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 3.2 " sheetId="1" r:id="rId1"/>
    <sheet name="T 3.2(I) " sheetId="2" r:id="rId2"/>
    <sheet name="T 3.2(II)" sheetId="3" r:id="rId3"/>
    <sheet name="T 3.3 (III)" sheetId="4" r:id="rId4"/>
  </sheets>
  <definedNames/>
  <calcPr fullCalcOnLoad="1"/>
</workbook>
</file>

<file path=xl/sharedStrings.xml><?xml version="1.0" encoding="utf-8"?>
<sst xmlns="http://schemas.openxmlformats.org/spreadsheetml/2006/main" count="229" uniqueCount="62">
  <si>
    <t>Cash in Hand and balances with banks</t>
  </si>
  <si>
    <t>Investments</t>
  </si>
  <si>
    <t>Loans &amp; Advances</t>
  </si>
  <si>
    <t>Other Assets</t>
  </si>
  <si>
    <t>Accumulated Losses</t>
  </si>
  <si>
    <t>Total Assets</t>
  </si>
  <si>
    <t>Capital</t>
  </si>
  <si>
    <t>Reserves</t>
  </si>
  <si>
    <t>Deposits</t>
  </si>
  <si>
    <t>Borrowings</t>
  </si>
  <si>
    <t>Other Liabilities</t>
  </si>
  <si>
    <t>Haryana</t>
  </si>
  <si>
    <t>Himachal Pradesh</t>
  </si>
  <si>
    <t>Punjab</t>
  </si>
  <si>
    <t>Rajasthan</t>
  </si>
  <si>
    <t>Delhi</t>
  </si>
  <si>
    <t>Assam</t>
  </si>
  <si>
    <t>Meghalaya</t>
  </si>
  <si>
    <t>Nagaland</t>
  </si>
  <si>
    <t>Tripura</t>
  </si>
  <si>
    <t>Arunachal Pradesh</t>
  </si>
  <si>
    <t>Mizoram</t>
  </si>
  <si>
    <t>Bihar</t>
  </si>
  <si>
    <t>Orissa</t>
  </si>
  <si>
    <t>West Bengal</t>
  </si>
  <si>
    <t>Madhya Pradesh</t>
  </si>
  <si>
    <t>Uttar Pradesh</t>
  </si>
  <si>
    <t>Gujarat</t>
  </si>
  <si>
    <t>Goa</t>
  </si>
  <si>
    <t>Maharashtra</t>
  </si>
  <si>
    <t>Andhra Pradesh</t>
  </si>
  <si>
    <t>Karnataka</t>
  </si>
  <si>
    <t>Tamil Nadu</t>
  </si>
  <si>
    <t>Pondicherry</t>
  </si>
  <si>
    <t>Andaman &amp; Nicobar Islands</t>
  </si>
  <si>
    <t>Chandigarh*</t>
  </si>
  <si>
    <t>Chhattisgarh</t>
  </si>
  <si>
    <t>(Amount in Rs. crore)</t>
  </si>
  <si>
    <t>Jammu &amp; Kashmir</t>
  </si>
  <si>
    <t>Kerala</t>
  </si>
  <si>
    <t>Sikkim</t>
  </si>
  <si>
    <t>Uttarakhand</t>
  </si>
  <si>
    <t>Manipur</t>
  </si>
  <si>
    <t>States / Union Territories</t>
  </si>
  <si>
    <t>Total Liabilities</t>
  </si>
  <si>
    <t xml:space="preserve">         As on March 31, 2009</t>
  </si>
  <si>
    <r>
      <t>Source</t>
    </r>
    <r>
      <rPr>
        <sz val="10"/>
        <rFont val="Arial"/>
        <family val="0"/>
      </rPr>
      <t xml:space="preserve"> : National Bank for Agricultural and Rural Development.</t>
    </r>
  </si>
  <si>
    <r>
      <t xml:space="preserve">Notes </t>
    </r>
    <r>
      <rPr>
        <sz val="10"/>
        <rFont val="Arial"/>
        <family val="2"/>
      </rPr>
      <t>:</t>
    </r>
  </si>
  <si>
    <t>ALL INDIA</t>
  </si>
  <si>
    <t xml:space="preserve">         As on March 31, 2010</t>
  </si>
  <si>
    <t>TABLE 3.2 : STATE-WISE DISTRIBUTION OF LIABILITIES AND ASSETS OF 
STATE CO-OPERATIVE BANKS - 2009 AND 2010</t>
  </si>
  <si>
    <r>
      <t xml:space="preserve">TABLE 3.2 : STATE-WISE DISTRIBUTION OF LIABILITIES AND ASSETS OF 
STATE CO-OPERATIVE BANKS - 2009 AND 2010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Contd</t>
    </r>
    <r>
      <rPr>
        <sz val="10"/>
        <rFont val="Arial"/>
        <family val="2"/>
      </rPr>
      <t>.)</t>
    </r>
  </si>
  <si>
    <t>1. Data for the year 2010 is provisional.</t>
  </si>
  <si>
    <r>
      <t xml:space="preserve">2.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Share Capital of Chandigarh SCB is  Rs. 0.52 crore for the year 2010.</t>
    </r>
  </si>
  <si>
    <r>
      <t xml:space="preserve">1.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Share Capital of Chandigarh SCB is  Rs. 0.52 crore  for the year 2009.</t>
    </r>
  </si>
  <si>
    <t>2. # Borrowings of Assam SCB is Rs. 0.21 crore for the year 2009.</t>
  </si>
  <si>
    <t>Assam  #</t>
  </si>
  <si>
    <t>3. Data for the states of Manipur and West Bengal is repeated for the year 2010 from previous year.</t>
  </si>
  <si>
    <t>-</t>
  </si>
  <si>
    <t>Chandigarh</t>
  </si>
  <si>
    <r>
      <t xml:space="preserve">TABLE 3.2 : STATE-WISE DISTRIBUTION OF LIABILITIES AND ASSETS OF 
STATE CO-OPERATIVE BANKS - 2009 AND 2010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Concld</t>
    </r>
    <r>
      <rPr>
        <sz val="10"/>
        <rFont val="Arial"/>
        <family val="2"/>
      </rPr>
      <t>.)</t>
    </r>
  </si>
  <si>
    <t xml:space="preserve">Assam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</si>
</sst>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\(0\)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Border="1" applyAlignment="1">
      <alignment horizontal="right" vertical="center" wrapText="1"/>
    </xf>
    <xf numFmtId="0" fontId="0" fillId="24" borderId="0" xfId="0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174" fontId="0" fillId="24" borderId="10" xfId="0" applyNumberFormat="1" applyFill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right" vertical="center" wrapText="1"/>
    </xf>
    <xf numFmtId="1" fontId="2" fillId="24" borderId="10" xfId="0" applyNumberFormat="1" applyFont="1" applyFill="1" applyBorder="1" applyAlignment="1">
      <alignment vertical="center" wrapText="1"/>
    </xf>
    <xf numFmtId="1" fontId="0" fillId="24" borderId="10" xfId="0" applyNumberFormat="1" applyFill="1" applyBorder="1" applyAlignment="1" quotePrefix="1">
      <alignment horizontal="right" vertical="center" wrapText="1"/>
    </xf>
    <xf numFmtId="1" fontId="0" fillId="24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2" xfId="0" applyFill="1" applyBorder="1" applyAlignment="1">
      <alignment vertical="center" wrapText="1"/>
    </xf>
    <xf numFmtId="0" fontId="0" fillId="24" borderId="11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/>
    </xf>
    <xf numFmtId="0" fontId="0" fillId="24" borderId="13" xfId="0" applyFill="1" applyBorder="1" applyAlignment="1">
      <alignment vertical="center" wrapText="1"/>
    </xf>
    <xf numFmtId="0" fontId="0" fillId="24" borderId="0" xfId="0" applyFont="1" applyFill="1" applyAlignment="1">
      <alignment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174" fontId="0" fillId="24" borderId="10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vertical="center" wrapText="1"/>
    </xf>
    <xf numFmtId="1" fontId="2" fillId="24" borderId="14" xfId="0" applyNumberFormat="1" applyFont="1" applyFill="1" applyBorder="1" applyAlignment="1">
      <alignment vertical="center" wrapText="1"/>
    </xf>
    <xf numFmtId="0" fontId="0" fillId="24" borderId="12" xfId="0" applyFont="1" applyFill="1" applyBorder="1" applyAlignment="1">
      <alignment wrapText="1"/>
    </xf>
    <xf numFmtId="0" fontId="0" fillId="24" borderId="13" xfId="0" applyFont="1" applyFill="1" applyBorder="1" applyAlignment="1">
      <alignment wrapText="1"/>
    </xf>
    <xf numFmtId="0" fontId="0" fillId="24" borderId="14" xfId="0" applyFont="1" applyFill="1" applyBorder="1" applyAlignment="1">
      <alignment horizontal="left" vertical="center"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0" fillId="24" borderId="11" xfId="0" applyFill="1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 wrapText="1"/>
    </xf>
    <xf numFmtId="0" fontId="0" fillId="24" borderId="10" xfId="0" applyFill="1" applyBorder="1" applyAlignment="1">
      <alignment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A1">
      <selection activeCell="A1" sqref="A1"/>
    </sheetView>
  </sheetViews>
  <sheetFormatPr defaultColWidth="10.00390625" defaultRowHeight="12.75"/>
  <cols>
    <col min="1" max="1" width="2.421875" style="1" customWidth="1"/>
    <col min="2" max="2" width="24.421875" style="2" bestFit="1" customWidth="1"/>
    <col min="3" max="3" width="6.7109375" style="2" bestFit="1" customWidth="1"/>
    <col min="4" max="4" width="8.57421875" style="2" bestFit="1" customWidth="1"/>
    <col min="5" max="5" width="8.28125" style="2" bestFit="1" customWidth="1"/>
    <col min="6" max="6" width="10.140625" style="2" bestFit="1" customWidth="1"/>
    <col min="7" max="7" width="12.00390625" style="2" customWidth="1"/>
    <col min="8" max="8" width="11.00390625" style="2" customWidth="1"/>
    <col min="9" max="16384" width="10.00390625" style="1" customWidth="1"/>
  </cols>
  <sheetData>
    <row r="2" spans="2:8" ht="33" customHeight="1">
      <c r="B2" s="34" t="s">
        <v>50</v>
      </c>
      <c r="C2" s="34"/>
      <c r="D2" s="34"/>
      <c r="E2" s="34"/>
      <c r="F2" s="34"/>
      <c r="G2" s="34"/>
      <c r="H2" s="34"/>
    </row>
    <row r="3" spans="2:8" ht="12.75">
      <c r="B3" s="13"/>
      <c r="C3" s="14"/>
      <c r="D3" s="14"/>
      <c r="E3" s="14"/>
      <c r="F3" s="14"/>
      <c r="G3" s="36" t="s">
        <v>37</v>
      </c>
      <c r="H3" s="37"/>
    </row>
    <row r="4" spans="2:8" ht="12.75">
      <c r="B4" s="40" t="s">
        <v>43</v>
      </c>
      <c r="C4" s="35" t="s">
        <v>45</v>
      </c>
      <c r="D4" s="35"/>
      <c r="E4" s="35"/>
      <c r="F4" s="35"/>
      <c r="G4" s="35"/>
      <c r="H4" s="35"/>
    </row>
    <row r="5" spans="2:8" ht="12.75">
      <c r="B5" s="41"/>
      <c r="C5" s="43" t="s">
        <v>6</v>
      </c>
      <c r="D5" s="43" t="s">
        <v>7</v>
      </c>
      <c r="E5" s="43" t="s">
        <v>8</v>
      </c>
      <c r="F5" s="43" t="s">
        <v>9</v>
      </c>
      <c r="G5" s="45" t="s">
        <v>10</v>
      </c>
      <c r="H5" s="34" t="s">
        <v>44</v>
      </c>
    </row>
    <row r="6" spans="2:8" ht="12.75">
      <c r="B6" s="41"/>
      <c r="C6" s="44"/>
      <c r="D6" s="44"/>
      <c r="E6" s="44"/>
      <c r="F6" s="44"/>
      <c r="G6" s="35"/>
      <c r="H6" s="35"/>
    </row>
    <row r="7" spans="2:8" s="3" customFormat="1" ht="12.75">
      <c r="B7" s="42"/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</row>
    <row r="8" spans="2:8" ht="15">
      <c r="B8" s="6" t="s">
        <v>34</v>
      </c>
      <c r="C8" s="8">
        <v>2</v>
      </c>
      <c r="D8" s="8">
        <v>70</v>
      </c>
      <c r="E8" s="8">
        <v>319</v>
      </c>
      <c r="F8" s="8">
        <v>25</v>
      </c>
      <c r="G8" s="8">
        <v>13</v>
      </c>
      <c r="H8" s="9">
        <v>429</v>
      </c>
    </row>
    <row r="9" spans="2:8" ht="15">
      <c r="B9" s="6" t="s">
        <v>30</v>
      </c>
      <c r="C9" s="8">
        <v>193</v>
      </c>
      <c r="D9" s="8">
        <v>1292</v>
      </c>
      <c r="E9" s="8">
        <v>3176</v>
      </c>
      <c r="F9" s="8">
        <v>2085</v>
      </c>
      <c r="G9" s="8">
        <v>830</v>
      </c>
      <c r="H9" s="9">
        <v>7576</v>
      </c>
    </row>
    <row r="10" spans="2:8" ht="15">
      <c r="B10" s="6" t="s">
        <v>20</v>
      </c>
      <c r="C10" s="8">
        <v>193</v>
      </c>
      <c r="D10" s="8">
        <v>130</v>
      </c>
      <c r="E10" s="8">
        <v>66</v>
      </c>
      <c r="F10" s="8">
        <v>187</v>
      </c>
      <c r="G10" s="8">
        <v>28</v>
      </c>
      <c r="H10" s="9">
        <v>604</v>
      </c>
    </row>
    <row r="11" spans="2:8" ht="15">
      <c r="B11" s="6" t="s">
        <v>56</v>
      </c>
      <c r="C11" s="8">
        <v>7</v>
      </c>
      <c r="D11" s="8">
        <v>166</v>
      </c>
      <c r="E11" s="8">
        <v>824</v>
      </c>
      <c r="F11" s="10" t="s">
        <v>58</v>
      </c>
      <c r="G11" s="8">
        <v>104</v>
      </c>
      <c r="H11" s="9">
        <v>1101</v>
      </c>
    </row>
    <row r="12" spans="2:8" ht="15">
      <c r="B12" s="6" t="s">
        <v>22</v>
      </c>
      <c r="C12" s="8">
        <v>18</v>
      </c>
      <c r="D12" s="8">
        <v>391</v>
      </c>
      <c r="E12" s="8">
        <v>1159</v>
      </c>
      <c r="F12" s="8">
        <v>61</v>
      </c>
      <c r="G12" s="8">
        <v>146</v>
      </c>
      <c r="H12" s="9">
        <v>1775</v>
      </c>
    </row>
    <row r="13" spans="2:8" ht="15">
      <c r="B13" s="6" t="s">
        <v>35</v>
      </c>
      <c r="C13" s="8">
        <v>0</v>
      </c>
      <c r="D13" s="8">
        <v>31</v>
      </c>
      <c r="E13" s="8">
        <v>163</v>
      </c>
      <c r="F13" s="10" t="s">
        <v>58</v>
      </c>
      <c r="G13" s="8">
        <v>4</v>
      </c>
      <c r="H13" s="9">
        <v>198</v>
      </c>
    </row>
    <row r="14" spans="2:8" ht="15">
      <c r="B14" s="6" t="s">
        <v>36</v>
      </c>
      <c r="C14" s="8">
        <v>16</v>
      </c>
      <c r="D14" s="8">
        <v>118</v>
      </c>
      <c r="E14" s="8">
        <v>1593</v>
      </c>
      <c r="F14" s="8">
        <v>170</v>
      </c>
      <c r="G14" s="8">
        <v>12</v>
      </c>
      <c r="H14" s="9">
        <v>1909</v>
      </c>
    </row>
    <row r="15" spans="2:8" ht="15">
      <c r="B15" s="6" t="s">
        <v>15</v>
      </c>
      <c r="C15" s="8">
        <v>6</v>
      </c>
      <c r="D15" s="8">
        <v>147</v>
      </c>
      <c r="E15" s="8">
        <v>686</v>
      </c>
      <c r="F15" s="8">
        <v>14</v>
      </c>
      <c r="G15" s="8">
        <v>53</v>
      </c>
      <c r="H15" s="9">
        <v>906</v>
      </c>
    </row>
    <row r="16" spans="2:8" ht="15">
      <c r="B16" s="6" t="s">
        <v>28</v>
      </c>
      <c r="C16" s="8">
        <v>13</v>
      </c>
      <c r="D16" s="8">
        <v>45</v>
      </c>
      <c r="E16" s="8">
        <v>754</v>
      </c>
      <c r="F16" s="10" t="s">
        <v>58</v>
      </c>
      <c r="G16" s="8">
        <v>95</v>
      </c>
      <c r="H16" s="9">
        <v>907</v>
      </c>
    </row>
    <row r="17" spans="2:8" ht="15">
      <c r="B17" s="6" t="s">
        <v>27</v>
      </c>
      <c r="C17" s="8">
        <v>19</v>
      </c>
      <c r="D17" s="8">
        <v>436</v>
      </c>
      <c r="E17" s="8">
        <v>3210</v>
      </c>
      <c r="F17" s="8">
        <v>808</v>
      </c>
      <c r="G17" s="8">
        <v>91</v>
      </c>
      <c r="H17" s="9">
        <v>4564</v>
      </c>
    </row>
    <row r="18" spans="2:8" ht="15">
      <c r="B18" s="6" t="s">
        <v>11</v>
      </c>
      <c r="C18" s="8">
        <v>72</v>
      </c>
      <c r="D18" s="8">
        <v>398</v>
      </c>
      <c r="E18" s="8">
        <v>1724</v>
      </c>
      <c r="F18" s="8">
        <v>1750</v>
      </c>
      <c r="G18" s="8">
        <v>7</v>
      </c>
      <c r="H18" s="9">
        <v>3951</v>
      </c>
    </row>
    <row r="19" spans="2:8" ht="15">
      <c r="B19" s="6" t="s">
        <v>12</v>
      </c>
      <c r="C19" s="8">
        <v>8</v>
      </c>
      <c r="D19" s="8">
        <v>449</v>
      </c>
      <c r="E19" s="8">
        <v>4063</v>
      </c>
      <c r="F19" s="8">
        <v>285</v>
      </c>
      <c r="G19" s="8">
        <v>123</v>
      </c>
      <c r="H19" s="9">
        <v>4928</v>
      </c>
    </row>
    <row r="20" spans="2:8" ht="15">
      <c r="B20" s="6" t="s">
        <v>38</v>
      </c>
      <c r="C20" s="8">
        <v>2</v>
      </c>
      <c r="D20" s="8">
        <v>22</v>
      </c>
      <c r="E20" s="8">
        <v>417</v>
      </c>
      <c r="F20" s="8">
        <v>1</v>
      </c>
      <c r="G20" s="8">
        <v>17</v>
      </c>
      <c r="H20" s="9">
        <v>459</v>
      </c>
    </row>
    <row r="21" spans="2:8" ht="15">
      <c r="B21" s="6" t="s">
        <v>31</v>
      </c>
      <c r="C21" s="8">
        <v>81</v>
      </c>
      <c r="D21" s="8">
        <v>482</v>
      </c>
      <c r="E21" s="8">
        <v>3892</v>
      </c>
      <c r="F21" s="8">
        <v>1967</v>
      </c>
      <c r="G21" s="8">
        <v>95</v>
      </c>
      <c r="H21" s="9">
        <v>6517</v>
      </c>
    </row>
    <row r="22" spans="2:8" ht="15">
      <c r="B22" s="6" t="s">
        <v>39</v>
      </c>
      <c r="C22" s="8">
        <v>23</v>
      </c>
      <c r="D22" s="8">
        <v>234</v>
      </c>
      <c r="E22" s="8">
        <v>4593</v>
      </c>
      <c r="F22" s="8">
        <v>237</v>
      </c>
      <c r="G22" s="8">
        <v>202</v>
      </c>
      <c r="H22" s="9">
        <v>5289</v>
      </c>
    </row>
    <row r="23" spans="2:8" ht="15">
      <c r="B23" s="6" t="s">
        <v>25</v>
      </c>
      <c r="C23" s="8">
        <v>122</v>
      </c>
      <c r="D23" s="8">
        <v>395</v>
      </c>
      <c r="E23" s="8">
        <v>2924</v>
      </c>
      <c r="F23" s="8">
        <v>1417</v>
      </c>
      <c r="G23" s="8">
        <v>199</v>
      </c>
      <c r="H23" s="9">
        <v>5057</v>
      </c>
    </row>
    <row r="24" spans="2:8" ht="15">
      <c r="B24" s="6" t="s">
        <v>29</v>
      </c>
      <c r="C24" s="8">
        <v>293</v>
      </c>
      <c r="D24" s="11">
        <v>2680</v>
      </c>
      <c r="E24" s="8">
        <v>20954</v>
      </c>
      <c r="F24" s="8">
        <v>1517</v>
      </c>
      <c r="G24" s="8">
        <v>569</v>
      </c>
      <c r="H24" s="9">
        <v>26013</v>
      </c>
    </row>
    <row r="25" spans="2:8" ht="15">
      <c r="B25" s="6" t="s">
        <v>42</v>
      </c>
      <c r="C25" s="8">
        <v>41</v>
      </c>
      <c r="D25" s="8">
        <v>15</v>
      </c>
      <c r="E25" s="8">
        <v>79</v>
      </c>
      <c r="F25" s="8">
        <v>140</v>
      </c>
      <c r="G25" s="8">
        <v>17</v>
      </c>
      <c r="H25" s="9">
        <v>292</v>
      </c>
    </row>
    <row r="26" spans="2:8" ht="15">
      <c r="B26" s="6" t="s">
        <v>17</v>
      </c>
      <c r="C26" s="8">
        <v>7</v>
      </c>
      <c r="D26" s="8">
        <v>33</v>
      </c>
      <c r="E26" s="8">
        <v>794</v>
      </c>
      <c r="F26" s="8">
        <v>52</v>
      </c>
      <c r="G26" s="8">
        <v>86</v>
      </c>
      <c r="H26" s="9">
        <v>972</v>
      </c>
    </row>
    <row r="27" spans="2:8" ht="15">
      <c r="B27" s="6" t="s">
        <v>21</v>
      </c>
      <c r="C27" s="8">
        <v>6</v>
      </c>
      <c r="D27" s="8">
        <v>16</v>
      </c>
      <c r="E27" s="8">
        <v>216</v>
      </c>
      <c r="F27" s="8">
        <v>45</v>
      </c>
      <c r="G27" s="8">
        <v>2</v>
      </c>
      <c r="H27" s="9">
        <v>285</v>
      </c>
    </row>
    <row r="28" spans="2:8" ht="15">
      <c r="B28" s="6" t="s">
        <v>18</v>
      </c>
      <c r="C28" s="8">
        <v>31</v>
      </c>
      <c r="D28" s="8">
        <v>37</v>
      </c>
      <c r="E28" s="8">
        <v>226</v>
      </c>
      <c r="F28" s="8">
        <v>1</v>
      </c>
      <c r="G28" s="8">
        <v>16</v>
      </c>
      <c r="H28" s="9">
        <v>311</v>
      </c>
    </row>
    <row r="29" spans="2:8" ht="15">
      <c r="B29" s="6" t="s">
        <v>23</v>
      </c>
      <c r="C29" s="8">
        <v>73</v>
      </c>
      <c r="D29" s="8">
        <v>281</v>
      </c>
      <c r="E29" s="8">
        <v>2310</v>
      </c>
      <c r="F29" s="8">
        <v>1723</v>
      </c>
      <c r="G29" s="8">
        <v>165</v>
      </c>
      <c r="H29" s="9">
        <v>4552</v>
      </c>
    </row>
    <row r="30" spans="2:8" ht="15">
      <c r="B30" s="6" t="s">
        <v>33</v>
      </c>
      <c r="C30" s="8">
        <v>11</v>
      </c>
      <c r="D30" s="8">
        <v>34</v>
      </c>
      <c r="E30" s="8">
        <v>335</v>
      </c>
      <c r="F30" s="8">
        <v>13</v>
      </c>
      <c r="G30" s="8">
        <v>21</v>
      </c>
      <c r="H30" s="9">
        <v>414</v>
      </c>
    </row>
    <row r="31" spans="2:8" ht="15">
      <c r="B31" s="6" t="s">
        <v>13</v>
      </c>
      <c r="C31" s="8">
        <v>50</v>
      </c>
      <c r="D31" s="8">
        <v>359</v>
      </c>
      <c r="E31" s="8">
        <v>1935</v>
      </c>
      <c r="F31" s="8">
        <v>3904</v>
      </c>
      <c r="G31" s="8">
        <v>225</v>
      </c>
      <c r="H31" s="9">
        <v>6473</v>
      </c>
    </row>
    <row r="32" spans="2:8" ht="15">
      <c r="B32" s="6" t="s">
        <v>14</v>
      </c>
      <c r="C32" s="8">
        <v>58</v>
      </c>
      <c r="D32" s="8">
        <v>402</v>
      </c>
      <c r="E32" s="8">
        <v>1987</v>
      </c>
      <c r="F32" s="8">
        <v>1227</v>
      </c>
      <c r="G32" s="8">
        <v>14</v>
      </c>
      <c r="H32" s="9">
        <v>3688</v>
      </c>
    </row>
    <row r="33" spans="2:8" ht="15">
      <c r="B33" s="6" t="s">
        <v>40</v>
      </c>
      <c r="C33" s="8">
        <v>10</v>
      </c>
      <c r="D33" s="8">
        <v>8</v>
      </c>
      <c r="E33" s="8">
        <v>87</v>
      </c>
      <c r="F33" s="8">
        <v>8</v>
      </c>
      <c r="G33" s="8">
        <v>1</v>
      </c>
      <c r="H33" s="9">
        <v>114</v>
      </c>
    </row>
    <row r="34" spans="2:8" ht="15">
      <c r="B34" s="6" t="s">
        <v>32</v>
      </c>
      <c r="C34" s="8">
        <v>61</v>
      </c>
      <c r="D34" s="8">
        <v>623</v>
      </c>
      <c r="E34" s="8">
        <v>4429</v>
      </c>
      <c r="F34" s="8">
        <v>831</v>
      </c>
      <c r="G34" s="8">
        <v>1024</v>
      </c>
      <c r="H34" s="9">
        <v>6968</v>
      </c>
    </row>
    <row r="35" spans="2:8" ht="15">
      <c r="B35" s="6" t="s">
        <v>19</v>
      </c>
      <c r="C35" s="8">
        <v>9</v>
      </c>
      <c r="D35" s="8">
        <v>36</v>
      </c>
      <c r="E35" s="8">
        <v>484</v>
      </c>
      <c r="F35" s="8">
        <v>7</v>
      </c>
      <c r="G35" s="8">
        <v>47</v>
      </c>
      <c r="H35" s="9">
        <v>583</v>
      </c>
    </row>
    <row r="36" spans="2:8" ht="15">
      <c r="B36" s="6" t="s">
        <v>26</v>
      </c>
      <c r="C36" s="8">
        <v>106</v>
      </c>
      <c r="D36" s="8">
        <v>586</v>
      </c>
      <c r="E36" s="8">
        <v>3830</v>
      </c>
      <c r="F36" s="8">
        <v>1331</v>
      </c>
      <c r="G36" s="8">
        <v>723</v>
      </c>
      <c r="H36" s="9">
        <v>6576</v>
      </c>
    </row>
    <row r="37" spans="2:8" ht="15">
      <c r="B37" s="6" t="s">
        <v>41</v>
      </c>
      <c r="C37" s="8">
        <v>7</v>
      </c>
      <c r="D37" s="8">
        <v>11</v>
      </c>
      <c r="E37" s="8">
        <v>921</v>
      </c>
      <c r="F37" s="8">
        <v>84</v>
      </c>
      <c r="G37" s="8">
        <v>3</v>
      </c>
      <c r="H37" s="9">
        <v>1026</v>
      </c>
    </row>
    <row r="38" spans="2:8" ht="15">
      <c r="B38" s="6" t="s">
        <v>24</v>
      </c>
      <c r="C38" s="8">
        <v>31</v>
      </c>
      <c r="D38" s="8">
        <v>263</v>
      </c>
      <c r="E38" s="8">
        <v>3369</v>
      </c>
      <c r="F38" s="8">
        <v>1112</v>
      </c>
      <c r="G38" s="8">
        <v>347</v>
      </c>
      <c r="H38" s="9">
        <v>5122</v>
      </c>
    </row>
    <row r="39" spans="2:8" ht="15">
      <c r="B39" s="12" t="s">
        <v>48</v>
      </c>
      <c r="C39" s="9">
        <v>1569</v>
      </c>
      <c r="D39" s="9">
        <v>10190</v>
      </c>
      <c r="E39" s="9">
        <v>71519</v>
      </c>
      <c r="F39" s="9">
        <v>21002</v>
      </c>
      <c r="G39" s="9">
        <v>5279</v>
      </c>
      <c r="H39" s="9">
        <v>109559</v>
      </c>
    </row>
    <row r="40" spans="2:8" ht="12.75">
      <c r="B40" s="38" t="s">
        <v>47</v>
      </c>
      <c r="C40" s="38"/>
      <c r="D40" s="38"/>
      <c r="E40" s="38"/>
      <c r="F40" s="38"/>
      <c r="G40" s="38"/>
      <c r="H40" s="38"/>
    </row>
    <row r="41" spans="2:8" ht="12.75">
      <c r="B41" s="39" t="s">
        <v>54</v>
      </c>
      <c r="C41" s="39"/>
      <c r="D41" s="39"/>
      <c r="E41" s="39"/>
      <c r="F41" s="39"/>
      <c r="G41" s="39"/>
      <c r="H41" s="39"/>
    </row>
    <row r="42" spans="2:8" s="4" customFormat="1" ht="12.75">
      <c r="B42" s="15" t="s">
        <v>55</v>
      </c>
      <c r="C42" s="16"/>
      <c r="D42" s="16"/>
      <c r="E42" s="16"/>
      <c r="F42" s="16"/>
      <c r="G42" s="16"/>
      <c r="H42" s="17"/>
    </row>
    <row r="43" spans="2:8" ht="12.75">
      <c r="B43" s="18" t="s">
        <v>46</v>
      </c>
      <c r="C43" s="14"/>
      <c r="D43" s="14"/>
      <c r="E43" s="14"/>
      <c r="F43" s="14"/>
      <c r="G43" s="14"/>
      <c r="H43" s="19"/>
    </row>
  </sheetData>
  <sheetProtection/>
  <mergeCells count="12">
    <mergeCell ref="B41:H41"/>
    <mergeCell ref="B4:B7"/>
    <mergeCell ref="C5:C6"/>
    <mergeCell ref="D5:D6"/>
    <mergeCell ref="E5:E6"/>
    <mergeCell ref="F5:F6"/>
    <mergeCell ref="G5:G6"/>
    <mergeCell ref="H5:H6"/>
    <mergeCell ref="B2:H2"/>
    <mergeCell ref="C4:H4"/>
    <mergeCell ref="G3:H3"/>
    <mergeCell ref="B40:H40"/>
  </mergeCells>
  <printOptions horizontalCentered="1"/>
  <pageMargins left="0.11811023622047245" right="0.11811023622047245" top="0.5511811023622047" bottom="0.5118110236220472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0" customWidth="1"/>
    <col min="2" max="2" width="24.421875" style="20" bestFit="1" customWidth="1"/>
    <col min="3" max="3" width="13.00390625" style="20" customWidth="1"/>
    <col min="4" max="4" width="10.8515625" style="20" customWidth="1"/>
    <col min="5" max="5" width="9.00390625" style="20" bestFit="1" customWidth="1"/>
    <col min="6" max="6" width="6.8515625" style="20" bestFit="1" customWidth="1"/>
    <col min="7" max="7" width="11.8515625" style="20" bestFit="1" customWidth="1"/>
    <col min="8" max="8" width="10.00390625" style="20" customWidth="1"/>
    <col min="9" max="16384" width="9.140625" style="20" customWidth="1"/>
  </cols>
  <sheetData>
    <row r="2" spans="2:8" ht="30" customHeight="1">
      <c r="B2" s="34" t="s">
        <v>51</v>
      </c>
      <c r="C2" s="34"/>
      <c r="D2" s="34"/>
      <c r="E2" s="34"/>
      <c r="F2" s="34"/>
      <c r="G2" s="34"/>
      <c r="H2" s="34"/>
    </row>
    <row r="3" spans="2:8" ht="12.75" customHeight="1">
      <c r="B3" s="23"/>
      <c r="C3" s="24"/>
      <c r="D3" s="24"/>
      <c r="E3" s="24"/>
      <c r="F3" s="24"/>
      <c r="G3" s="36" t="s">
        <v>37</v>
      </c>
      <c r="H3" s="37"/>
    </row>
    <row r="4" spans="2:8" ht="12.75">
      <c r="B4" s="40" t="s">
        <v>43</v>
      </c>
      <c r="C4" s="46" t="s">
        <v>45</v>
      </c>
      <c r="D4" s="46"/>
      <c r="E4" s="46"/>
      <c r="F4" s="46"/>
      <c r="G4" s="46"/>
      <c r="H4" s="46"/>
    </row>
    <row r="5" spans="2:8" ht="38.25">
      <c r="B5" s="41"/>
      <c r="C5" s="22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5" t="s">
        <v>5</v>
      </c>
    </row>
    <row r="6" spans="2:8" ht="12.75">
      <c r="B6" s="42"/>
      <c r="C6" s="25">
        <v>7</v>
      </c>
      <c r="D6" s="25">
        <v>8</v>
      </c>
      <c r="E6" s="25">
        <v>9</v>
      </c>
      <c r="F6" s="25">
        <v>10</v>
      </c>
      <c r="G6" s="25">
        <v>11</v>
      </c>
      <c r="H6" s="25">
        <v>12</v>
      </c>
    </row>
    <row r="7" spans="2:8" ht="15">
      <c r="B7" s="21" t="s">
        <v>34</v>
      </c>
      <c r="C7" s="8">
        <v>34</v>
      </c>
      <c r="D7" s="8">
        <v>250</v>
      </c>
      <c r="E7" s="8">
        <v>119</v>
      </c>
      <c r="F7" s="8">
        <v>23</v>
      </c>
      <c r="G7" s="10" t="s">
        <v>58</v>
      </c>
      <c r="H7" s="9">
        <v>426</v>
      </c>
    </row>
    <row r="8" spans="2:8" ht="15">
      <c r="B8" s="21" t="s">
        <v>30</v>
      </c>
      <c r="C8" s="8">
        <v>1439</v>
      </c>
      <c r="D8" s="8">
        <v>1207</v>
      </c>
      <c r="E8" s="8">
        <v>4704</v>
      </c>
      <c r="F8" s="8">
        <v>226</v>
      </c>
      <c r="G8" s="10" t="s">
        <v>58</v>
      </c>
      <c r="H8" s="9">
        <v>7576</v>
      </c>
    </row>
    <row r="9" spans="2:8" ht="15">
      <c r="B9" s="21" t="s">
        <v>20</v>
      </c>
      <c r="C9" s="8">
        <v>29</v>
      </c>
      <c r="D9" s="8">
        <v>264</v>
      </c>
      <c r="E9" s="8">
        <v>120</v>
      </c>
      <c r="F9" s="8">
        <v>36</v>
      </c>
      <c r="G9" s="8">
        <v>155</v>
      </c>
      <c r="H9" s="9">
        <v>604</v>
      </c>
    </row>
    <row r="10" spans="2:8" ht="15">
      <c r="B10" s="21" t="s">
        <v>16</v>
      </c>
      <c r="C10" s="8">
        <v>33</v>
      </c>
      <c r="D10" s="8">
        <v>450</v>
      </c>
      <c r="E10" s="8">
        <v>312</v>
      </c>
      <c r="F10" s="8">
        <v>212</v>
      </c>
      <c r="G10" s="8">
        <v>94</v>
      </c>
      <c r="H10" s="9">
        <v>1101</v>
      </c>
    </row>
    <row r="11" spans="2:8" ht="15">
      <c r="B11" s="21" t="s">
        <v>22</v>
      </c>
      <c r="C11" s="8">
        <v>154</v>
      </c>
      <c r="D11" s="8">
        <v>868</v>
      </c>
      <c r="E11" s="8">
        <v>615</v>
      </c>
      <c r="F11" s="8">
        <v>138</v>
      </c>
      <c r="G11" s="10" t="s">
        <v>58</v>
      </c>
      <c r="H11" s="9">
        <v>1775</v>
      </c>
    </row>
    <row r="12" spans="2:8" ht="15">
      <c r="B12" s="21" t="s">
        <v>59</v>
      </c>
      <c r="C12" s="8">
        <v>18</v>
      </c>
      <c r="D12" s="8">
        <v>122</v>
      </c>
      <c r="E12" s="8">
        <v>53</v>
      </c>
      <c r="F12" s="8">
        <v>5</v>
      </c>
      <c r="G12" s="10" t="s">
        <v>58</v>
      </c>
      <c r="H12" s="9">
        <v>198</v>
      </c>
    </row>
    <row r="13" spans="2:8" ht="15">
      <c r="B13" s="21" t="s">
        <v>36</v>
      </c>
      <c r="C13" s="8">
        <v>43</v>
      </c>
      <c r="D13" s="8">
        <v>1395</v>
      </c>
      <c r="E13" s="8">
        <v>374</v>
      </c>
      <c r="F13" s="8">
        <v>94</v>
      </c>
      <c r="G13" s="8">
        <v>3</v>
      </c>
      <c r="H13" s="9">
        <v>1909</v>
      </c>
    </row>
    <row r="14" spans="2:8" ht="15">
      <c r="B14" s="21" t="s">
        <v>15</v>
      </c>
      <c r="C14" s="8">
        <v>360</v>
      </c>
      <c r="D14" s="8">
        <v>168</v>
      </c>
      <c r="E14" s="8">
        <v>326</v>
      </c>
      <c r="F14" s="8">
        <v>52</v>
      </c>
      <c r="G14" s="10" t="s">
        <v>58</v>
      </c>
      <c r="H14" s="9">
        <v>906</v>
      </c>
    </row>
    <row r="15" spans="2:8" ht="15">
      <c r="B15" s="21" t="s">
        <v>28</v>
      </c>
      <c r="C15" s="8">
        <v>57</v>
      </c>
      <c r="D15" s="8">
        <v>292</v>
      </c>
      <c r="E15" s="8">
        <v>495</v>
      </c>
      <c r="F15" s="8">
        <v>63</v>
      </c>
      <c r="G15" s="10" t="s">
        <v>58</v>
      </c>
      <c r="H15" s="9">
        <v>907</v>
      </c>
    </row>
    <row r="16" spans="2:8" ht="15">
      <c r="B16" s="21" t="s">
        <v>27</v>
      </c>
      <c r="C16" s="8">
        <v>432</v>
      </c>
      <c r="D16" s="8">
        <v>2135</v>
      </c>
      <c r="E16" s="8">
        <v>1787</v>
      </c>
      <c r="F16" s="8">
        <v>157</v>
      </c>
      <c r="G16" s="8">
        <v>53</v>
      </c>
      <c r="H16" s="9">
        <v>4564</v>
      </c>
    </row>
    <row r="17" spans="2:8" ht="15">
      <c r="B17" s="21" t="s">
        <v>11</v>
      </c>
      <c r="C17" s="8">
        <v>532</v>
      </c>
      <c r="D17" s="8">
        <v>559</v>
      </c>
      <c r="E17" s="8">
        <v>2799</v>
      </c>
      <c r="F17" s="8">
        <v>62</v>
      </c>
      <c r="G17" s="10" t="s">
        <v>58</v>
      </c>
      <c r="H17" s="9">
        <v>3952</v>
      </c>
    </row>
    <row r="18" spans="2:8" ht="15">
      <c r="B18" s="21" t="s">
        <v>12</v>
      </c>
      <c r="C18" s="8">
        <v>186</v>
      </c>
      <c r="D18" s="8">
        <v>3116</v>
      </c>
      <c r="E18" s="8">
        <v>1398</v>
      </c>
      <c r="F18" s="8">
        <v>228</v>
      </c>
      <c r="G18" s="10" t="s">
        <v>58</v>
      </c>
      <c r="H18" s="9">
        <v>4928</v>
      </c>
    </row>
    <row r="19" spans="2:8" ht="15">
      <c r="B19" s="21" t="s">
        <v>38</v>
      </c>
      <c r="C19" s="8">
        <v>20</v>
      </c>
      <c r="D19" s="8">
        <v>313</v>
      </c>
      <c r="E19" s="8">
        <v>88</v>
      </c>
      <c r="F19" s="8">
        <v>38</v>
      </c>
      <c r="G19" s="10" t="s">
        <v>58</v>
      </c>
      <c r="H19" s="9">
        <v>459</v>
      </c>
    </row>
    <row r="20" spans="2:8" ht="15">
      <c r="B20" s="21" t="s">
        <v>31</v>
      </c>
      <c r="C20" s="8">
        <v>225</v>
      </c>
      <c r="D20" s="8">
        <v>2697</v>
      </c>
      <c r="E20" s="8">
        <v>3493</v>
      </c>
      <c r="F20" s="8">
        <v>102</v>
      </c>
      <c r="G20" s="10" t="s">
        <v>58</v>
      </c>
      <c r="H20" s="9">
        <v>6517</v>
      </c>
    </row>
    <row r="21" spans="2:8" ht="15">
      <c r="B21" s="21" t="s">
        <v>39</v>
      </c>
      <c r="C21" s="8">
        <v>327</v>
      </c>
      <c r="D21" s="8">
        <v>2258</v>
      </c>
      <c r="E21" s="8">
        <v>2411</v>
      </c>
      <c r="F21" s="8">
        <v>264</v>
      </c>
      <c r="G21" s="8">
        <v>29</v>
      </c>
      <c r="H21" s="9">
        <v>5289</v>
      </c>
    </row>
    <row r="22" spans="2:8" ht="15">
      <c r="B22" s="21" t="s">
        <v>25</v>
      </c>
      <c r="C22" s="8">
        <v>276</v>
      </c>
      <c r="D22" s="8">
        <v>2295</v>
      </c>
      <c r="E22" s="8">
        <v>2293</v>
      </c>
      <c r="F22" s="8">
        <v>193</v>
      </c>
      <c r="G22" s="10" t="s">
        <v>58</v>
      </c>
      <c r="H22" s="9">
        <v>5057</v>
      </c>
    </row>
    <row r="23" spans="2:8" ht="15">
      <c r="B23" s="21" t="s">
        <v>29</v>
      </c>
      <c r="C23" s="8">
        <v>1317</v>
      </c>
      <c r="D23" s="8">
        <v>14563</v>
      </c>
      <c r="E23" s="8">
        <v>8743</v>
      </c>
      <c r="F23" s="8">
        <v>1390</v>
      </c>
      <c r="G23" s="10" t="s">
        <v>58</v>
      </c>
      <c r="H23" s="9">
        <v>26013</v>
      </c>
    </row>
    <row r="24" spans="2:8" ht="15">
      <c r="B24" s="21" t="s">
        <v>42</v>
      </c>
      <c r="C24" s="8">
        <v>22</v>
      </c>
      <c r="D24" s="8">
        <v>84</v>
      </c>
      <c r="E24" s="8">
        <v>145</v>
      </c>
      <c r="F24" s="8">
        <v>19</v>
      </c>
      <c r="G24" s="8">
        <v>22</v>
      </c>
      <c r="H24" s="9">
        <v>292</v>
      </c>
    </row>
    <row r="25" spans="2:8" ht="15">
      <c r="B25" s="21" t="s">
        <v>17</v>
      </c>
      <c r="C25" s="8">
        <v>31</v>
      </c>
      <c r="D25" s="8">
        <v>662</v>
      </c>
      <c r="E25" s="8">
        <v>206</v>
      </c>
      <c r="F25" s="8">
        <v>73</v>
      </c>
      <c r="G25" s="10" t="s">
        <v>58</v>
      </c>
      <c r="H25" s="9">
        <v>972</v>
      </c>
    </row>
    <row r="26" spans="2:8" ht="15">
      <c r="B26" s="21" t="s">
        <v>21</v>
      </c>
      <c r="C26" s="8">
        <v>44</v>
      </c>
      <c r="D26" s="8">
        <v>98</v>
      </c>
      <c r="E26" s="8">
        <v>127</v>
      </c>
      <c r="F26" s="8">
        <v>12</v>
      </c>
      <c r="G26" s="8">
        <v>4</v>
      </c>
      <c r="H26" s="9">
        <v>285</v>
      </c>
    </row>
    <row r="27" spans="2:8" ht="15">
      <c r="B27" s="21" t="s">
        <v>18</v>
      </c>
      <c r="C27" s="8">
        <v>23</v>
      </c>
      <c r="D27" s="8">
        <v>141</v>
      </c>
      <c r="E27" s="8">
        <v>63</v>
      </c>
      <c r="F27" s="8">
        <v>40</v>
      </c>
      <c r="G27" s="8">
        <v>46</v>
      </c>
      <c r="H27" s="9">
        <v>313</v>
      </c>
    </row>
    <row r="28" spans="2:8" ht="15">
      <c r="B28" s="21" t="s">
        <v>23</v>
      </c>
      <c r="C28" s="8">
        <v>134</v>
      </c>
      <c r="D28" s="8">
        <v>2291</v>
      </c>
      <c r="E28" s="8">
        <v>1981</v>
      </c>
      <c r="F28" s="8">
        <v>146</v>
      </c>
      <c r="G28" s="10" t="s">
        <v>58</v>
      </c>
      <c r="H28" s="9">
        <v>4552</v>
      </c>
    </row>
    <row r="29" spans="2:8" ht="15">
      <c r="B29" s="21" t="s">
        <v>33</v>
      </c>
      <c r="C29" s="8">
        <v>22</v>
      </c>
      <c r="D29" s="8">
        <v>144</v>
      </c>
      <c r="E29" s="8">
        <v>209</v>
      </c>
      <c r="F29" s="8">
        <v>34</v>
      </c>
      <c r="G29" s="8">
        <v>5</v>
      </c>
      <c r="H29" s="9">
        <v>414</v>
      </c>
    </row>
    <row r="30" spans="2:8" ht="15">
      <c r="B30" s="21" t="s">
        <v>13</v>
      </c>
      <c r="C30" s="8">
        <v>120</v>
      </c>
      <c r="D30" s="8">
        <v>1405</v>
      </c>
      <c r="E30" s="8">
        <v>4729</v>
      </c>
      <c r="F30" s="8">
        <v>219</v>
      </c>
      <c r="G30" s="10" t="s">
        <v>58</v>
      </c>
      <c r="H30" s="9">
        <v>6473</v>
      </c>
    </row>
    <row r="31" spans="2:8" ht="15">
      <c r="B31" s="21" t="s">
        <v>14</v>
      </c>
      <c r="C31" s="8">
        <v>183</v>
      </c>
      <c r="D31" s="8">
        <v>1659</v>
      </c>
      <c r="E31" s="8">
        <v>1728</v>
      </c>
      <c r="F31" s="8">
        <v>118</v>
      </c>
      <c r="G31" s="10" t="s">
        <v>58</v>
      </c>
      <c r="H31" s="9">
        <v>3688</v>
      </c>
    </row>
    <row r="32" spans="2:8" ht="15">
      <c r="B32" s="21" t="s">
        <v>40</v>
      </c>
      <c r="C32" s="8">
        <v>49</v>
      </c>
      <c r="D32" s="8">
        <v>29</v>
      </c>
      <c r="E32" s="8">
        <v>34</v>
      </c>
      <c r="F32" s="8">
        <v>2</v>
      </c>
      <c r="G32" s="10" t="s">
        <v>58</v>
      </c>
      <c r="H32" s="9">
        <v>114</v>
      </c>
    </row>
    <row r="33" spans="2:8" ht="15">
      <c r="B33" s="21" t="s">
        <v>32</v>
      </c>
      <c r="C33" s="8">
        <v>198</v>
      </c>
      <c r="D33" s="8">
        <v>3342</v>
      </c>
      <c r="E33" s="8">
        <v>3296</v>
      </c>
      <c r="F33" s="8">
        <v>132</v>
      </c>
      <c r="G33" s="10" t="s">
        <v>58</v>
      </c>
      <c r="H33" s="9">
        <v>6968</v>
      </c>
    </row>
    <row r="34" spans="2:8" ht="15">
      <c r="B34" s="21" t="s">
        <v>19</v>
      </c>
      <c r="C34" s="8">
        <v>44</v>
      </c>
      <c r="D34" s="8">
        <v>292</v>
      </c>
      <c r="E34" s="8">
        <v>155</v>
      </c>
      <c r="F34" s="8">
        <v>46</v>
      </c>
      <c r="G34" s="8">
        <v>46</v>
      </c>
      <c r="H34" s="9">
        <v>583</v>
      </c>
    </row>
    <row r="35" spans="2:8" ht="15">
      <c r="B35" s="21" t="s">
        <v>26</v>
      </c>
      <c r="C35" s="8">
        <v>218</v>
      </c>
      <c r="D35" s="8">
        <v>2744</v>
      </c>
      <c r="E35" s="8">
        <v>3259</v>
      </c>
      <c r="F35" s="8">
        <v>355</v>
      </c>
      <c r="G35" s="10" t="s">
        <v>58</v>
      </c>
      <c r="H35" s="9">
        <v>6576</v>
      </c>
    </row>
    <row r="36" spans="2:8" ht="15">
      <c r="B36" s="21" t="s">
        <v>41</v>
      </c>
      <c r="C36" s="8">
        <v>59</v>
      </c>
      <c r="D36" s="8">
        <v>795</v>
      </c>
      <c r="E36" s="8">
        <v>138</v>
      </c>
      <c r="F36" s="8">
        <v>34</v>
      </c>
      <c r="G36" s="10" t="s">
        <v>58</v>
      </c>
      <c r="H36" s="9">
        <v>1026</v>
      </c>
    </row>
    <row r="37" spans="2:8" ht="15">
      <c r="B37" s="21" t="s">
        <v>24</v>
      </c>
      <c r="C37" s="8">
        <v>1245</v>
      </c>
      <c r="D37" s="8">
        <v>1449</v>
      </c>
      <c r="E37" s="8">
        <v>2170</v>
      </c>
      <c r="F37" s="8">
        <v>258</v>
      </c>
      <c r="G37" s="10" t="s">
        <v>58</v>
      </c>
      <c r="H37" s="9">
        <v>5122</v>
      </c>
    </row>
    <row r="38" spans="2:8" ht="15">
      <c r="B38" s="26" t="s">
        <v>48</v>
      </c>
      <c r="C38" s="27">
        <v>7874</v>
      </c>
      <c r="D38" s="27">
        <v>48087</v>
      </c>
      <c r="E38" s="27">
        <v>48370</v>
      </c>
      <c r="F38" s="27">
        <v>4771</v>
      </c>
      <c r="G38" s="27">
        <v>457</v>
      </c>
      <c r="H38" s="27">
        <v>109559</v>
      </c>
    </row>
    <row r="39" spans="2:8" ht="12.75">
      <c r="B39" s="18" t="s">
        <v>46</v>
      </c>
      <c r="C39" s="28"/>
      <c r="D39" s="28"/>
      <c r="E39" s="28"/>
      <c r="F39" s="28"/>
      <c r="G39" s="28"/>
      <c r="H39" s="29"/>
    </row>
  </sheetData>
  <sheetProtection/>
  <mergeCells count="4">
    <mergeCell ref="B2:H2"/>
    <mergeCell ref="C4:H4"/>
    <mergeCell ref="G3:H3"/>
    <mergeCell ref="B4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4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1.57421875" style="1" customWidth="1"/>
    <col min="2" max="2" width="24.421875" style="2" bestFit="1" customWidth="1"/>
    <col min="3" max="3" width="6.7109375" style="2" bestFit="1" customWidth="1"/>
    <col min="4" max="4" width="8.57421875" style="2" bestFit="1" customWidth="1"/>
    <col min="5" max="5" width="8.28125" style="2" bestFit="1" customWidth="1"/>
    <col min="6" max="6" width="10.140625" style="2" bestFit="1" customWidth="1"/>
    <col min="7" max="7" width="14.00390625" style="2" bestFit="1" customWidth="1"/>
    <col min="8" max="8" width="15.140625" style="2" bestFit="1" customWidth="1"/>
    <col min="9" max="16384" width="10.00390625" style="1" customWidth="1"/>
  </cols>
  <sheetData>
    <row r="2" spans="2:8" ht="34.5" customHeight="1">
      <c r="B2" s="34" t="s">
        <v>51</v>
      </c>
      <c r="C2" s="34"/>
      <c r="D2" s="34"/>
      <c r="E2" s="34"/>
      <c r="F2" s="34"/>
      <c r="G2" s="34"/>
      <c r="H2" s="34"/>
    </row>
    <row r="3" spans="2:8" ht="12.75">
      <c r="B3" s="13"/>
      <c r="C3" s="14"/>
      <c r="D3" s="14"/>
      <c r="E3" s="14"/>
      <c r="F3" s="14"/>
      <c r="G3" s="36" t="s">
        <v>37</v>
      </c>
      <c r="H3" s="37"/>
    </row>
    <row r="4" spans="2:8" ht="12.75">
      <c r="B4" s="40" t="s">
        <v>43</v>
      </c>
      <c r="C4" s="35" t="s">
        <v>49</v>
      </c>
      <c r="D4" s="35"/>
      <c r="E4" s="35"/>
      <c r="F4" s="35"/>
      <c r="G4" s="35"/>
      <c r="H4" s="35"/>
    </row>
    <row r="5" spans="2:8" ht="12.75">
      <c r="B5" s="41"/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50" t="s">
        <v>44</v>
      </c>
    </row>
    <row r="6" spans="2:8" ht="12.75">
      <c r="B6" s="41"/>
      <c r="C6" s="49"/>
      <c r="D6" s="49"/>
      <c r="E6" s="49"/>
      <c r="F6" s="49"/>
      <c r="G6" s="49"/>
      <c r="H6" s="49"/>
    </row>
    <row r="7" spans="2:8" ht="12.75">
      <c r="B7" s="42"/>
      <c r="C7" s="7">
        <v>13</v>
      </c>
      <c r="D7" s="7">
        <v>14</v>
      </c>
      <c r="E7" s="7">
        <v>15</v>
      </c>
      <c r="F7" s="7">
        <v>16</v>
      </c>
      <c r="G7" s="7">
        <v>17</v>
      </c>
      <c r="H7" s="7">
        <v>18</v>
      </c>
    </row>
    <row r="8" spans="2:8" ht="15">
      <c r="B8" s="6" t="s">
        <v>34</v>
      </c>
      <c r="C8" s="8">
        <v>3</v>
      </c>
      <c r="D8" s="8">
        <v>73</v>
      </c>
      <c r="E8" s="8">
        <v>372</v>
      </c>
      <c r="F8" s="8">
        <v>31</v>
      </c>
      <c r="G8" s="8">
        <v>14</v>
      </c>
      <c r="H8" s="9">
        <f>SUM(C8:G8)</f>
        <v>493</v>
      </c>
    </row>
    <row r="9" spans="2:8" ht="15">
      <c r="B9" s="6" t="s">
        <v>30</v>
      </c>
      <c r="C9" s="8">
        <v>197</v>
      </c>
      <c r="D9" s="8">
        <v>1233</v>
      </c>
      <c r="E9" s="8">
        <v>3566</v>
      </c>
      <c r="F9" s="8">
        <v>2752</v>
      </c>
      <c r="G9" s="8">
        <v>731</v>
      </c>
      <c r="H9" s="9">
        <f aca="true" t="shared" si="0" ref="H9:H38">SUM(C9:G9)</f>
        <v>8479</v>
      </c>
    </row>
    <row r="10" spans="2:8" ht="15">
      <c r="B10" s="6" t="s">
        <v>20</v>
      </c>
      <c r="C10" s="8">
        <v>193</v>
      </c>
      <c r="D10" s="8">
        <v>145</v>
      </c>
      <c r="E10" s="8">
        <v>64</v>
      </c>
      <c r="F10" s="8">
        <v>167</v>
      </c>
      <c r="G10" s="8">
        <v>8</v>
      </c>
      <c r="H10" s="9">
        <f t="shared" si="0"/>
        <v>577</v>
      </c>
    </row>
    <row r="11" spans="2:8" ht="15">
      <c r="B11" s="6" t="s">
        <v>61</v>
      </c>
      <c r="C11" s="8">
        <v>8</v>
      </c>
      <c r="D11" s="8">
        <v>157</v>
      </c>
      <c r="E11" s="8">
        <v>1189</v>
      </c>
      <c r="F11" s="10" t="s">
        <v>58</v>
      </c>
      <c r="G11" s="8">
        <v>111</v>
      </c>
      <c r="H11" s="9">
        <f t="shared" si="0"/>
        <v>1465</v>
      </c>
    </row>
    <row r="12" spans="2:8" ht="15">
      <c r="B12" s="6" t="s">
        <v>22</v>
      </c>
      <c r="C12" s="8">
        <v>19</v>
      </c>
      <c r="D12" s="8">
        <v>407</v>
      </c>
      <c r="E12" s="8">
        <v>1506</v>
      </c>
      <c r="F12" s="8">
        <v>119</v>
      </c>
      <c r="G12" s="8">
        <v>184</v>
      </c>
      <c r="H12" s="9">
        <f t="shared" si="0"/>
        <v>2235</v>
      </c>
    </row>
    <row r="13" spans="2:8" ht="15">
      <c r="B13" s="6" t="s">
        <v>35</v>
      </c>
      <c r="C13" s="10" t="s">
        <v>58</v>
      </c>
      <c r="D13" s="8">
        <v>32</v>
      </c>
      <c r="E13" s="8">
        <v>203</v>
      </c>
      <c r="F13" s="10" t="s">
        <v>58</v>
      </c>
      <c r="G13" s="8">
        <v>4</v>
      </c>
      <c r="H13" s="9">
        <f t="shared" si="0"/>
        <v>239</v>
      </c>
    </row>
    <row r="14" spans="2:8" ht="15">
      <c r="B14" s="6" t="s">
        <v>36</v>
      </c>
      <c r="C14" s="8">
        <v>32</v>
      </c>
      <c r="D14" s="8">
        <v>122</v>
      </c>
      <c r="E14" s="8">
        <v>1733</v>
      </c>
      <c r="F14" s="8">
        <v>373</v>
      </c>
      <c r="G14" s="8">
        <v>15</v>
      </c>
      <c r="H14" s="9">
        <f t="shared" si="0"/>
        <v>2275</v>
      </c>
    </row>
    <row r="15" spans="2:8" ht="15">
      <c r="B15" s="6" t="s">
        <v>15</v>
      </c>
      <c r="C15" s="8">
        <v>7</v>
      </c>
      <c r="D15" s="8">
        <v>163</v>
      </c>
      <c r="E15" s="8">
        <v>776</v>
      </c>
      <c r="F15" s="8">
        <v>22</v>
      </c>
      <c r="G15" s="8">
        <v>60</v>
      </c>
      <c r="H15" s="9">
        <f t="shared" si="0"/>
        <v>1028</v>
      </c>
    </row>
    <row r="16" spans="2:8" ht="15">
      <c r="B16" s="6" t="s">
        <v>28</v>
      </c>
      <c r="C16" s="8">
        <v>16</v>
      </c>
      <c r="D16" s="8">
        <v>62</v>
      </c>
      <c r="E16" s="8">
        <v>959</v>
      </c>
      <c r="F16" s="10" t="s">
        <v>58</v>
      </c>
      <c r="G16" s="8">
        <v>88</v>
      </c>
      <c r="H16" s="9">
        <f t="shared" si="0"/>
        <v>1125</v>
      </c>
    </row>
    <row r="17" spans="2:8" ht="15">
      <c r="B17" s="6" t="s">
        <v>27</v>
      </c>
      <c r="C17" s="8">
        <v>19</v>
      </c>
      <c r="D17" s="8">
        <v>380</v>
      </c>
      <c r="E17" s="8">
        <v>4474</v>
      </c>
      <c r="F17" s="8">
        <v>1200</v>
      </c>
      <c r="G17" s="8">
        <v>93</v>
      </c>
      <c r="H17" s="9">
        <f t="shared" si="0"/>
        <v>6166</v>
      </c>
    </row>
    <row r="18" spans="2:8" ht="15">
      <c r="B18" s="6" t="s">
        <v>11</v>
      </c>
      <c r="C18" s="8">
        <v>72</v>
      </c>
      <c r="D18" s="8">
        <v>394</v>
      </c>
      <c r="E18" s="8">
        <v>1935</v>
      </c>
      <c r="F18" s="8">
        <v>1951</v>
      </c>
      <c r="G18" s="8">
        <v>8</v>
      </c>
      <c r="H18" s="9">
        <f t="shared" si="0"/>
        <v>4360</v>
      </c>
    </row>
    <row r="19" spans="2:8" ht="15">
      <c r="B19" s="6" t="s">
        <v>12</v>
      </c>
      <c r="C19" s="8">
        <v>8</v>
      </c>
      <c r="D19" s="8">
        <v>466</v>
      </c>
      <c r="E19" s="8">
        <v>4942</v>
      </c>
      <c r="F19" s="8">
        <v>354</v>
      </c>
      <c r="G19" s="8">
        <v>138</v>
      </c>
      <c r="H19" s="9">
        <f t="shared" si="0"/>
        <v>5908</v>
      </c>
    </row>
    <row r="20" spans="2:8" ht="15">
      <c r="B20" s="6" t="s">
        <v>38</v>
      </c>
      <c r="C20" s="8">
        <v>2</v>
      </c>
      <c r="D20" s="8">
        <v>22</v>
      </c>
      <c r="E20" s="8">
        <v>457</v>
      </c>
      <c r="F20" s="8">
        <v>1</v>
      </c>
      <c r="G20" s="8">
        <v>20</v>
      </c>
      <c r="H20" s="9">
        <f t="shared" si="0"/>
        <v>502</v>
      </c>
    </row>
    <row r="21" spans="2:8" ht="15">
      <c r="B21" s="6" t="s">
        <v>31</v>
      </c>
      <c r="C21" s="8">
        <v>81</v>
      </c>
      <c r="D21" s="8">
        <v>376</v>
      </c>
      <c r="E21" s="8">
        <v>4479</v>
      </c>
      <c r="F21" s="8">
        <v>1648</v>
      </c>
      <c r="G21" s="8">
        <v>204</v>
      </c>
      <c r="H21" s="9">
        <f t="shared" si="0"/>
        <v>6788</v>
      </c>
    </row>
    <row r="22" spans="2:8" ht="15">
      <c r="B22" s="6" t="s">
        <v>39</v>
      </c>
      <c r="C22" s="8">
        <v>23</v>
      </c>
      <c r="D22" s="8">
        <v>347</v>
      </c>
      <c r="E22" s="8">
        <v>6649</v>
      </c>
      <c r="F22" s="8">
        <v>108</v>
      </c>
      <c r="G22" s="8">
        <v>269</v>
      </c>
      <c r="H22" s="9">
        <f t="shared" si="0"/>
        <v>7396</v>
      </c>
    </row>
    <row r="23" spans="2:8" ht="15">
      <c r="B23" s="6" t="s">
        <v>25</v>
      </c>
      <c r="C23" s="8">
        <v>128</v>
      </c>
      <c r="D23" s="8">
        <v>409</v>
      </c>
      <c r="E23" s="8">
        <v>3291</v>
      </c>
      <c r="F23" s="8">
        <v>1861</v>
      </c>
      <c r="G23" s="8">
        <v>184</v>
      </c>
      <c r="H23" s="9">
        <f t="shared" si="0"/>
        <v>5873</v>
      </c>
    </row>
    <row r="24" spans="2:8" ht="15">
      <c r="B24" s="6" t="s">
        <v>29</v>
      </c>
      <c r="C24" s="8">
        <v>300</v>
      </c>
      <c r="D24" s="11">
        <v>2763</v>
      </c>
      <c r="E24" s="8">
        <v>21421</v>
      </c>
      <c r="F24" s="8">
        <v>2148</v>
      </c>
      <c r="G24" s="8">
        <v>1337</v>
      </c>
      <c r="H24" s="9">
        <f t="shared" si="0"/>
        <v>27969</v>
      </c>
    </row>
    <row r="25" spans="2:8" ht="15">
      <c r="B25" s="6" t="s">
        <v>42</v>
      </c>
      <c r="C25" s="8">
        <v>41</v>
      </c>
      <c r="D25" s="8">
        <v>15</v>
      </c>
      <c r="E25" s="8">
        <v>79</v>
      </c>
      <c r="F25" s="8">
        <v>140</v>
      </c>
      <c r="G25" s="8">
        <v>17</v>
      </c>
      <c r="H25" s="9">
        <f t="shared" si="0"/>
        <v>292</v>
      </c>
    </row>
    <row r="26" spans="2:8" ht="15">
      <c r="B26" s="6" t="s">
        <v>17</v>
      </c>
      <c r="C26" s="8">
        <v>7</v>
      </c>
      <c r="D26" s="8">
        <v>80</v>
      </c>
      <c r="E26" s="8">
        <v>912</v>
      </c>
      <c r="F26" s="8">
        <v>44</v>
      </c>
      <c r="G26" s="8">
        <v>61</v>
      </c>
      <c r="H26" s="9">
        <f t="shared" si="0"/>
        <v>1104</v>
      </c>
    </row>
    <row r="27" spans="2:8" ht="15">
      <c r="B27" s="6" t="s">
        <v>21</v>
      </c>
      <c r="C27" s="8">
        <v>6</v>
      </c>
      <c r="D27" s="8">
        <v>17</v>
      </c>
      <c r="E27" s="8">
        <v>252</v>
      </c>
      <c r="F27" s="8">
        <v>38</v>
      </c>
      <c r="G27" s="8">
        <v>1</v>
      </c>
      <c r="H27" s="9">
        <f t="shared" si="0"/>
        <v>314</v>
      </c>
    </row>
    <row r="28" spans="2:8" ht="15">
      <c r="B28" s="6" t="s">
        <v>18</v>
      </c>
      <c r="C28" s="8">
        <v>32</v>
      </c>
      <c r="D28" s="8">
        <v>37</v>
      </c>
      <c r="E28" s="8">
        <v>281</v>
      </c>
      <c r="F28" s="8">
        <v>5</v>
      </c>
      <c r="G28" s="8">
        <v>15</v>
      </c>
      <c r="H28" s="9">
        <f t="shared" si="0"/>
        <v>370</v>
      </c>
    </row>
    <row r="29" spans="2:8" ht="15">
      <c r="B29" s="6" t="s">
        <v>23</v>
      </c>
      <c r="C29" s="8">
        <v>74</v>
      </c>
      <c r="D29" s="8">
        <v>280</v>
      </c>
      <c r="E29" s="8">
        <v>3385</v>
      </c>
      <c r="F29" s="8">
        <v>2236</v>
      </c>
      <c r="G29" s="8">
        <v>258</v>
      </c>
      <c r="H29" s="9">
        <f t="shared" si="0"/>
        <v>6233</v>
      </c>
    </row>
    <row r="30" spans="2:8" ht="15">
      <c r="B30" s="6" t="s">
        <v>33</v>
      </c>
      <c r="C30" s="8">
        <v>12</v>
      </c>
      <c r="D30" s="8">
        <v>30</v>
      </c>
      <c r="E30" s="8">
        <v>355</v>
      </c>
      <c r="F30" s="8">
        <v>24</v>
      </c>
      <c r="G30" s="8">
        <v>19</v>
      </c>
      <c r="H30" s="9">
        <f t="shared" si="0"/>
        <v>440</v>
      </c>
    </row>
    <row r="31" spans="2:8" ht="15">
      <c r="B31" s="6" t="s">
        <v>13</v>
      </c>
      <c r="C31" s="8">
        <v>55</v>
      </c>
      <c r="D31" s="8">
        <v>363</v>
      </c>
      <c r="E31" s="8">
        <v>2294</v>
      </c>
      <c r="F31" s="8">
        <v>3344</v>
      </c>
      <c r="G31" s="8">
        <v>202</v>
      </c>
      <c r="H31" s="9">
        <f t="shared" si="0"/>
        <v>6258</v>
      </c>
    </row>
    <row r="32" spans="2:8" ht="15">
      <c r="B32" s="6" t="s">
        <v>14</v>
      </c>
      <c r="C32" s="8">
        <v>59</v>
      </c>
      <c r="D32" s="8">
        <v>420</v>
      </c>
      <c r="E32" s="8">
        <v>2576</v>
      </c>
      <c r="F32" s="8">
        <v>1677</v>
      </c>
      <c r="G32" s="8">
        <v>139</v>
      </c>
      <c r="H32" s="9">
        <f t="shared" si="0"/>
        <v>4871</v>
      </c>
    </row>
    <row r="33" spans="2:8" ht="15">
      <c r="B33" s="6" t="s">
        <v>40</v>
      </c>
      <c r="C33" s="8">
        <v>11</v>
      </c>
      <c r="D33" s="8">
        <v>10</v>
      </c>
      <c r="E33" s="8">
        <v>194</v>
      </c>
      <c r="F33" s="8">
        <v>12</v>
      </c>
      <c r="G33" s="8">
        <v>2</v>
      </c>
      <c r="H33" s="9">
        <f t="shared" si="0"/>
        <v>229</v>
      </c>
    </row>
    <row r="34" spans="2:8" ht="15">
      <c r="B34" s="6" t="s">
        <v>32</v>
      </c>
      <c r="C34" s="8">
        <v>61</v>
      </c>
      <c r="D34" s="8">
        <v>620</v>
      </c>
      <c r="E34" s="8">
        <v>5146</v>
      </c>
      <c r="F34" s="8">
        <v>896</v>
      </c>
      <c r="G34" s="8">
        <v>972</v>
      </c>
      <c r="H34" s="9">
        <f t="shared" si="0"/>
        <v>7695</v>
      </c>
    </row>
    <row r="35" spans="2:8" ht="15">
      <c r="B35" s="6" t="s">
        <v>19</v>
      </c>
      <c r="C35" s="8">
        <v>11</v>
      </c>
      <c r="D35" s="8">
        <v>42</v>
      </c>
      <c r="E35" s="8">
        <v>759</v>
      </c>
      <c r="F35" s="8">
        <v>5</v>
      </c>
      <c r="G35" s="8">
        <v>46</v>
      </c>
      <c r="H35" s="9">
        <f t="shared" si="0"/>
        <v>863</v>
      </c>
    </row>
    <row r="36" spans="2:8" ht="15">
      <c r="B36" s="6" t="s">
        <v>26</v>
      </c>
      <c r="C36" s="8">
        <v>113</v>
      </c>
      <c r="D36" s="8">
        <v>626</v>
      </c>
      <c r="E36" s="8">
        <v>4442</v>
      </c>
      <c r="F36" s="8">
        <v>1218</v>
      </c>
      <c r="G36" s="8">
        <v>667</v>
      </c>
      <c r="H36" s="9">
        <f t="shared" si="0"/>
        <v>7066</v>
      </c>
    </row>
    <row r="37" spans="2:8" ht="15">
      <c r="B37" s="6" t="s">
        <v>41</v>
      </c>
      <c r="C37" s="8">
        <v>15</v>
      </c>
      <c r="D37" s="8">
        <v>28</v>
      </c>
      <c r="E37" s="8">
        <v>974</v>
      </c>
      <c r="F37" s="8">
        <v>153</v>
      </c>
      <c r="G37" s="8">
        <v>58</v>
      </c>
      <c r="H37" s="9">
        <f t="shared" si="0"/>
        <v>1228</v>
      </c>
    </row>
    <row r="38" spans="2:8" ht="15">
      <c r="B38" s="6" t="s">
        <v>24</v>
      </c>
      <c r="C38" s="8">
        <v>31</v>
      </c>
      <c r="D38" s="8">
        <v>263</v>
      </c>
      <c r="E38" s="8">
        <v>3369</v>
      </c>
      <c r="F38" s="8">
        <v>1112</v>
      </c>
      <c r="G38" s="8">
        <v>347</v>
      </c>
      <c r="H38" s="9">
        <f t="shared" si="0"/>
        <v>5122</v>
      </c>
    </row>
    <row r="39" spans="2:8" ht="15">
      <c r="B39" s="12" t="s">
        <v>48</v>
      </c>
      <c r="C39" s="9">
        <f aca="true" t="shared" si="1" ref="C39:H39">SUM(C8:C38)</f>
        <v>1636</v>
      </c>
      <c r="D39" s="9">
        <f t="shared" si="1"/>
        <v>10382</v>
      </c>
      <c r="E39" s="9">
        <f t="shared" si="1"/>
        <v>83034</v>
      </c>
      <c r="F39" s="9">
        <f t="shared" si="1"/>
        <v>23639</v>
      </c>
      <c r="G39" s="9">
        <f t="shared" si="1"/>
        <v>6272</v>
      </c>
      <c r="H39" s="9">
        <f t="shared" si="1"/>
        <v>124963</v>
      </c>
    </row>
    <row r="40" spans="2:8" ht="12.75">
      <c r="B40" s="38" t="s">
        <v>47</v>
      </c>
      <c r="C40" s="38"/>
      <c r="D40" s="38"/>
      <c r="E40" s="38"/>
      <c r="F40" s="38"/>
      <c r="G40" s="38"/>
      <c r="H40" s="38"/>
    </row>
    <row r="41" spans="2:8" ht="12.75">
      <c r="B41" s="39" t="s">
        <v>52</v>
      </c>
      <c r="C41" s="47"/>
      <c r="D41" s="47"/>
      <c r="E41" s="47"/>
      <c r="F41" s="47"/>
      <c r="G41" s="47"/>
      <c r="H41" s="47"/>
    </row>
    <row r="42" spans="2:8" ht="12.75">
      <c r="B42" s="39" t="s">
        <v>53</v>
      </c>
      <c r="C42" s="39"/>
      <c r="D42" s="39"/>
      <c r="E42" s="39"/>
      <c r="F42" s="39"/>
      <c r="G42" s="39"/>
      <c r="H42" s="39"/>
    </row>
    <row r="43" spans="2:8" ht="15" customHeight="1">
      <c r="B43" s="30" t="s">
        <v>57</v>
      </c>
      <c r="C43" s="30"/>
      <c r="D43" s="30"/>
      <c r="E43" s="30"/>
      <c r="F43" s="30"/>
      <c r="G43" s="30"/>
      <c r="H43" s="30"/>
    </row>
    <row r="44" spans="2:8" ht="12.75">
      <c r="B44" s="18" t="s">
        <v>46</v>
      </c>
      <c r="C44" s="14"/>
      <c r="D44" s="14"/>
      <c r="E44" s="14"/>
      <c r="F44" s="14"/>
      <c r="G44" s="14"/>
      <c r="H44" s="19"/>
    </row>
  </sheetData>
  <sheetProtection/>
  <mergeCells count="13">
    <mergeCell ref="F5:F6"/>
    <mergeCell ref="G5:G6"/>
    <mergeCell ref="H5:H6"/>
    <mergeCell ref="B41:H41"/>
    <mergeCell ref="B42:H42"/>
    <mergeCell ref="B2:H2"/>
    <mergeCell ref="G3:H3"/>
    <mergeCell ref="C4:H4"/>
    <mergeCell ref="B40:H40"/>
    <mergeCell ref="B4:B7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1" customWidth="1"/>
    <col min="2" max="2" width="24.421875" style="31" bestFit="1" customWidth="1"/>
    <col min="3" max="3" width="12.00390625" style="31" customWidth="1"/>
    <col min="4" max="4" width="10.8515625" style="31" customWidth="1"/>
    <col min="5" max="5" width="9.00390625" style="31" bestFit="1" customWidth="1"/>
    <col min="6" max="6" width="6.8515625" style="31" bestFit="1" customWidth="1"/>
    <col min="7" max="7" width="11.8515625" style="31" customWidth="1"/>
    <col min="8" max="8" width="13.8515625" style="31" customWidth="1"/>
    <col min="9" max="16384" width="9.140625" style="31" customWidth="1"/>
  </cols>
  <sheetData>
    <row r="2" spans="2:8" ht="36" customHeight="1">
      <c r="B2" s="34" t="s">
        <v>60</v>
      </c>
      <c r="C2" s="34"/>
      <c r="D2" s="34"/>
      <c r="E2" s="34"/>
      <c r="F2" s="34"/>
      <c r="G2" s="34"/>
      <c r="H2" s="34"/>
    </row>
    <row r="3" spans="2:8" ht="12.75">
      <c r="B3" s="33"/>
      <c r="C3" s="14"/>
      <c r="D3" s="14"/>
      <c r="E3" s="14"/>
      <c r="F3" s="14"/>
      <c r="G3" s="36" t="s">
        <v>37</v>
      </c>
      <c r="H3" s="37"/>
    </row>
    <row r="4" spans="2:8" ht="12.75">
      <c r="B4" s="46" t="s">
        <v>43</v>
      </c>
      <c r="C4" s="35" t="s">
        <v>49</v>
      </c>
      <c r="D4" s="35"/>
      <c r="E4" s="35"/>
      <c r="F4" s="35"/>
      <c r="G4" s="35"/>
      <c r="H4" s="35"/>
    </row>
    <row r="5" spans="2:8" ht="47.25" customHeight="1">
      <c r="B5" s="48"/>
      <c r="C5" s="22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5" t="s">
        <v>5</v>
      </c>
    </row>
    <row r="6" spans="2:8" ht="12.75">
      <c r="B6" s="7"/>
      <c r="C6" s="7">
        <v>19</v>
      </c>
      <c r="D6" s="7">
        <v>20</v>
      </c>
      <c r="E6" s="7">
        <v>21</v>
      </c>
      <c r="F6" s="7">
        <v>22</v>
      </c>
      <c r="G6" s="7">
        <v>23</v>
      </c>
      <c r="H6" s="7">
        <v>24</v>
      </c>
    </row>
    <row r="7" spans="2:8" ht="15">
      <c r="B7" s="6" t="s">
        <v>34</v>
      </c>
      <c r="C7" s="8">
        <v>51</v>
      </c>
      <c r="D7" s="8">
        <v>270</v>
      </c>
      <c r="E7" s="8">
        <v>147</v>
      </c>
      <c r="F7" s="8">
        <v>25</v>
      </c>
      <c r="G7" s="10" t="s">
        <v>58</v>
      </c>
      <c r="H7" s="9">
        <f aca="true" t="shared" si="0" ref="H7:H37">SUM(C7:G7)</f>
        <v>493</v>
      </c>
    </row>
    <row r="8" spans="2:8" ht="15">
      <c r="B8" s="6" t="s">
        <v>30</v>
      </c>
      <c r="C8" s="8">
        <v>2684</v>
      </c>
      <c r="D8" s="8">
        <v>1456</v>
      </c>
      <c r="E8" s="8">
        <v>4035</v>
      </c>
      <c r="F8" s="8">
        <v>304</v>
      </c>
      <c r="G8" s="10" t="s">
        <v>58</v>
      </c>
      <c r="H8" s="9">
        <f t="shared" si="0"/>
        <v>8479</v>
      </c>
    </row>
    <row r="9" spans="2:8" ht="15">
      <c r="B9" s="6" t="s">
        <v>20</v>
      </c>
      <c r="C9" s="8">
        <v>18</v>
      </c>
      <c r="D9" s="8">
        <v>265</v>
      </c>
      <c r="E9" s="8">
        <v>110</v>
      </c>
      <c r="F9" s="8">
        <v>38</v>
      </c>
      <c r="G9" s="8">
        <v>146</v>
      </c>
      <c r="H9" s="9">
        <f t="shared" si="0"/>
        <v>577</v>
      </c>
    </row>
    <row r="10" spans="2:8" ht="15">
      <c r="B10" s="6" t="s">
        <v>16</v>
      </c>
      <c r="C10" s="8">
        <v>52</v>
      </c>
      <c r="D10" s="8">
        <v>781</v>
      </c>
      <c r="E10" s="8">
        <v>323</v>
      </c>
      <c r="F10" s="8">
        <v>221</v>
      </c>
      <c r="G10" s="8">
        <v>88</v>
      </c>
      <c r="H10" s="9">
        <f t="shared" si="0"/>
        <v>1465</v>
      </c>
    </row>
    <row r="11" spans="2:8" ht="15">
      <c r="B11" s="6" t="s">
        <v>22</v>
      </c>
      <c r="C11" s="8">
        <v>118</v>
      </c>
      <c r="D11" s="8">
        <v>1324</v>
      </c>
      <c r="E11" s="8">
        <v>642</v>
      </c>
      <c r="F11" s="8">
        <v>151</v>
      </c>
      <c r="G11" s="10" t="s">
        <v>58</v>
      </c>
      <c r="H11" s="9">
        <f t="shared" si="0"/>
        <v>2235</v>
      </c>
    </row>
    <row r="12" spans="2:8" ht="15">
      <c r="B12" s="6" t="s">
        <v>59</v>
      </c>
      <c r="C12" s="8">
        <v>17</v>
      </c>
      <c r="D12" s="8">
        <v>158</v>
      </c>
      <c r="E12" s="8">
        <v>60</v>
      </c>
      <c r="F12" s="8">
        <v>4</v>
      </c>
      <c r="G12" s="10" t="s">
        <v>58</v>
      </c>
      <c r="H12" s="9">
        <f t="shared" si="0"/>
        <v>239</v>
      </c>
    </row>
    <row r="13" spans="2:8" ht="15">
      <c r="B13" s="6" t="s">
        <v>36</v>
      </c>
      <c r="C13" s="8">
        <v>104</v>
      </c>
      <c r="D13" s="8">
        <v>1493</v>
      </c>
      <c r="E13" s="8">
        <v>592</v>
      </c>
      <c r="F13" s="8">
        <v>86</v>
      </c>
      <c r="G13" s="10" t="s">
        <v>58</v>
      </c>
      <c r="H13" s="9">
        <f t="shared" si="0"/>
        <v>2275</v>
      </c>
    </row>
    <row r="14" spans="2:8" ht="15">
      <c r="B14" s="6" t="s">
        <v>15</v>
      </c>
      <c r="C14" s="8">
        <v>449</v>
      </c>
      <c r="D14" s="8">
        <v>194</v>
      </c>
      <c r="E14" s="8">
        <v>323</v>
      </c>
      <c r="F14" s="8">
        <v>62</v>
      </c>
      <c r="G14" s="10" t="s">
        <v>58</v>
      </c>
      <c r="H14" s="9">
        <f t="shared" si="0"/>
        <v>1028</v>
      </c>
    </row>
    <row r="15" spans="2:8" ht="15">
      <c r="B15" s="6" t="s">
        <v>28</v>
      </c>
      <c r="C15" s="8">
        <v>78</v>
      </c>
      <c r="D15" s="8">
        <v>431</v>
      </c>
      <c r="E15" s="8">
        <v>556</v>
      </c>
      <c r="F15" s="8">
        <v>60</v>
      </c>
      <c r="G15" s="10" t="s">
        <v>58</v>
      </c>
      <c r="H15" s="9">
        <f t="shared" si="0"/>
        <v>1125</v>
      </c>
    </row>
    <row r="16" spans="2:8" ht="15">
      <c r="B16" s="6" t="s">
        <v>27</v>
      </c>
      <c r="C16" s="8">
        <v>237</v>
      </c>
      <c r="D16" s="8">
        <v>3816</v>
      </c>
      <c r="E16" s="8">
        <v>1916</v>
      </c>
      <c r="F16" s="8">
        <v>197</v>
      </c>
      <c r="G16" s="10" t="s">
        <v>58</v>
      </c>
      <c r="H16" s="9">
        <f t="shared" si="0"/>
        <v>6166</v>
      </c>
    </row>
    <row r="17" spans="2:8" ht="15">
      <c r="B17" s="6" t="s">
        <v>11</v>
      </c>
      <c r="C17" s="8">
        <v>157</v>
      </c>
      <c r="D17" s="8">
        <v>1116</v>
      </c>
      <c r="E17" s="8">
        <v>2989</v>
      </c>
      <c r="F17" s="8">
        <v>80</v>
      </c>
      <c r="G17" s="8">
        <v>18</v>
      </c>
      <c r="H17" s="9">
        <f t="shared" si="0"/>
        <v>4360</v>
      </c>
    </row>
    <row r="18" spans="2:8" ht="15">
      <c r="B18" s="6" t="s">
        <v>12</v>
      </c>
      <c r="C18" s="8">
        <v>182</v>
      </c>
      <c r="D18" s="8">
        <v>3860</v>
      </c>
      <c r="E18" s="8">
        <v>1644</v>
      </c>
      <c r="F18" s="8">
        <v>222</v>
      </c>
      <c r="G18" s="10" t="s">
        <v>58</v>
      </c>
      <c r="H18" s="9">
        <f t="shared" si="0"/>
        <v>5908</v>
      </c>
    </row>
    <row r="19" spans="2:8" ht="15">
      <c r="B19" s="6" t="s">
        <v>38</v>
      </c>
      <c r="C19" s="8">
        <v>25</v>
      </c>
      <c r="D19" s="8">
        <v>352</v>
      </c>
      <c r="E19" s="8">
        <v>90</v>
      </c>
      <c r="F19" s="8">
        <v>35</v>
      </c>
      <c r="G19" s="10" t="s">
        <v>58</v>
      </c>
      <c r="H19" s="9">
        <f t="shared" si="0"/>
        <v>502</v>
      </c>
    </row>
    <row r="20" spans="2:8" ht="15">
      <c r="B20" s="6" t="s">
        <v>31</v>
      </c>
      <c r="C20" s="8">
        <v>306</v>
      </c>
      <c r="D20" s="8">
        <v>2233</v>
      </c>
      <c r="E20" s="8">
        <v>3146</v>
      </c>
      <c r="F20" s="8">
        <v>1103</v>
      </c>
      <c r="G20" s="10" t="s">
        <v>58</v>
      </c>
      <c r="H20" s="9">
        <f t="shared" si="0"/>
        <v>6788</v>
      </c>
    </row>
    <row r="21" spans="2:8" ht="15">
      <c r="B21" s="6" t="s">
        <v>39</v>
      </c>
      <c r="C21" s="8">
        <v>425</v>
      </c>
      <c r="D21" s="8">
        <v>4333</v>
      </c>
      <c r="E21" s="8">
        <v>2056</v>
      </c>
      <c r="F21" s="8">
        <v>358</v>
      </c>
      <c r="G21" s="8">
        <v>224</v>
      </c>
      <c r="H21" s="9">
        <f t="shared" si="0"/>
        <v>7396</v>
      </c>
    </row>
    <row r="22" spans="2:8" ht="15">
      <c r="B22" s="6" t="s">
        <v>25</v>
      </c>
      <c r="C22" s="8">
        <v>304</v>
      </c>
      <c r="D22" s="8">
        <v>2857</v>
      </c>
      <c r="E22" s="8">
        <v>2503</v>
      </c>
      <c r="F22" s="8">
        <v>209</v>
      </c>
      <c r="G22" s="10" t="s">
        <v>58</v>
      </c>
      <c r="H22" s="9">
        <f t="shared" si="0"/>
        <v>5873</v>
      </c>
    </row>
    <row r="23" spans="2:8" ht="15">
      <c r="B23" s="6" t="s">
        <v>29</v>
      </c>
      <c r="C23" s="8">
        <v>1228</v>
      </c>
      <c r="D23" s="8">
        <v>16444</v>
      </c>
      <c r="E23" s="8">
        <v>7998</v>
      </c>
      <c r="F23" s="8">
        <v>2299</v>
      </c>
      <c r="G23" s="10" t="s">
        <v>58</v>
      </c>
      <c r="H23" s="9">
        <f t="shared" si="0"/>
        <v>27969</v>
      </c>
    </row>
    <row r="24" spans="2:8" ht="15">
      <c r="B24" s="6" t="s">
        <v>42</v>
      </c>
      <c r="C24" s="8">
        <v>22</v>
      </c>
      <c r="D24" s="8">
        <v>84</v>
      </c>
      <c r="E24" s="8">
        <v>145</v>
      </c>
      <c r="F24" s="8">
        <v>19</v>
      </c>
      <c r="G24" s="8">
        <v>22</v>
      </c>
      <c r="H24" s="9">
        <f t="shared" si="0"/>
        <v>292</v>
      </c>
    </row>
    <row r="25" spans="2:8" ht="15">
      <c r="B25" s="6" t="s">
        <v>17</v>
      </c>
      <c r="C25" s="8">
        <v>44</v>
      </c>
      <c r="D25" s="8">
        <v>713</v>
      </c>
      <c r="E25" s="8">
        <v>263</v>
      </c>
      <c r="F25" s="8">
        <v>84</v>
      </c>
      <c r="G25" s="10" t="s">
        <v>58</v>
      </c>
      <c r="H25" s="9">
        <f t="shared" si="0"/>
        <v>1104</v>
      </c>
    </row>
    <row r="26" spans="2:8" ht="15">
      <c r="B26" s="6" t="s">
        <v>21</v>
      </c>
      <c r="C26" s="8">
        <v>53</v>
      </c>
      <c r="D26" s="8">
        <v>92</v>
      </c>
      <c r="E26" s="8">
        <v>153</v>
      </c>
      <c r="F26" s="8">
        <v>14</v>
      </c>
      <c r="G26" s="8">
        <v>2</v>
      </c>
      <c r="H26" s="9">
        <f t="shared" si="0"/>
        <v>314</v>
      </c>
    </row>
    <row r="27" spans="2:8" ht="15">
      <c r="B27" s="6" t="s">
        <v>18</v>
      </c>
      <c r="C27" s="8">
        <v>14</v>
      </c>
      <c r="D27" s="8">
        <v>206</v>
      </c>
      <c r="E27" s="8">
        <v>69</v>
      </c>
      <c r="F27" s="8">
        <v>36</v>
      </c>
      <c r="G27" s="8">
        <v>45</v>
      </c>
      <c r="H27" s="9">
        <f t="shared" si="0"/>
        <v>370</v>
      </c>
    </row>
    <row r="28" spans="2:8" ht="15">
      <c r="B28" s="6" t="s">
        <v>23</v>
      </c>
      <c r="C28" s="8">
        <v>282</v>
      </c>
      <c r="D28" s="8">
        <v>3294</v>
      </c>
      <c r="E28" s="8">
        <v>2489</v>
      </c>
      <c r="F28" s="8">
        <v>168</v>
      </c>
      <c r="G28" s="10" t="s">
        <v>58</v>
      </c>
      <c r="H28" s="9">
        <f t="shared" si="0"/>
        <v>6233</v>
      </c>
    </row>
    <row r="29" spans="2:8" ht="15">
      <c r="B29" s="6" t="s">
        <v>33</v>
      </c>
      <c r="C29" s="8">
        <v>29</v>
      </c>
      <c r="D29" s="8">
        <v>151</v>
      </c>
      <c r="E29" s="8">
        <v>236</v>
      </c>
      <c r="F29" s="8">
        <v>21</v>
      </c>
      <c r="G29" s="8">
        <v>4</v>
      </c>
      <c r="H29" s="9">
        <f t="shared" si="0"/>
        <v>441</v>
      </c>
    </row>
    <row r="30" spans="2:8" ht="15">
      <c r="B30" s="6" t="s">
        <v>13</v>
      </c>
      <c r="C30" s="8">
        <v>158</v>
      </c>
      <c r="D30" s="8">
        <v>1263</v>
      </c>
      <c r="E30" s="8">
        <v>4624</v>
      </c>
      <c r="F30" s="8">
        <v>213</v>
      </c>
      <c r="G30" s="10" t="s">
        <v>58</v>
      </c>
      <c r="H30" s="9">
        <f t="shared" si="0"/>
        <v>6258</v>
      </c>
    </row>
    <row r="31" spans="2:8" ht="15">
      <c r="B31" s="6" t="s">
        <v>14</v>
      </c>
      <c r="C31" s="8">
        <v>148</v>
      </c>
      <c r="D31" s="8">
        <v>2643</v>
      </c>
      <c r="E31" s="8">
        <v>1826</v>
      </c>
      <c r="F31" s="8">
        <v>254</v>
      </c>
      <c r="G31" s="10" t="s">
        <v>58</v>
      </c>
      <c r="H31" s="9">
        <f t="shared" si="0"/>
        <v>4871</v>
      </c>
    </row>
    <row r="32" spans="2:8" ht="15">
      <c r="B32" s="6" t="s">
        <v>40</v>
      </c>
      <c r="C32" s="8">
        <v>132</v>
      </c>
      <c r="D32" s="8">
        <v>49</v>
      </c>
      <c r="E32" s="8">
        <v>44</v>
      </c>
      <c r="F32" s="8">
        <v>4</v>
      </c>
      <c r="G32" s="10" t="s">
        <v>58</v>
      </c>
      <c r="H32" s="9">
        <f t="shared" si="0"/>
        <v>229</v>
      </c>
    </row>
    <row r="33" spans="2:8" ht="15">
      <c r="B33" s="6" t="s">
        <v>32</v>
      </c>
      <c r="C33" s="8">
        <v>458</v>
      </c>
      <c r="D33" s="8">
        <v>2472</v>
      </c>
      <c r="E33" s="8">
        <v>4599</v>
      </c>
      <c r="F33" s="8">
        <v>166</v>
      </c>
      <c r="G33" s="10" t="s">
        <v>58</v>
      </c>
      <c r="H33" s="9">
        <f t="shared" si="0"/>
        <v>7695</v>
      </c>
    </row>
    <row r="34" spans="2:8" ht="15">
      <c r="B34" s="6" t="s">
        <v>19</v>
      </c>
      <c r="C34" s="8">
        <v>72</v>
      </c>
      <c r="D34" s="8">
        <v>538</v>
      </c>
      <c r="E34" s="8">
        <v>181</v>
      </c>
      <c r="F34" s="8">
        <v>46</v>
      </c>
      <c r="G34" s="8">
        <v>25</v>
      </c>
      <c r="H34" s="9">
        <f t="shared" si="0"/>
        <v>862</v>
      </c>
    </row>
    <row r="35" spans="2:8" ht="15">
      <c r="B35" s="6" t="s">
        <v>26</v>
      </c>
      <c r="C35" s="8">
        <v>275</v>
      </c>
      <c r="D35" s="8">
        <v>3394</v>
      </c>
      <c r="E35" s="8">
        <v>3068</v>
      </c>
      <c r="F35" s="8">
        <v>329</v>
      </c>
      <c r="G35" s="10" t="s">
        <v>58</v>
      </c>
      <c r="H35" s="9">
        <f t="shared" si="0"/>
        <v>7066</v>
      </c>
    </row>
    <row r="36" spans="2:8" ht="15">
      <c r="B36" s="6" t="s">
        <v>41</v>
      </c>
      <c r="C36" s="8">
        <v>35</v>
      </c>
      <c r="D36" s="8">
        <v>877</v>
      </c>
      <c r="E36" s="8">
        <v>246</v>
      </c>
      <c r="F36" s="8">
        <v>70</v>
      </c>
      <c r="G36" s="10" t="s">
        <v>58</v>
      </c>
      <c r="H36" s="9">
        <f t="shared" si="0"/>
        <v>1228</v>
      </c>
    </row>
    <row r="37" spans="2:8" ht="15">
      <c r="B37" s="6" t="s">
        <v>24</v>
      </c>
      <c r="C37" s="8">
        <v>1245</v>
      </c>
      <c r="D37" s="8">
        <v>1449</v>
      </c>
      <c r="E37" s="8">
        <v>2170</v>
      </c>
      <c r="F37" s="8">
        <v>258</v>
      </c>
      <c r="G37" s="10" t="s">
        <v>58</v>
      </c>
      <c r="H37" s="9">
        <f t="shared" si="0"/>
        <v>5122</v>
      </c>
    </row>
    <row r="38" spans="2:8" ht="15">
      <c r="B38" s="12" t="s">
        <v>48</v>
      </c>
      <c r="C38" s="9">
        <f aca="true" t="shared" si="1" ref="C38:H38">SUM(C7:C37)</f>
        <v>9402</v>
      </c>
      <c r="D38" s="9">
        <f t="shared" si="1"/>
        <v>58608</v>
      </c>
      <c r="E38" s="9">
        <f t="shared" si="1"/>
        <v>49243</v>
      </c>
      <c r="F38" s="9">
        <f t="shared" si="1"/>
        <v>7136</v>
      </c>
      <c r="G38" s="9">
        <f t="shared" si="1"/>
        <v>574</v>
      </c>
      <c r="H38" s="9">
        <f t="shared" si="1"/>
        <v>124963</v>
      </c>
    </row>
    <row r="39" spans="2:8" s="32" customFormat="1" ht="12.75">
      <c r="B39" s="51" t="s">
        <v>46</v>
      </c>
      <c r="C39" s="52"/>
      <c r="D39" s="52"/>
      <c r="E39" s="52"/>
      <c r="F39" s="52"/>
      <c r="G39" s="52"/>
      <c r="H39" s="53"/>
    </row>
  </sheetData>
  <sheetProtection/>
  <mergeCells count="5">
    <mergeCell ref="B39:H39"/>
    <mergeCell ref="B2:H2"/>
    <mergeCell ref="G3:H3"/>
    <mergeCell ref="B4:B5"/>
    <mergeCell ref="C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2010-07-22T09:37:14Z</cp:lastPrinted>
  <dcterms:created xsi:type="dcterms:W3CDTF">2006-06-24T05:44:30Z</dcterms:created>
  <dcterms:modified xsi:type="dcterms:W3CDTF">2011-11-07T06:58:40Z</dcterms:modified>
  <cp:category/>
  <cp:version/>
  <cp:contentType/>
  <cp:contentStatus/>
</cp:coreProperties>
</file>