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540" tabRatio="624" activeTab="0"/>
  </bookViews>
  <sheets>
    <sheet name="Table 6.3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<sst xmlns="http://schemas.openxmlformats.org/spreadsheetml/2006/main" count="51" uniqueCount="51">
  <si>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 xml:space="preserve"> Total Priority Sector Advances</t>
  </si>
  <si>
    <t>ANBC/OBE</t>
  </si>
  <si>
    <t xml:space="preserve">No.of </t>
  </si>
  <si>
    <t>A/Cs</t>
  </si>
  <si>
    <t>State Bank of India</t>
  </si>
  <si>
    <t>State Bank of Hyderabad</t>
  </si>
  <si>
    <t>State Bank of Mysore</t>
  </si>
  <si>
    <t>State Bank of Patiala</t>
  </si>
  <si>
    <t>State Bank of Travancore</t>
  </si>
  <si>
    <t>State Bank of Bikaner and Jaipur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</si>
  <si>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</si>
  <si>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</si>
  <si>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</si>
  <si>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</si>
  <si>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</si>
  <si>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</si>
  <si>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</si>
  <si>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</si>
  <si>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</si>
  <si>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</si>
  <si>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</si>
  <si>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</si>
  <si>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</si>
  <si>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</si>
  <si>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</si>
  <si>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Union Bank of India</t>
  </si>
  <si>
    <t>United Bank of India</t>
  </si>
  <si>
    <t>UCO Bank</t>
  </si>
  <si>
    <t>Vijaya bank</t>
  </si>
  <si>
    <t>IDBI  Bank Ltd.</t>
  </si>
  <si>
    <t>A. State Bank Group</t>
  </si>
  <si>
    <t>B. Nationalised Banks</t>
  </si>
  <si>
    <t>Adjusted Net</t>
  </si>
  <si>
    <t>Bank credit(ANBC)</t>
  </si>
  <si>
    <t>Sheet Exposures(OBE)</t>
  </si>
  <si>
    <t xml:space="preserve">Total Off-Balance </t>
  </si>
  <si>
    <t>whichever is</t>
  </si>
  <si>
    <t>higher</t>
  </si>
  <si>
    <t xml:space="preserve">% of PSA </t>
  </si>
  <si>
    <t>%Target 40%)</t>
  </si>
  <si>
    <t xml:space="preserve">to ANBC/OBE </t>
  </si>
  <si>
    <t>As on the last reporting Friday of March</t>
  </si>
  <si>
    <t>(PSA)</t>
  </si>
  <si>
    <t>Amount</t>
  </si>
  <si>
    <t>outstanding</t>
  </si>
  <si>
    <r>
      <t>Source</t>
    </r>
    <r>
      <rPr>
        <sz val="10"/>
        <rFont val="Arial"/>
        <family val="2"/>
      </rPr>
      <t xml:space="preserve"> : Half yearly return on advances to priority sectors, Rural Planning and Credit Department, RBI.</t>
    </r>
  </si>
  <si>
    <t>Bank group / Bank</t>
  </si>
  <si>
    <t>Public Sector Banks (A+B)</t>
  </si>
  <si>
    <t xml:space="preserve">TABLE 6.3 : DISTRIBUTION OF OUTSTANDING ADVANCES OF PUBLIC SECTOR BANKS TO PRIORITY SECTORS - 2011 </t>
  </si>
  <si>
    <t>( No. of Accounts in lakh and Amount in Rs. crore )</t>
  </si>
  <si>
    <r>
      <t xml:space="preserve">Note </t>
    </r>
    <r>
      <rPr>
        <sz val="10"/>
        <color indexed="8"/>
        <rFont val="Arial"/>
        <family val="2"/>
      </rPr>
      <t>: Data are provisional.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</si>
</sst>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.00;[Red]0.00"/>
    <numFmt numFmtId="174" formatCode="0.00000"/>
    <numFmt numFmtId="175" formatCode="0.00000;[Red]0.00000"/>
    <numFmt numFmtId="176" formatCode="0.000"/>
    <numFmt numFmtId="177" formatCode="0.0000"/>
    <numFmt numFmtId="178" formatCode="&quot;$&quot;#,##0.00000"/>
    <numFmt numFmtId="179" formatCode="#,##0.00000"/>
    <numFmt numFmtId="180" formatCode="0.0_)"/>
    <numFmt numFmtId="181" formatCode="0.0"/>
    <numFmt numFmtId="182" formatCode="\(General\);\(\-General\)"/>
    <numFmt numFmtId="183" formatCode="0_)"/>
    <numFmt numFmtId="184" formatCode="\(0\)"/>
  </numFmts>
  <fonts count="10">
    <font>
      <sz val="10"/>
      <name val="Arial"/>
      <family val="0"/>
    </font>
    <font>
      <b/>
      <sz val="10"/>
      <name val="Arial"/>
      <family val="2"/>
    </font>
    <font>
      <sz val="10"/>
      <name val="Sans Serif PX"/>
      <family val="0"/>
    </font>
    <font>
      <b/>
      <sz val="10"/>
      <name val="Century Gothic"/>
      <family val="2"/>
    </font>
    <font>
      <sz val="10"/>
      <name val="arial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2" borderId="0" xfId="0" applyNumberFormat="1" applyFont="1" applyFill="1" applyAlignment="1">
      <alignment/>
    </xf>
    <xf numFmtId="1" fontId="0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 applyProtection="1">
      <alignment horizontal="right"/>
      <protection/>
    </xf>
    <xf numFmtId="2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1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1" fontId="0" fillId="2" borderId="1" xfId="0" applyNumberFormat="1" applyFont="1" applyFill="1" applyBorder="1" applyAlignment="1" quotePrefix="1">
      <alignment horizontal="right"/>
    </xf>
    <xf numFmtId="172" fontId="2" fillId="2" borderId="1" xfId="0" applyNumberFormat="1" applyFont="1" applyFill="1" applyBorder="1" applyAlignment="1" applyProtection="1">
      <alignment horizontal="right"/>
      <protection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83" fontId="3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184" fontId="4" fillId="2" borderId="1" xfId="0" applyNumberFormat="1" applyFont="1" applyFill="1" applyBorder="1" applyAlignment="1" applyProtection="1">
      <alignment horizontal="center"/>
      <protection/>
    </xf>
    <xf numFmtId="184" fontId="4" fillId="2" borderId="1" xfId="0" applyNumberFormat="1" applyFont="1" applyFill="1" applyBorder="1" applyAlignment="1">
      <alignment horizontal="center"/>
    </xf>
    <xf numFmtId="184" fontId="4" fillId="2" borderId="1" xfId="0" applyNumberFormat="1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7" fillId="2" borderId="2" xfId="0" applyFont="1" applyFill="1" applyBorder="1" applyAlignment="1" applyProtection="1">
      <alignment horizontal="left"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left"/>
      <protection/>
    </xf>
    <xf numFmtId="0" fontId="5" fillId="2" borderId="3" xfId="0" applyFont="1" applyFill="1" applyBorder="1" applyAlignment="1" applyProtection="1">
      <alignment horizontal="left"/>
      <protection/>
    </xf>
    <xf numFmtId="0" fontId="5" fillId="2" borderId="4" xfId="0" applyFont="1" applyFill="1" applyBorder="1" applyAlignment="1" applyProtection="1">
      <alignment horizontal="left"/>
      <protection/>
    </xf>
    <xf numFmtId="2" fontId="0" fillId="2" borderId="2" xfId="0" applyNumberFormat="1" applyFont="1" applyFill="1" applyBorder="1" applyAlignment="1" applyProtection="1">
      <alignment horizontal="center"/>
      <protection/>
    </xf>
    <xf numFmtId="0" fontId="0" fillId="0" borderId="4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7.8515625" style="1" customWidth="1"/>
    <col min="3" max="3" width="16.28125" style="1" customWidth="1"/>
    <col min="4" max="4" width="19.8515625" style="1" customWidth="1"/>
    <col min="5" max="5" width="11.7109375" style="1" customWidth="1"/>
    <col min="6" max="6" width="13.28125" style="1" customWidth="1"/>
    <col min="7" max="7" width="14.57421875" style="1" customWidth="1"/>
    <col min="8" max="8" width="15.140625" style="1" customWidth="1"/>
    <col min="9" max="16384" width="9.140625" style="1" customWidth="1"/>
  </cols>
  <sheetData>
    <row r="1" ht="12.75">
      <c r="E1" s="2"/>
    </row>
    <row r="2" spans="2:8" ht="12.75">
      <c r="B2" s="50" t="s">
        <v>48</v>
      </c>
      <c r="C2" s="51"/>
      <c r="D2" s="51"/>
      <c r="E2" s="51"/>
      <c r="F2" s="51"/>
      <c r="G2" s="51"/>
      <c r="H2" s="52"/>
    </row>
    <row r="3" spans="2:8" ht="12.75">
      <c r="B3" s="33"/>
      <c r="C3" s="34"/>
      <c r="D3" s="34"/>
      <c r="E3" s="34"/>
      <c r="F3" s="34"/>
      <c r="G3" s="34"/>
      <c r="H3" s="35"/>
    </row>
    <row r="4" spans="2:8" ht="12.75">
      <c r="B4" s="47" t="s">
        <v>49</v>
      </c>
      <c r="C4" s="48"/>
      <c r="D4" s="48"/>
      <c r="E4" s="48"/>
      <c r="F4" s="48"/>
      <c r="G4" s="48"/>
      <c r="H4" s="49"/>
    </row>
    <row r="5" spans="2:8" s="5" customFormat="1" ht="12.75">
      <c r="B5" s="45" t="s">
        <v>46</v>
      </c>
      <c r="C5" s="44" t="s">
        <v>41</v>
      </c>
      <c r="D5" s="44"/>
      <c r="E5" s="44"/>
      <c r="F5" s="44"/>
      <c r="G5" s="44"/>
      <c r="H5" s="44"/>
    </row>
    <row r="6" spans="2:8" s="5" customFormat="1" ht="12.75">
      <c r="B6" s="46"/>
      <c r="C6" s="6"/>
      <c r="D6" s="6"/>
      <c r="E6" s="6" t="s">
        <v>1</v>
      </c>
      <c r="F6" s="42" t="s">
        <v>0</v>
      </c>
      <c r="G6" s="43"/>
      <c r="H6" s="28" t="s">
        <v>38</v>
      </c>
    </row>
    <row r="7" spans="2:8" s="5" customFormat="1" ht="12.75">
      <c r="B7" s="46"/>
      <c r="C7" s="6" t="s">
        <v>32</v>
      </c>
      <c r="D7" s="6" t="s">
        <v>35</v>
      </c>
      <c r="E7" s="8" t="s">
        <v>36</v>
      </c>
      <c r="F7" s="8" t="s">
        <v>42</v>
      </c>
      <c r="G7" s="8"/>
      <c r="H7" s="8" t="s">
        <v>40</v>
      </c>
    </row>
    <row r="8" spans="2:8" s="5" customFormat="1" ht="12.75">
      <c r="B8" s="46"/>
      <c r="C8" s="6" t="s">
        <v>33</v>
      </c>
      <c r="D8" s="6" t="s">
        <v>34</v>
      </c>
      <c r="E8" s="6" t="s">
        <v>37</v>
      </c>
      <c r="F8" s="8" t="s">
        <v>2</v>
      </c>
      <c r="G8" s="8" t="s">
        <v>43</v>
      </c>
      <c r="H8" s="29" t="s">
        <v>39</v>
      </c>
    </row>
    <row r="9" spans="2:8" s="5" customFormat="1" ht="12.75">
      <c r="B9" s="46"/>
      <c r="C9" s="8"/>
      <c r="D9" s="8"/>
      <c r="E9" s="8"/>
      <c r="F9" s="6" t="s">
        <v>3</v>
      </c>
      <c r="G9" s="6" t="s">
        <v>44</v>
      </c>
      <c r="H9" s="28"/>
    </row>
    <row r="10" spans="2:8" s="5" customFormat="1" ht="12.75">
      <c r="B10" s="46"/>
      <c r="C10" s="30">
        <v>1</v>
      </c>
      <c r="D10" s="30">
        <v>2</v>
      </c>
      <c r="E10" s="30">
        <v>3</v>
      </c>
      <c r="F10" s="31">
        <v>4</v>
      </c>
      <c r="G10" s="31">
        <v>5</v>
      </c>
      <c r="H10" s="32">
        <v>6</v>
      </c>
    </row>
    <row r="11" spans="2:10" s="9" customFormat="1" ht="12.75">
      <c r="B11" s="4" t="s">
        <v>30</v>
      </c>
      <c r="C11" s="10">
        <f>SUM(C12:C17)</f>
        <v>773301</v>
      </c>
      <c r="D11" s="10">
        <f>SUM(D12:D17)</f>
        <v>230890</v>
      </c>
      <c r="E11" s="10">
        <f>SUM(E12:E17)</f>
        <v>773301</v>
      </c>
      <c r="F11" s="11">
        <f>SUM(F12:F17)</f>
        <v>172.64999999999998</v>
      </c>
      <c r="G11" s="10">
        <f>SUM(G12:G17)</f>
        <v>329936</v>
      </c>
      <c r="H11" s="11">
        <v>42.67</v>
      </c>
      <c r="J11" s="12"/>
    </row>
    <row r="12" spans="2:10" ht="12.75">
      <c r="B12" s="7" t="s">
        <v>4</v>
      </c>
      <c r="C12" s="13">
        <v>568101</v>
      </c>
      <c r="D12" s="13">
        <v>155258</v>
      </c>
      <c r="E12" s="13">
        <v>568101</v>
      </c>
      <c r="F12" s="14">
        <v>128.04</v>
      </c>
      <c r="G12" s="13">
        <v>238809</v>
      </c>
      <c r="H12" s="15">
        <v>42.04</v>
      </c>
      <c r="J12" s="12"/>
    </row>
    <row r="13" spans="2:10" ht="12.75">
      <c r="B13" s="7" t="s">
        <v>9</v>
      </c>
      <c r="C13" s="13">
        <v>35563</v>
      </c>
      <c r="D13" s="13">
        <v>8647</v>
      </c>
      <c r="E13" s="13">
        <v>35563</v>
      </c>
      <c r="F13" s="14">
        <v>8.74</v>
      </c>
      <c r="G13" s="13">
        <v>14855</v>
      </c>
      <c r="H13" s="15">
        <v>41.77</v>
      </c>
      <c r="J13" s="12"/>
    </row>
    <row r="14" spans="2:10" ht="12.75">
      <c r="B14" s="7" t="s">
        <v>5</v>
      </c>
      <c r="C14" s="13">
        <v>53351</v>
      </c>
      <c r="D14" s="13"/>
      <c r="E14" s="13">
        <v>53351</v>
      </c>
      <c r="F14" s="14">
        <v>15.26</v>
      </c>
      <c r="G14" s="13">
        <v>27478</v>
      </c>
      <c r="H14" s="15">
        <v>51.5</v>
      </c>
      <c r="J14" s="12"/>
    </row>
    <row r="15" spans="2:10" ht="12.75">
      <c r="B15" s="7" t="s">
        <v>6</v>
      </c>
      <c r="C15" s="13">
        <v>29883</v>
      </c>
      <c r="D15" s="13">
        <v>4716</v>
      </c>
      <c r="E15" s="13">
        <v>29883</v>
      </c>
      <c r="F15" s="14">
        <v>4.32</v>
      </c>
      <c r="G15" s="13">
        <v>12106</v>
      </c>
      <c r="H15" s="15">
        <v>40.51</v>
      </c>
      <c r="J15" s="12"/>
    </row>
    <row r="16" spans="2:10" ht="12.75">
      <c r="B16" s="7" t="s">
        <v>7</v>
      </c>
      <c r="C16" s="13">
        <v>47028</v>
      </c>
      <c r="D16" s="13">
        <v>44791</v>
      </c>
      <c r="E16" s="13">
        <v>47028</v>
      </c>
      <c r="F16" s="14">
        <v>5.07</v>
      </c>
      <c r="G16" s="13">
        <v>19325</v>
      </c>
      <c r="H16" s="15">
        <v>41.09</v>
      </c>
      <c r="J16" s="12"/>
    </row>
    <row r="17" spans="2:10" ht="12.75">
      <c r="B17" s="7" t="s">
        <v>8</v>
      </c>
      <c r="C17" s="13">
        <v>39375</v>
      </c>
      <c r="D17" s="13">
        <v>17478</v>
      </c>
      <c r="E17" s="13">
        <v>39375</v>
      </c>
      <c r="F17" s="16">
        <v>11.22</v>
      </c>
      <c r="G17" s="13">
        <v>17363</v>
      </c>
      <c r="H17" s="15">
        <v>44.1</v>
      </c>
      <c r="J17" s="12"/>
    </row>
    <row r="18" spans="2:10" s="5" customFormat="1" ht="12.75">
      <c r="B18" s="7"/>
      <c r="C18" s="13"/>
      <c r="D18" s="13"/>
      <c r="E18" s="13"/>
      <c r="F18" s="17"/>
      <c r="G18" s="13"/>
      <c r="H18" s="17"/>
      <c r="J18" s="12"/>
    </row>
    <row r="19" spans="2:11" s="9" customFormat="1" ht="12.75">
      <c r="B19" s="4" t="s">
        <v>31</v>
      </c>
      <c r="C19" s="10">
        <f>SUM(C20:C39)</f>
        <v>1720199</v>
      </c>
      <c r="D19" s="10">
        <f>SUM(D20:D39)</f>
        <v>929592</v>
      </c>
      <c r="E19" s="10">
        <f>SUM(E20:E39)</f>
        <v>1720199</v>
      </c>
      <c r="F19" s="10">
        <f>SUM(F20:F39)</f>
        <v>311.29</v>
      </c>
      <c r="G19" s="10">
        <f>SUM(G20:G39)</f>
        <v>698680</v>
      </c>
      <c r="H19" s="10"/>
      <c r="I19" s="18"/>
      <c r="J19" s="12"/>
      <c r="K19" s="19"/>
    </row>
    <row r="20" spans="2:10" ht="12.75">
      <c r="B20" s="7" t="s">
        <v>10</v>
      </c>
      <c r="C20" s="13">
        <v>71605</v>
      </c>
      <c r="D20" s="13">
        <v>49526</v>
      </c>
      <c r="E20" s="13">
        <v>71605</v>
      </c>
      <c r="F20" s="14">
        <v>15.61</v>
      </c>
      <c r="G20" s="20">
        <v>30764</v>
      </c>
      <c r="H20" s="15">
        <v>42.96</v>
      </c>
      <c r="J20" s="12"/>
    </row>
    <row r="21" spans="2:10" ht="12.75">
      <c r="B21" s="7" t="s">
        <v>11</v>
      </c>
      <c r="C21" s="13">
        <v>56784</v>
      </c>
      <c r="D21" s="13">
        <v>36106</v>
      </c>
      <c r="E21" s="13">
        <v>56784</v>
      </c>
      <c r="F21" s="16">
        <v>18.06</v>
      </c>
      <c r="G21" s="13">
        <v>21885</v>
      </c>
      <c r="H21" s="21">
        <v>38.54</v>
      </c>
      <c r="J21" s="12"/>
    </row>
    <row r="22" spans="2:10" ht="12.75">
      <c r="B22" s="7" t="s">
        <v>12</v>
      </c>
      <c r="C22" s="13">
        <v>131644</v>
      </c>
      <c r="D22" s="13">
        <v>87836</v>
      </c>
      <c r="E22" s="13">
        <v>131644</v>
      </c>
      <c r="F22" s="16">
        <v>20.36</v>
      </c>
      <c r="G22" s="13">
        <v>57364</v>
      </c>
      <c r="H22" s="21">
        <v>43.57</v>
      </c>
      <c r="J22" s="12"/>
    </row>
    <row r="23" spans="2:10" ht="12.75">
      <c r="B23" s="7" t="s">
        <v>13</v>
      </c>
      <c r="C23" s="13">
        <v>131623</v>
      </c>
      <c r="D23" s="13">
        <v>105281</v>
      </c>
      <c r="E23" s="13">
        <v>131623</v>
      </c>
      <c r="F23" s="16">
        <v>24.01</v>
      </c>
      <c r="G23" s="13">
        <v>60035</v>
      </c>
      <c r="H23" s="21">
        <v>45.61</v>
      </c>
      <c r="J23" s="12"/>
    </row>
    <row r="24" spans="2:10" ht="12.75">
      <c r="B24" s="7" t="s">
        <v>14</v>
      </c>
      <c r="C24" s="13">
        <v>40527</v>
      </c>
      <c r="D24" s="13">
        <v>17625</v>
      </c>
      <c r="E24" s="13">
        <v>40527</v>
      </c>
      <c r="F24" s="16">
        <v>7.04</v>
      </c>
      <c r="G24" s="13">
        <v>15680</v>
      </c>
      <c r="H24" s="21">
        <v>38.69</v>
      </c>
      <c r="J24" s="12"/>
    </row>
    <row r="25" spans="2:10" ht="12.75">
      <c r="B25" s="7" t="s">
        <v>15</v>
      </c>
      <c r="C25" s="13">
        <v>160508</v>
      </c>
      <c r="D25" s="13">
        <v>123002</v>
      </c>
      <c r="E25" s="13">
        <v>160508</v>
      </c>
      <c r="F25" s="16">
        <v>40.14</v>
      </c>
      <c r="G25" s="13">
        <v>70757</v>
      </c>
      <c r="H25" s="21">
        <v>44.08</v>
      </c>
      <c r="J25" s="12"/>
    </row>
    <row r="26" spans="2:10" ht="12.75">
      <c r="B26" s="7" t="s">
        <v>16</v>
      </c>
      <c r="C26" s="13">
        <v>106146</v>
      </c>
      <c r="D26" s="13">
        <v>38740</v>
      </c>
      <c r="E26" s="13">
        <v>106146</v>
      </c>
      <c r="F26" s="14">
        <v>20.41</v>
      </c>
      <c r="G26" s="13">
        <v>40075</v>
      </c>
      <c r="H26" s="21">
        <v>37.75</v>
      </c>
      <c r="J26" s="12"/>
    </row>
    <row r="27" spans="2:10" ht="12.75">
      <c r="B27" s="7" t="s">
        <v>17</v>
      </c>
      <c r="C27" s="13">
        <v>63203</v>
      </c>
      <c r="D27" s="13">
        <v>48406</v>
      </c>
      <c r="E27" s="13">
        <v>63203</v>
      </c>
      <c r="F27" s="16">
        <v>4.87</v>
      </c>
      <c r="G27" s="20">
        <v>20308</v>
      </c>
      <c r="H27" s="21">
        <v>32.13</v>
      </c>
      <c r="J27" s="12"/>
    </row>
    <row r="28" spans="2:10" ht="12.75">
      <c r="B28" s="7" t="s">
        <v>18</v>
      </c>
      <c r="C28" s="13">
        <v>35721</v>
      </c>
      <c r="D28" s="13">
        <v>4518</v>
      </c>
      <c r="E28" s="13">
        <v>35721</v>
      </c>
      <c r="F28" s="16">
        <v>4.61</v>
      </c>
      <c r="G28" s="13">
        <v>15150</v>
      </c>
      <c r="H28" s="21">
        <v>42.41</v>
      </c>
      <c r="J28" s="12"/>
    </row>
    <row r="29" spans="2:10" ht="12.75">
      <c r="B29" s="3" t="s">
        <v>29</v>
      </c>
      <c r="C29" s="13">
        <v>138625</v>
      </c>
      <c r="D29" s="13">
        <v>125136</v>
      </c>
      <c r="E29" s="13">
        <v>138625</v>
      </c>
      <c r="F29" s="16">
        <v>2.34</v>
      </c>
      <c r="G29" s="13">
        <v>40838</v>
      </c>
      <c r="H29" s="21">
        <v>29.46</v>
      </c>
      <c r="J29" s="12"/>
    </row>
    <row r="30" spans="2:10" ht="12.75">
      <c r="B30" s="7" t="s">
        <v>19</v>
      </c>
      <c r="C30" s="13">
        <v>59482</v>
      </c>
      <c r="D30" s="13">
        <v>17523</v>
      </c>
      <c r="E30" s="13">
        <v>59482</v>
      </c>
      <c r="F30" s="16">
        <v>18.99</v>
      </c>
      <c r="G30" s="13">
        <v>25573</v>
      </c>
      <c r="H30" s="21">
        <v>42.99</v>
      </c>
      <c r="J30" s="12"/>
    </row>
    <row r="31" spans="2:10" ht="12.75">
      <c r="B31" s="7" t="s">
        <v>20</v>
      </c>
      <c r="C31" s="13">
        <v>73411</v>
      </c>
      <c r="D31" s="13">
        <v>39341</v>
      </c>
      <c r="E31" s="13">
        <v>73411</v>
      </c>
      <c r="F31" s="16">
        <v>25.87</v>
      </c>
      <c r="G31" s="13">
        <v>32648</v>
      </c>
      <c r="H31" s="21">
        <v>44.47</v>
      </c>
      <c r="J31" s="12"/>
    </row>
    <row r="32" spans="2:10" ht="12.75">
      <c r="B32" s="7" t="s">
        <v>21</v>
      </c>
      <c r="C32" s="13">
        <v>83489</v>
      </c>
      <c r="D32" s="13">
        <v>48864</v>
      </c>
      <c r="E32" s="13">
        <v>83489</v>
      </c>
      <c r="F32" s="16">
        <v>7.79</v>
      </c>
      <c r="G32" s="13">
        <v>34470</v>
      </c>
      <c r="H32" s="21">
        <v>41.29</v>
      </c>
      <c r="J32" s="12"/>
    </row>
    <row r="33" spans="2:10" ht="12.75">
      <c r="B33" s="7" t="s">
        <v>22</v>
      </c>
      <c r="C33" s="13">
        <v>181363</v>
      </c>
      <c r="D33" s="13">
        <v>47255</v>
      </c>
      <c r="E33" s="13">
        <v>181363</v>
      </c>
      <c r="F33" s="16">
        <v>31.81</v>
      </c>
      <c r="G33" s="13">
        <v>73765</v>
      </c>
      <c r="H33" s="21">
        <v>40.67</v>
      </c>
      <c r="J33" s="12"/>
    </row>
    <row r="34" spans="2:10" ht="12.75">
      <c r="B34" s="7" t="s">
        <v>23</v>
      </c>
      <c r="C34" s="13">
        <v>32749</v>
      </c>
      <c r="D34" s="13">
        <v>5807</v>
      </c>
      <c r="E34" s="13">
        <v>32749</v>
      </c>
      <c r="F34" s="16">
        <v>2.44</v>
      </c>
      <c r="G34" s="13">
        <v>13249</v>
      </c>
      <c r="H34" s="21">
        <v>40.46</v>
      </c>
      <c r="J34" s="12"/>
    </row>
    <row r="35" spans="2:10" ht="12.75">
      <c r="B35" s="7" t="s">
        <v>24</v>
      </c>
      <c r="C35" s="13">
        <v>79210</v>
      </c>
      <c r="D35" s="13">
        <v>41989</v>
      </c>
      <c r="E35" s="13">
        <v>79210</v>
      </c>
      <c r="F35" s="16">
        <v>21.86</v>
      </c>
      <c r="G35" s="13">
        <v>36606</v>
      </c>
      <c r="H35" s="21">
        <v>46.21</v>
      </c>
      <c r="J35" s="12"/>
    </row>
    <row r="36" spans="2:10" ht="12.75">
      <c r="B36" s="7" t="s">
        <v>25</v>
      </c>
      <c r="C36" s="13">
        <v>117273</v>
      </c>
      <c r="D36" s="13">
        <v>72060</v>
      </c>
      <c r="E36" s="13">
        <v>117273</v>
      </c>
      <c r="F36" s="16">
        <v>17.84</v>
      </c>
      <c r="G36" s="13">
        <v>49128</v>
      </c>
      <c r="H36" s="21">
        <v>41.89</v>
      </c>
      <c r="J36" s="12"/>
    </row>
    <row r="37" spans="2:10" ht="12.75">
      <c r="B37" s="7" t="s">
        <v>26</v>
      </c>
      <c r="C37" s="13">
        <v>42756</v>
      </c>
      <c r="D37" s="13">
        <v>9812</v>
      </c>
      <c r="E37" s="13">
        <v>42756</v>
      </c>
      <c r="F37" s="16">
        <v>8.3</v>
      </c>
      <c r="G37" s="13">
        <v>17751</v>
      </c>
      <c r="H37" s="21">
        <v>41.52</v>
      </c>
      <c r="J37" s="12"/>
    </row>
    <row r="38" spans="2:10" ht="12.75">
      <c r="B38" s="7" t="s">
        <v>27</v>
      </c>
      <c r="C38" s="13">
        <v>72145</v>
      </c>
      <c r="D38" s="13"/>
      <c r="E38" s="13">
        <v>72145</v>
      </c>
      <c r="F38" s="16">
        <v>12.31</v>
      </c>
      <c r="G38" s="13">
        <v>27963</v>
      </c>
      <c r="H38" s="21">
        <v>38.76</v>
      </c>
      <c r="J38" s="12"/>
    </row>
    <row r="39" spans="2:10" ht="12.75">
      <c r="B39" s="7" t="s">
        <v>28</v>
      </c>
      <c r="C39" s="13">
        <v>41935</v>
      </c>
      <c r="D39" s="13">
        <v>10765</v>
      </c>
      <c r="E39" s="13">
        <v>41935</v>
      </c>
      <c r="F39" s="16">
        <v>6.63</v>
      </c>
      <c r="G39" s="13">
        <v>14671</v>
      </c>
      <c r="H39" s="21">
        <v>34.99</v>
      </c>
      <c r="J39" s="12"/>
    </row>
    <row r="40" spans="2:10" s="9" customFormat="1" ht="12.75">
      <c r="B40" s="4" t="s">
        <v>47</v>
      </c>
      <c r="C40" s="22">
        <f>C11+C19</f>
        <v>2493500</v>
      </c>
      <c r="D40" s="22">
        <f>D11+D19</f>
        <v>1160482</v>
      </c>
      <c r="E40" s="22">
        <f>E11+E19</f>
        <v>2493500</v>
      </c>
      <c r="F40" s="23">
        <f>F11+F19</f>
        <v>483.94</v>
      </c>
      <c r="G40" s="22">
        <f>G11+G19</f>
        <v>1028616</v>
      </c>
      <c r="H40" s="23">
        <v>41.25</v>
      </c>
      <c r="J40" s="12"/>
    </row>
    <row r="41" spans="2:9" ht="12.75">
      <c r="B41" s="39" t="s">
        <v>50</v>
      </c>
      <c r="C41" s="40"/>
      <c r="D41" s="40"/>
      <c r="E41" s="40"/>
      <c r="F41" s="40"/>
      <c r="G41" s="40"/>
      <c r="H41" s="41"/>
      <c r="I41" s="24"/>
    </row>
    <row r="42" spans="2:9" ht="12.75">
      <c r="B42" s="36" t="s">
        <v>45</v>
      </c>
      <c r="C42" s="37"/>
      <c r="D42" s="37"/>
      <c r="E42" s="37"/>
      <c r="F42" s="37"/>
      <c r="G42" s="37"/>
      <c r="H42" s="38"/>
      <c r="I42" s="24"/>
    </row>
    <row r="43" spans="2:9" ht="12.75">
      <c r="B43" s="25"/>
      <c r="C43" s="25"/>
      <c r="D43" s="25"/>
      <c r="E43" s="25"/>
      <c r="F43" s="25"/>
      <c r="G43" s="25"/>
      <c r="H43" s="25"/>
      <c r="I43" s="25"/>
    </row>
    <row r="44" spans="2:9" ht="12.75">
      <c r="B44" s="25"/>
      <c r="C44" s="26"/>
      <c r="D44" s="26"/>
      <c r="E44" s="26"/>
      <c r="F44" s="26"/>
      <c r="G44" s="26"/>
      <c r="H44" s="26"/>
      <c r="I44" s="25"/>
    </row>
    <row r="51" spans="3:8" ht="12.75">
      <c r="C51" s="27"/>
      <c r="D51" s="27"/>
      <c r="E51" s="27"/>
      <c r="F51" s="27"/>
      <c r="G51" s="27"/>
      <c r="H51" s="27"/>
    </row>
  </sheetData>
  <mergeCells count="8">
    <mergeCell ref="B2:H2"/>
    <mergeCell ref="B3:H3"/>
    <mergeCell ref="B42:H42"/>
    <mergeCell ref="B41:H41"/>
    <mergeCell ref="F6:G6"/>
    <mergeCell ref="C5:H5"/>
    <mergeCell ref="B5:B10"/>
    <mergeCell ref="B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sahmed</dc:creator>
  <cp:keywords/>
  <dc:description/>
  <cp:lastModifiedBy>Admin</cp:lastModifiedBy>
  <cp:lastPrinted>2009-09-30T05:40:35Z</cp:lastPrinted>
  <dcterms:created xsi:type="dcterms:W3CDTF">2004-12-22T05:37:29Z</dcterms:created>
  <dcterms:modified xsi:type="dcterms:W3CDTF">2011-11-08T06:20:45Z</dcterms:modified>
  <cp:category/>
  <cp:version/>
  <cp:contentType/>
  <cp:contentStatus/>
</cp:coreProperties>
</file>