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aush\0OCT2020\0Handbook of Statistics on Indian Economy 2019-20\TABLE 109  MARKET BORROWINGS\"/>
    </mc:Choice>
  </mc:AlternateContent>
  <bookViews>
    <workbookView xWindow="0" yWindow="0" windowWidth="23040" windowHeight="9192"/>
  </bookViews>
  <sheets>
    <sheet name="T_109" sheetId="1" r:id="rId1"/>
    <sheet name="Sheet1" sheetId="2" r:id="rId2"/>
    <sheet name="Shee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3" l="1"/>
  <c r="N6" i="3"/>
  <c r="M6" i="3"/>
  <c r="L6" i="3"/>
  <c r="K6" i="3"/>
  <c r="J6" i="3"/>
  <c r="I6" i="3"/>
  <c r="O5" i="3"/>
  <c r="N5" i="3"/>
  <c r="M5" i="3"/>
  <c r="L5" i="3"/>
  <c r="K5" i="3"/>
  <c r="J5" i="3"/>
  <c r="I5" i="3"/>
  <c r="O4" i="3"/>
  <c r="N4" i="3"/>
  <c r="M4" i="3"/>
  <c r="L4" i="3"/>
  <c r="K4" i="3"/>
  <c r="J4" i="3"/>
  <c r="I4" i="3"/>
  <c r="O3" i="3"/>
  <c r="N3" i="3"/>
  <c r="M3" i="3"/>
  <c r="L3" i="3"/>
  <c r="K3" i="3"/>
  <c r="J3" i="3"/>
  <c r="I3" i="3"/>
  <c r="I8" i="3"/>
  <c r="J8" i="3"/>
  <c r="K8" i="3"/>
  <c r="L8" i="3"/>
  <c r="M8" i="3"/>
  <c r="N8" i="3"/>
  <c r="O8" i="3"/>
  <c r="I9" i="3"/>
  <c r="J9" i="3"/>
  <c r="K9" i="3"/>
  <c r="L9" i="3"/>
  <c r="M9" i="3"/>
  <c r="N9" i="3"/>
  <c r="O9" i="3"/>
  <c r="I10" i="3"/>
  <c r="J10" i="3"/>
  <c r="K10" i="3"/>
  <c r="L10" i="3"/>
  <c r="M10" i="3"/>
  <c r="N10" i="3"/>
  <c r="O10" i="3"/>
  <c r="I11" i="3"/>
  <c r="J11" i="3"/>
  <c r="K11" i="3"/>
  <c r="L11" i="3"/>
  <c r="M11" i="3"/>
  <c r="N11" i="3"/>
  <c r="O11" i="3"/>
  <c r="I12" i="3"/>
  <c r="J12" i="3"/>
  <c r="K12" i="3"/>
  <c r="L12" i="3"/>
  <c r="M12" i="3"/>
  <c r="N12" i="3"/>
  <c r="O12" i="3"/>
  <c r="I13" i="3"/>
  <c r="J13" i="3"/>
  <c r="K13" i="3"/>
  <c r="L13" i="3"/>
  <c r="M13" i="3"/>
  <c r="N13" i="3"/>
  <c r="O13" i="3"/>
  <c r="I14" i="3"/>
  <c r="J14" i="3"/>
  <c r="K14" i="3"/>
  <c r="L14" i="3"/>
  <c r="M14" i="3"/>
  <c r="N14" i="3"/>
  <c r="O14" i="3"/>
  <c r="I15" i="3"/>
  <c r="J15" i="3"/>
  <c r="K15" i="3"/>
  <c r="L15" i="3"/>
  <c r="M15" i="3"/>
  <c r="N15" i="3"/>
  <c r="O15" i="3"/>
  <c r="I16" i="3"/>
  <c r="J16" i="3"/>
  <c r="K16" i="3"/>
  <c r="L16" i="3"/>
  <c r="M16" i="3"/>
  <c r="N16" i="3"/>
  <c r="O16" i="3"/>
  <c r="I17" i="3"/>
  <c r="J17" i="3"/>
  <c r="K17" i="3"/>
  <c r="L17" i="3"/>
  <c r="M17" i="3"/>
  <c r="N17" i="3"/>
  <c r="O17" i="3"/>
  <c r="I18" i="3"/>
  <c r="J18" i="3"/>
  <c r="K18" i="3"/>
  <c r="L18" i="3"/>
  <c r="M18" i="3"/>
  <c r="N18" i="3"/>
  <c r="O18" i="3"/>
  <c r="I19" i="3"/>
  <c r="J19" i="3"/>
  <c r="K19" i="3"/>
  <c r="L19" i="3"/>
  <c r="M19" i="3"/>
  <c r="N19" i="3"/>
  <c r="O19" i="3"/>
  <c r="I20" i="3"/>
  <c r="J20" i="3"/>
  <c r="K20" i="3"/>
  <c r="L20" i="3"/>
  <c r="M20" i="3"/>
  <c r="N20" i="3"/>
  <c r="O20" i="3"/>
  <c r="I21" i="3"/>
  <c r="J21" i="3"/>
  <c r="K21" i="3"/>
  <c r="L21" i="3"/>
  <c r="M21" i="3"/>
  <c r="N21" i="3"/>
  <c r="O21" i="3"/>
  <c r="I22" i="3"/>
  <c r="J22" i="3"/>
  <c r="K22" i="3"/>
  <c r="L22" i="3"/>
  <c r="M22" i="3"/>
  <c r="N22" i="3"/>
  <c r="O22" i="3"/>
  <c r="I23" i="3"/>
  <c r="J23" i="3"/>
  <c r="K23" i="3"/>
  <c r="L23" i="3"/>
  <c r="M23" i="3"/>
  <c r="N23" i="3"/>
  <c r="O23" i="3"/>
  <c r="I24" i="3"/>
  <c r="J24" i="3"/>
  <c r="K24" i="3"/>
  <c r="L24" i="3"/>
  <c r="M24" i="3"/>
  <c r="N24" i="3"/>
  <c r="O24" i="3"/>
  <c r="I25" i="3"/>
  <c r="J25" i="3"/>
  <c r="K25" i="3"/>
  <c r="L25" i="3"/>
  <c r="M25" i="3"/>
  <c r="N25" i="3"/>
  <c r="O25" i="3"/>
  <c r="I26" i="3"/>
  <c r="J26" i="3"/>
  <c r="K26" i="3"/>
  <c r="L26" i="3"/>
  <c r="M26" i="3"/>
  <c r="N26" i="3"/>
  <c r="O26" i="3"/>
  <c r="I27" i="3"/>
  <c r="J27" i="3"/>
  <c r="K27" i="3"/>
  <c r="L27" i="3"/>
  <c r="M27" i="3"/>
  <c r="N27" i="3"/>
  <c r="O27" i="3"/>
  <c r="I28" i="3"/>
  <c r="J28" i="3"/>
  <c r="K28" i="3"/>
  <c r="L28" i="3"/>
  <c r="M28" i="3"/>
  <c r="N28" i="3"/>
  <c r="O28" i="3"/>
  <c r="I29" i="3"/>
  <c r="J29" i="3"/>
  <c r="K29" i="3"/>
  <c r="L29" i="3"/>
  <c r="M29" i="3"/>
  <c r="N29" i="3"/>
  <c r="O29" i="3"/>
  <c r="I30" i="3"/>
  <c r="J30" i="3"/>
  <c r="K30" i="3"/>
  <c r="L30" i="3"/>
  <c r="M30" i="3"/>
  <c r="N30" i="3"/>
  <c r="O30" i="3"/>
  <c r="I31" i="3"/>
  <c r="J31" i="3"/>
  <c r="K31" i="3"/>
  <c r="L31" i="3"/>
  <c r="M31" i="3"/>
  <c r="N31" i="3"/>
  <c r="O31" i="3"/>
  <c r="I32" i="3"/>
  <c r="J32" i="3"/>
  <c r="K32" i="3"/>
  <c r="L32" i="3"/>
  <c r="M32" i="3"/>
  <c r="N32" i="3"/>
  <c r="O32" i="3"/>
  <c r="I33" i="3"/>
  <c r="J33" i="3"/>
  <c r="K33" i="3"/>
  <c r="L33" i="3"/>
  <c r="M33" i="3"/>
  <c r="N33" i="3"/>
  <c r="O33" i="3"/>
  <c r="I34" i="3"/>
  <c r="J34" i="3"/>
  <c r="K34" i="3"/>
  <c r="L34" i="3"/>
  <c r="M34" i="3"/>
  <c r="N34" i="3"/>
  <c r="O34" i="3"/>
  <c r="I35" i="3"/>
  <c r="J35" i="3"/>
  <c r="K35" i="3"/>
  <c r="L35" i="3"/>
  <c r="M35" i="3"/>
  <c r="N35" i="3"/>
  <c r="O35" i="3"/>
  <c r="I36" i="3"/>
  <c r="J36" i="3"/>
  <c r="K36" i="3"/>
  <c r="L36" i="3"/>
  <c r="M36" i="3"/>
  <c r="N36" i="3"/>
  <c r="O36" i="3"/>
  <c r="I37" i="3"/>
  <c r="J37" i="3"/>
  <c r="K37" i="3"/>
  <c r="L37" i="3"/>
  <c r="M37" i="3"/>
  <c r="N37" i="3"/>
  <c r="O37" i="3"/>
  <c r="I38" i="3"/>
  <c r="J38" i="3"/>
  <c r="K38" i="3"/>
  <c r="L38" i="3"/>
  <c r="M38" i="3"/>
  <c r="N38" i="3"/>
  <c r="O38" i="3"/>
  <c r="I39" i="3"/>
  <c r="J39" i="3"/>
  <c r="K39" i="3"/>
  <c r="L39" i="3"/>
  <c r="M39" i="3"/>
  <c r="N39" i="3"/>
  <c r="O39" i="3"/>
  <c r="I40" i="3"/>
  <c r="J40" i="3"/>
  <c r="K40" i="3"/>
  <c r="L40" i="3"/>
  <c r="M40" i="3"/>
  <c r="N40" i="3"/>
  <c r="O40" i="3"/>
  <c r="O7" i="3"/>
  <c r="N7" i="3"/>
  <c r="M7" i="3"/>
  <c r="L7" i="3"/>
  <c r="K7" i="3"/>
  <c r="J7" i="3"/>
  <c r="I7" i="3"/>
  <c r="O3" i="2"/>
  <c r="N3" i="2"/>
  <c r="M3" i="2"/>
  <c r="L3" i="2"/>
  <c r="K3" i="2"/>
  <c r="J3" i="2"/>
  <c r="I3" i="2"/>
  <c r="I5" i="2"/>
  <c r="J5" i="2"/>
  <c r="K5" i="2"/>
  <c r="L5" i="2"/>
  <c r="M5" i="2"/>
  <c r="N5" i="2"/>
  <c r="O5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I10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6" i="2"/>
  <c r="J26" i="2"/>
  <c r="K26" i="2"/>
  <c r="L26" i="2"/>
  <c r="M26" i="2"/>
  <c r="N26" i="2"/>
  <c r="O26" i="2"/>
  <c r="I27" i="2"/>
  <c r="J27" i="2"/>
  <c r="K27" i="2"/>
  <c r="L27" i="2"/>
  <c r="M27" i="2"/>
  <c r="N27" i="2"/>
  <c r="O27" i="2"/>
  <c r="I28" i="2"/>
  <c r="J28" i="2"/>
  <c r="K28" i="2"/>
  <c r="L28" i="2"/>
  <c r="M28" i="2"/>
  <c r="N28" i="2"/>
  <c r="O28" i="2"/>
  <c r="I29" i="2"/>
  <c r="J29" i="2"/>
  <c r="K29" i="2"/>
  <c r="L29" i="2"/>
  <c r="M29" i="2"/>
  <c r="N29" i="2"/>
  <c r="O29" i="2"/>
  <c r="I30" i="2"/>
  <c r="J30" i="2"/>
  <c r="K30" i="2"/>
  <c r="L30" i="2"/>
  <c r="M30" i="2"/>
  <c r="N30" i="2"/>
  <c r="O30" i="2"/>
  <c r="I31" i="2"/>
  <c r="J31" i="2"/>
  <c r="K31" i="2"/>
  <c r="L31" i="2"/>
  <c r="M31" i="2"/>
  <c r="N31" i="2"/>
  <c r="O31" i="2"/>
  <c r="I32" i="2"/>
  <c r="J32" i="2"/>
  <c r="K32" i="2"/>
  <c r="L32" i="2"/>
  <c r="M32" i="2"/>
  <c r="N32" i="2"/>
  <c r="O32" i="2"/>
  <c r="I33" i="2"/>
  <c r="J33" i="2"/>
  <c r="K33" i="2"/>
  <c r="L33" i="2"/>
  <c r="M33" i="2"/>
  <c r="N33" i="2"/>
  <c r="O33" i="2"/>
  <c r="O4" i="2"/>
  <c r="N4" i="2"/>
  <c r="M4" i="2"/>
  <c r="L4" i="2"/>
  <c r="K4" i="2"/>
  <c r="J4" i="2"/>
  <c r="I4" i="2"/>
</calcChain>
</file>

<file path=xl/sharedStrings.xml><?xml version="1.0" encoding="utf-8"?>
<sst xmlns="http://schemas.openxmlformats.org/spreadsheetml/2006/main" count="121" uniqueCount="46">
  <si>
    <t>(₹ Crore)</t>
  </si>
  <si>
    <t>Year</t>
  </si>
  <si>
    <t xml:space="preserve">Centre </t>
  </si>
  <si>
    <t xml:space="preserve">States </t>
  </si>
  <si>
    <t xml:space="preserve">Combined (Centre &amp; States) </t>
  </si>
  <si>
    <t>Gross</t>
  </si>
  <si>
    <t>Net</t>
  </si>
  <si>
    <t>Gross (2+4)</t>
  </si>
  <si>
    <t>Net (3+5)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</si>
  <si>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</si>
  <si>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</si>
  <si>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</si>
  <si>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</si>
  <si>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</si>
  <si>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</si>
  <si>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</si>
  <si>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</si>
  <si>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</si>
  <si>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</si>
  <si>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</si>
  <si>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</si>
  <si>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</si>
  <si>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</si>
  <si>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</si>
  <si>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</si>
  <si>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</si>
  <si>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</si>
  <si>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</si>
  <si>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</si>
  <si>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</si>
  <si>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</si>
  <si>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</si>
  <si>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</si>
  <si>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</si>
  <si>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</si>
  <si>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</si>
  <si>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</si>
  <si>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</si>
  <si>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</si>
  <si>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Notes : 1. Net market borrowing of centre and state combined for 2008-09 includes ₹547 Crore pertaining to a security with call and put option.</t>
  </si>
  <si>
    <t>2. Gross State Govt Market Borrowing includes additional market borrowings of ₹10000 Crore for 2002-2003, ₹ 26623 Crore for 2003-04 and ₹ 16943 Crore for 2004-05 under the State Debt Swap Scheme.</t>
  </si>
  <si>
    <t>3. Market borrowing of the Centre include dated securities, 364-day treasury bills and does not include Inflation Index National Savings Scheme - Cumulative (IINSS-C).</t>
  </si>
  <si>
    <t>Source : Reserve Bank of India.</t>
  </si>
  <si>
    <t>TABLE 109 : MARKET BORROWINGS OF THE CENTRAL AND STATE GOVERNMENTS</t>
  </si>
  <si>
    <t>Notes : 1. Net market borrowing of centre and state combined for 2008-09 includes ₹ 547 Crore pertaining to a security with call and put option.</t>
  </si>
  <si>
    <t>2. Gross State Govt Market Borrowing includes additional market borrowings of ₹ 10000 Crore for 2002-2003, ₹ 26623 Crore for 2003-04 and ₹ 16943 Crore for 2004-05 under the State Debt Swap Scheme.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</si>
</sst>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tabSelected="1" workbookViewId="0">
      <selection activeCell="A2" sqref="A2"/>
    </sheetView>
  </sheetViews>
  <sheetFormatPr defaultColWidth="47.33203125" defaultRowHeight="13.2" x14ac:dyDescent="0.25"/>
  <cols>
    <col min="1" max="1" width="3.109375" style="1" customWidth="1"/>
    <col min="2" max="2" width="37.44140625" style="1" customWidth="1"/>
    <col min="3" max="6" width="10" style="1" customWidth="1"/>
    <col min="7" max="8" width="14.44140625" style="1" customWidth="1"/>
    <col min="9" max="9" width="9.33203125" style="1" customWidth="1"/>
    <col min="10" max="10" width="6.88671875" style="1" customWidth="1"/>
    <col min="11" max="11" width="9.33203125" style="1" customWidth="1"/>
    <col min="12" max="12" width="6.88671875" style="1" customWidth="1"/>
    <col min="13" max="13" width="9.33203125" style="1" customWidth="1"/>
    <col min="14" max="14" width="6.88671875" style="1" customWidth="1"/>
    <col min="15" max="16384" width="47.33203125" style="1"/>
  </cols>
  <sheetData>
    <row r="2" spans="2:8" x14ac:dyDescent="0.25">
      <c r="B2" s="7" t="s">
        <v>43</v>
      </c>
      <c r="C2" s="7"/>
      <c r="D2" s="7"/>
      <c r="E2" s="7"/>
      <c r="F2" s="7"/>
      <c r="G2" s="7"/>
      <c r="H2" s="7"/>
    </row>
    <row r="3" spans="2:8" ht="12.75" customHeight="1" x14ac:dyDescent="0.25">
      <c r="B3" s="8" t="s">
        <v>0</v>
      </c>
      <c r="C3" s="8"/>
      <c r="D3" s="8"/>
      <c r="E3" s="8"/>
      <c r="F3" s="8"/>
      <c r="G3" s="8"/>
      <c r="H3" s="8"/>
    </row>
    <row r="4" spans="2:8" x14ac:dyDescent="0.25">
      <c r="B4" s="9" t="s">
        <v>1</v>
      </c>
      <c r="C4" s="9" t="s">
        <v>2</v>
      </c>
      <c r="D4" s="9"/>
      <c r="E4" s="9" t="s">
        <v>3</v>
      </c>
      <c r="F4" s="9"/>
      <c r="G4" s="9" t="s">
        <v>4</v>
      </c>
      <c r="H4" s="9"/>
    </row>
    <row r="5" spans="2:8" x14ac:dyDescent="0.25">
      <c r="B5" s="9"/>
      <c r="C5" s="3" t="s">
        <v>5</v>
      </c>
      <c r="D5" s="3" t="s">
        <v>6</v>
      </c>
      <c r="E5" s="3" t="s">
        <v>5</v>
      </c>
      <c r="F5" s="3" t="s">
        <v>6</v>
      </c>
      <c r="G5" s="3" t="s">
        <v>7</v>
      </c>
      <c r="H5" s="3" t="s">
        <v>8</v>
      </c>
    </row>
    <row r="6" spans="2:8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2:8" x14ac:dyDescent="0.25">
      <c r="B7" s="2" t="s">
        <v>9</v>
      </c>
      <c r="C7" s="4">
        <v>8989</v>
      </c>
      <c r="D7" s="4">
        <v>8001</v>
      </c>
      <c r="E7" s="4">
        <v>2569</v>
      </c>
      <c r="F7" s="4">
        <v>2569</v>
      </c>
      <c r="G7" s="4">
        <v>11558</v>
      </c>
      <c r="H7" s="4">
        <v>10570</v>
      </c>
    </row>
    <row r="8" spans="2:8" x14ac:dyDescent="0.25">
      <c r="B8" s="2" t="s">
        <v>10</v>
      </c>
      <c r="C8" s="4">
        <v>8919</v>
      </c>
      <c r="D8" s="4">
        <v>7501</v>
      </c>
      <c r="E8" s="4">
        <v>3364</v>
      </c>
      <c r="F8" s="4">
        <v>3364</v>
      </c>
      <c r="G8" s="4">
        <v>12283</v>
      </c>
      <c r="H8" s="4">
        <v>10865</v>
      </c>
    </row>
    <row r="9" spans="2:8" x14ac:dyDescent="0.25">
      <c r="B9" s="2" t="s">
        <v>11</v>
      </c>
      <c r="C9" s="4">
        <v>13885</v>
      </c>
      <c r="D9" s="4">
        <v>8461</v>
      </c>
      <c r="E9" s="4">
        <v>3805</v>
      </c>
      <c r="F9" s="4">
        <v>3471</v>
      </c>
      <c r="G9" s="4">
        <v>17690</v>
      </c>
      <c r="H9" s="4">
        <v>11932</v>
      </c>
    </row>
    <row r="10" spans="2:8" x14ac:dyDescent="0.25">
      <c r="B10" s="2" t="s">
        <v>12</v>
      </c>
      <c r="C10" s="4">
        <v>50388</v>
      </c>
      <c r="D10" s="4">
        <v>28526</v>
      </c>
      <c r="E10" s="4">
        <v>4145</v>
      </c>
      <c r="F10" s="4">
        <v>3638</v>
      </c>
      <c r="G10" s="4">
        <v>54533</v>
      </c>
      <c r="H10" s="4">
        <v>32164</v>
      </c>
    </row>
    <row r="11" spans="2:8" x14ac:dyDescent="0.25">
      <c r="B11" s="2" t="s">
        <v>13</v>
      </c>
      <c r="C11" s="4">
        <v>38108</v>
      </c>
      <c r="D11" s="4">
        <v>20074</v>
      </c>
      <c r="E11" s="4">
        <v>5123</v>
      </c>
      <c r="F11" s="4">
        <v>5123</v>
      </c>
      <c r="G11" s="4">
        <v>43231</v>
      </c>
      <c r="H11" s="4">
        <v>25197</v>
      </c>
    </row>
    <row r="12" spans="2:8" x14ac:dyDescent="0.25">
      <c r="B12" s="2" t="s">
        <v>14</v>
      </c>
      <c r="C12" s="4">
        <v>40509</v>
      </c>
      <c r="D12" s="4">
        <v>26790</v>
      </c>
      <c r="E12" s="4">
        <v>6274</v>
      </c>
      <c r="F12" s="4">
        <v>5931</v>
      </c>
      <c r="G12" s="4">
        <v>46783</v>
      </c>
      <c r="H12" s="4">
        <v>32721</v>
      </c>
    </row>
    <row r="13" spans="2:8" x14ac:dyDescent="0.25">
      <c r="B13" s="2" t="s">
        <v>15</v>
      </c>
      <c r="C13" s="4">
        <v>36152</v>
      </c>
      <c r="D13" s="4">
        <v>26356</v>
      </c>
      <c r="E13" s="4">
        <v>6536</v>
      </c>
      <c r="F13" s="4">
        <v>6536</v>
      </c>
      <c r="G13" s="4">
        <v>42688</v>
      </c>
      <c r="H13" s="4">
        <v>32892</v>
      </c>
    </row>
    <row r="14" spans="2:8" x14ac:dyDescent="0.25">
      <c r="B14" s="2" t="s">
        <v>16</v>
      </c>
      <c r="C14" s="4">
        <v>59637</v>
      </c>
      <c r="D14" s="4">
        <v>40494</v>
      </c>
      <c r="E14" s="4">
        <v>7749</v>
      </c>
      <c r="F14" s="4">
        <v>7193</v>
      </c>
      <c r="G14" s="4">
        <v>67386</v>
      </c>
      <c r="H14" s="4">
        <v>47687</v>
      </c>
    </row>
    <row r="15" spans="2:8" x14ac:dyDescent="0.25">
      <c r="B15" s="2" t="s">
        <v>17</v>
      </c>
      <c r="C15" s="4">
        <v>93953</v>
      </c>
      <c r="D15" s="4">
        <v>62903</v>
      </c>
      <c r="E15" s="4">
        <v>12114</v>
      </c>
      <c r="F15" s="4">
        <v>10700</v>
      </c>
      <c r="G15" s="4">
        <v>106067</v>
      </c>
      <c r="H15" s="4">
        <v>73603</v>
      </c>
    </row>
    <row r="16" spans="2:8" x14ac:dyDescent="0.25">
      <c r="B16" s="2" t="s">
        <v>18</v>
      </c>
      <c r="C16" s="4">
        <v>99630</v>
      </c>
      <c r="D16" s="4">
        <v>73077</v>
      </c>
      <c r="E16" s="4">
        <v>13706</v>
      </c>
      <c r="F16" s="4">
        <v>12405</v>
      </c>
      <c r="G16" s="4">
        <v>113336</v>
      </c>
      <c r="H16" s="4">
        <v>85482</v>
      </c>
    </row>
    <row r="17" spans="2:8" x14ac:dyDescent="0.25">
      <c r="B17" s="2" t="s">
        <v>19</v>
      </c>
      <c r="C17" s="4">
        <v>115183</v>
      </c>
      <c r="D17" s="4">
        <v>73787</v>
      </c>
      <c r="E17" s="4">
        <v>13300</v>
      </c>
      <c r="F17" s="4">
        <v>12880</v>
      </c>
      <c r="G17" s="4">
        <v>128483</v>
      </c>
      <c r="H17" s="4">
        <v>86667</v>
      </c>
    </row>
    <row r="18" spans="2:8" x14ac:dyDescent="0.25">
      <c r="B18" s="2" t="s">
        <v>20</v>
      </c>
      <c r="C18" s="4">
        <v>133801</v>
      </c>
      <c r="D18" s="4">
        <v>92302</v>
      </c>
      <c r="E18" s="4">
        <v>18707</v>
      </c>
      <c r="F18" s="4">
        <v>17261</v>
      </c>
      <c r="G18" s="4">
        <v>152508</v>
      </c>
      <c r="H18" s="4">
        <v>109563</v>
      </c>
    </row>
    <row r="19" spans="2:8" x14ac:dyDescent="0.25">
      <c r="B19" s="2" t="s">
        <v>21</v>
      </c>
      <c r="C19" s="4">
        <v>151126</v>
      </c>
      <c r="D19" s="4">
        <v>104118</v>
      </c>
      <c r="E19" s="4">
        <v>30853</v>
      </c>
      <c r="F19" s="4">
        <v>29064</v>
      </c>
      <c r="G19" s="4">
        <v>181979</v>
      </c>
      <c r="H19" s="4">
        <v>133182</v>
      </c>
    </row>
    <row r="20" spans="2:8" x14ac:dyDescent="0.25">
      <c r="B20" s="2" t="s">
        <v>22</v>
      </c>
      <c r="C20" s="4">
        <v>147636</v>
      </c>
      <c r="D20" s="4">
        <v>88816</v>
      </c>
      <c r="E20" s="4">
        <v>50521</v>
      </c>
      <c r="F20" s="4">
        <v>46376</v>
      </c>
      <c r="G20" s="4">
        <v>198157</v>
      </c>
      <c r="H20" s="4">
        <v>135192</v>
      </c>
    </row>
    <row r="21" spans="2:8" x14ac:dyDescent="0.25">
      <c r="B21" s="2" t="s">
        <v>23</v>
      </c>
      <c r="C21" s="4">
        <v>106501</v>
      </c>
      <c r="D21" s="4">
        <v>46050</v>
      </c>
      <c r="E21" s="4">
        <v>39101</v>
      </c>
      <c r="F21" s="4">
        <v>33978</v>
      </c>
      <c r="G21" s="4">
        <v>145602</v>
      </c>
      <c r="H21" s="4">
        <v>80028</v>
      </c>
    </row>
    <row r="22" spans="2:8" x14ac:dyDescent="0.25">
      <c r="B22" s="2" t="s">
        <v>24</v>
      </c>
      <c r="C22" s="4">
        <v>160018</v>
      </c>
      <c r="D22" s="4">
        <v>98237</v>
      </c>
      <c r="E22" s="4">
        <v>21729</v>
      </c>
      <c r="F22" s="4">
        <v>15455</v>
      </c>
      <c r="G22" s="4">
        <v>181747</v>
      </c>
      <c r="H22" s="4">
        <v>113692</v>
      </c>
    </row>
    <row r="23" spans="2:8" x14ac:dyDescent="0.25">
      <c r="B23" s="2" t="s">
        <v>25</v>
      </c>
      <c r="C23" s="4">
        <v>179373</v>
      </c>
      <c r="D23" s="4">
        <v>111275</v>
      </c>
      <c r="E23" s="4">
        <v>20825</v>
      </c>
      <c r="F23" s="4">
        <v>14274</v>
      </c>
      <c r="G23" s="4">
        <v>200198</v>
      </c>
      <c r="H23" s="4">
        <v>125549</v>
      </c>
    </row>
    <row r="24" spans="2:8" x14ac:dyDescent="0.25">
      <c r="B24" s="2" t="s">
        <v>26</v>
      </c>
      <c r="C24" s="4">
        <v>188205</v>
      </c>
      <c r="D24" s="4">
        <v>109504</v>
      </c>
      <c r="E24" s="4">
        <v>67779</v>
      </c>
      <c r="F24" s="4">
        <v>56224</v>
      </c>
      <c r="G24" s="4">
        <v>255984</v>
      </c>
      <c r="H24" s="4">
        <v>165728</v>
      </c>
    </row>
    <row r="25" spans="2:8" x14ac:dyDescent="0.25">
      <c r="B25" s="2" t="s">
        <v>27</v>
      </c>
      <c r="C25" s="4">
        <v>318550</v>
      </c>
      <c r="D25" s="4">
        <v>242317</v>
      </c>
      <c r="E25" s="4">
        <v>118138</v>
      </c>
      <c r="F25" s="4">
        <v>103766</v>
      </c>
      <c r="G25" s="4">
        <v>436688</v>
      </c>
      <c r="H25" s="4">
        <v>346083</v>
      </c>
    </row>
    <row r="26" spans="2:8" x14ac:dyDescent="0.25">
      <c r="B26" s="2" t="s">
        <v>28</v>
      </c>
      <c r="C26" s="4">
        <v>492497</v>
      </c>
      <c r="D26" s="4">
        <v>394358</v>
      </c>
      <c r="E26" s="4">
        <v>131122</v>
      </c>
      <c r="F26" s="4">
        <v>114883</v>
      </c>
      <c r="G26" s="4">
        <v>623619</v>
      </c>
      <c r="H26" s="4">
        <v>509241</v>
      </c>
    </row>
    <row r="27" spans="2:8" x14ac:dyDescent="0.25">
      <c r="B27" s="2" t="s">
        <v>29</v>
      </c>
      <c r="C27" s="4">
        <v>479482</v>
      </c>
      <c r="D27" s="4">
        <v>326399</v>
      </c>
      <c r="E27" s="4">
        <v>104039</v>
      </c>
      <c r="F27" s="4">
        <v>88398</v>
      </c>
      <c r="G27" s="4">
        <v>583521</v>
      </c>
      <c r="H27" s="4">
        <v>414797</v>
      </c>
    </row>
    <row r="28" spans="2:8" x14ac:dyDescent="0.25">
      <c r="B28" s="2" t="s">
        <v>30</v>
      </c>
      <c r="C28" s="4">
        <v>600382</v>
      </c>
      <c r="D28" s="4">
        <v>484319</v>
      </c>
      <c r="E28" s="4">
        <v>158632</v>
      </c>
      <c r="F28" s="4">
        <v>136643</v>
      </c>
      <c r="G28" s="4">
        <v>759014</v>
      </c>
      <c r="H28" s="4">
        <v>620962</v>
      </c>
    </row>
    <row r="29" spans="2:8" x14ac:dyDescent="0.25">
      <c r="B29" s="2" t="s">
        <v>31</v>
      </c>
      <c r="C29" s="4">
        <v>688471</v>
      </c>
      <c r="D29" s="4">
        <v>507473</v>
      </c>
      <c r="E29" s="4">
        <v>177279</v>
      </c>
      <c r="F29" s="4">
        <v>146651</v>
      </c>
      <c r="G29" s="4">
        <v>865750</v>
      </c>
      <c r="H29" s="4">
        <v>654124</v>
      </c>
    </row>
    <row r="30" spans="2:8" x14ac:dyDescent="0.25">
      <c r="B30" s="2" t="s">
        <v>32</v>
      </c>
      <c r="C30" s="4">
        <v>700456</v>
      </c>
      <c r="D30" s="4">
        <v>474976</v>
      </c>
      <c r="E30" s="4">
        <v>196663</v>
      </c>
      <c r="F30" s="4">
        <v>164585</v>
      </c>
      <c r="G30" s="4">
        <v>897119</v>
      </c>
      <c r="H30" s="4">
        <v>639561</v>
      </c>
    </row>
    <row r="31" spans="2:8" x14ac:dyDescent="0.25">
      <c r="B31" s="2" t="s">
        <v>33</v>
      </c>
      <c r="C31" s="4">
        <v>741201</v>
      </c>
      <c r="D31" s="4">
        <v>465449</v>
      </c>
      <c r="E31" s="4">
        <v>240842</v>
      </c>
      <c r="F31" s="4">
        <v>207458</v>
      </c>
      <c r="G31" s="4">
        <v>982043</v>
      </c>
      <c r="H31" s="4">
        <v>672907</v>
      </c>
    </row>
    <row r="32" spans="2:8" x14ac:dyDescent="0.25">
      <c r="B32" s="2" t="s">
        <v>34</v>
      </c>
      <c r="C32" s="4">
        <v>739033</v>
      </c>
      <c r="D32" s="4">
        <v>445466</v>
      </c>
      <c r="E32" s="4">
        <v>294560</v>
      </c>
      <c r="F32" s="4">
        <v>259369</v>
      </c>
      <c r="G32" s="4">
        <v>1033593</v>
      </c>
      <c r="H32" s="4">
        <v>704835</v>
      </c>
    </row>
    <row r="33" spans="2:8" x14ac:dyDescent="0.25">
      <c r="B33" s="2" t="s">
        <v>35</v>
      </c>
      <c r="C33" s="4">
        <v>724526</v>
      </c>
      <c r="D33" s="4">
        <v>396690</v>
      </c>
      <c r="E33" s="4">
        <v>381979</v>
      </c>
      <c r="F33" s="4">
        <v>342651</v>
      </c>
      <c r="G33" s="4">
        <v>1106505</v>
      </c>
      <c r="H33" s="4">
        <v>739341</v>
      </c>
    </row>
    <row r="34" spans="2:8" x14ac:dyDescent="0.25">
      <c r="B34" s="2" t="s">
        <v>36</v>
      </c>
      <c r="C34" s="4">
        <v>747685</v>
      </c>
      <c r="D34" s="4">
        <v>465569</v>
      </c>
      <c r="E34" s="4">
        <v>419100</v>
      </c>
      <c r="F34" s="4">
        <v>340281</v>
      </c>
      <c r="G34" s="4">
        <v>1166785</v>
      </c>
      <c r="H34" s="4">
        <v>805850</v>
      </c>
    </row>
    <row r="35" spans="2:8" x14ac:dyDescent="0.25">
      <c r="B35" s="2" t="s">
        <v>37</v>
      </c>
      <c r="C35" s="4">
        <v>779896</v>
      </c>
      <c r="D35" s="4">
        <v>471948</v>
      </c>
      <c r="E35" s="4">
        <v>478323</v>
      </c>
      <c r="F35" s="4">
        <v>348643</v>
      </c>
      <c r="G35" s="4">
        <v>1258219</v>
      </c>
      <c r="H35" s="4">
        <v>820591</v>
      </c>
    </row>
    <row r="36" spans="2:8" x14ac:dyDescent="0.25">
      <c r="B36" s="2" t="s">
        <v>38</v>
      </c>
      <c r="C36" s="4">
        <v>927670</v>
      </c>
      <c r="D36" s="4">
        <v>482746</v>
      </c>
      <c r="E36" s="4">
        <v>634521</v>
      </c>
      <c r="F36" s="4">
        <v>487454</v>
      </c>
      <c r="G36" s="4">
        <v>1562191</v>
      </c>
      <c r="H36" s="4">
        <v>970200</v>
      </c>
    </row>
    <row r="37" spans="2:8" ht="25.5" customHeight="1" x14ac:dyDescent="0.25">
      <c r="B37" s="5" t="s">
        <v>39</v>
      </c>
      <c r="C37" s="5"/>
      <c r="D37" s="5"/>
      <c r="E37" s="5"/>
      <c r="F37" s="5"/>
      <c r="G37" s="5"/>
      <c r="H37" s="5"/>
    </row>
    <row r="38" spans="2:8" ht="25.5" customHeight="1" x14ac:dyDescent="0.25">
      <c r="B38" s="5" t="s">
        <v>40</v>
      </c>
      <c r="C38" s="5"/>
      <c r="D38" s="5"/>
      <c r="E38" s="5"/>
      <c r="F38" s="5"/>
      <c r="G38" s="5"/>
      <c r="H38" s="5"/>
    </row>
    <row r="39" spans="2:8" ht="25.5" customHeight="1" x14ac:dyDescent="0.25">
      <c r="B39" s="5" t="s">
        <v>41</v>
      </c>
      <c r="C39" s="5"/>
      <c r="D39" s="5"/>
      <c r="E39" s="5"/>
      <c r="F39" s="5"/>
      <c r="G39" s="5"/>
      <c r="H39" s="5"/>
    </row>
    <row r="40" spans="2:8" ht="12.75" customHeight="1" x14ac:dyDescent="0.25">
      <c r="B40" s="6" t="s">
        <v>42</v>
      </c>
      <c r="C40" s="6"/>
      <c r="D40" s="6"/>
      <c r="E40" s="6"/>
      <c r="F40" s="6"/>
      <c r="G40" s="6"/>
      <c r="H40" s="6"/>
    </row>
  </sheetData>
  <mergeCells count="10">
    <mergeCell ref="B38:H38"/>
    <mergeCell ref="B39:H39"/>
    <mergeCell ref="B40:H40"/>
    <mergeCell ref="B2:H2"/>
    <mergeCell ref="B3:H3"/>
    <mergeCell ref="B4:B5"/>
    <mergeCell ref="C4:D4"/>
    <mergeCell ref="E4:F4"/>
    <mergeCell ref="G4:H4"/>
    <mergeCell ref="B37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3"/>
  <sheetViews>
    <sheetView workbookViewId="0">
      <selection activeCell="I3" sqref="I3:O3"/>
    </sheetView>
  </sheetViews>
  <sheetFormatPr defaultRowHeight="14.4" x14ac:dyDescent="0.3"/>
  <cols>
    <col min="3" max="3" width="12.33203125" bestFit="1" customWidth="1"/>
    <col min="4" max="6" width="9.6640625" bestFit="1" customWidth="1"/>
    <col min="7" max="7" width="10.5546875" bestFit="1" customWidth="1"/>
    <col min="8" max="8" width="10.109375" bestFit="1" customWidth="1"/>
  </cols>
  <sheetData>
    <row r="3" spans="2:15" x14ac:dyDescent="0.3">
      <c r="B3" s="10">
        <v>1</v>
      </c>
      <c r="C3" s="11">
        <v>2</v>
      </c>
      <c r="D3" s="12">
        <v>3</v>
      </c>
      <c r="E3" s="12">
        <v>4</v>
      </c>
      <c r="F3" s="12">
        <v>5</v>
      </c>
      <c r="G3" s="12">
        <v>6</v>
      </c>
      <c r="H3" s="13">
        <v>7</v>
      </c>
      <c r="I3" t="b">
        <f>B3=T_109!B6</f>
        <v>1</v>
      </c>
      <c r="J3" t="b">
        <f>C3=T_109!C6</f>
        <v>1</v>
      </c>
      <c r="K3" t="b">
        <f>D3=T_109!D6</f>
        <v>1</v>
      </c>
      <c r="L3" t="b">
        <f>E3=T_109!E6</f>
        <v>1</v>
      </c>
      <c r="M3" t="b">
        <f>F3=T_109!F6</f>
        <v>1</v>
      </c>
      <c r="N3" t="b">
        <f>G3=T_109!G6</f>
        <v>1</v>
      </c>
      <c r="O3" t="b">
        <f>H3=T_109!H6</f>
        <v>1</v>
      </c>
    </row>
    <row r="4" spans="2:15" x14ac:dyDescent="0.3">
      <c r="B4" s="10" t="s">
        <v>9</v>
      </c>
      <c r="C4" s="12">
        <v>8989</v>
      </c>
      <c r="D4" s="14">
        <v>8001</v>
      </c>
      <c r="E4" s="14">
        <v>2569</v>
      </c>
      <c r="F4" s="14">
        <v>2569</v>
      </c>
      <c r="G4" s="15">
        <v>11558</v>
      </c>
      <c r="H4" s="16">
        <v>10570</v>
      </c>
      <c r="I4" t="b">
        <f>B4=T_109!B7</f>
        <v>1</v>
      </c>
      <c r="J4" t="b">
        <f>C4=T_109!C7</f>
        <v>1</v>
      </c>
      <c r="K4" t="b">
        <f>D4=T_109!D7</f>
        <v>1</v>
      </c>
      <c r="L4" t="b">
        <f>E4=T_109!E7</f>
        <v>1</v>
      </c>
      <c r="M4" t="b">
        <f>F4=T_109!F7</f>
        <v>1</v>
      </c>
      <c r="N4" t="b">
        <f>G4=T_109!G7</f>
        <v>1</v>
      </c>
      <c r="O4" t="b">
        <f>H4=T_109!H7</f>
        <v>1</v>
      </c>
    </row>
    <row r="5" spans="2:15" x14ac:dyDescent="0.3">
      <c r="B5" s="10" t="s">
        <v>10</v>
      </c>
      <c r="C5" s="12">
        <v>8919</v>
      </c>
      <c r="D5" s="14">
        <v>7501</v>
      </c>
      <c r="E5" s="14">
        <v>3364</v>
      </c>
      <c r="F5" s="14">
        <v>3364</v>
      </c>
      <c r="G5" s="15">
        <v>12283</v>
      </c>
      <c r="H5" s="16">
        <v>10865</v>
      </c>
      <c r="I5" t="b">
        <f>B5=T_109!B8</f>
        <v>1</v>
      </c>
      <c r="J5" t="b">
        <f>C5=T_109!C8</f>
        <v>1</v>
      </c>
      <c r="K5" t="b">
        <f>D5=T_109!D8</f>
        <v>1</v>
      </c>
      <c r="L5" t="b">
        <f>E5=T_109!E8</f>
        <v>1</v>
      </c>
      <c r="M5" t="b">
        <f>F5=T_109!F8</f>
        <v>1</v>
      </c>
      <c r="N5" t="b">
        <f>G5=T_109!G8</f>
        <v>1</v>
      </c>
      <c r="O5" t="b">
        <f>H5=T_109!H8</f>
        <v>1</v>
      </c>
    </row>
    <row r="6" spans="2:15" x14ac:dyDescent="0.3">
      <c r="B6" s="10" t="s">
        <v>11</v>
      </c>
      <c r="C6" s="17">
        <v>13885</v>
      </c>
      <c r="D6" s="14">
        <v>8461</v>
      </c>
      <c r="E6" s="14">
        <v>3805</v>
      </c>
      <c r="F6" s="14">
        <v>3471</v>
      </c>
      <c r="G6" s="15">
        <v>17690</v>
      </c>
      <c r="H6" s="16">
        <v>11932</v>
      </c>
      <c r="I6" t="b">
        <f>B6=T_109!B9</f>
        <v>1</v>
      </c>
      <c r="J6" t="b">
        <f>C6=T_109!C9</f>
        <v>1</v>
      </c>
      <c r="K6" t="b">
        <f>D6=T_109!D9</f>
        <v>1</v>
      </c>
      <c r="L6" t="b">
        <f>E6=T_109!E9</f>
        <v>1</v>
      </c>
      <c r="M6" t="b">
        <f>F6=T_109!F9</f>
        <v>1</v>
      </c>
      <c r="N6" t="b">
        <f>G6=T_109!G9</f>
        <v>1</v>
      </c>
      <c r="O6" t="b">
        <f>H6=T_109!H9</f>
        <v>1</v>
      </c>
    </row>
    <row r="7" spans="2:15" x14ac:dyDescent="0.3">
      <c r="B7" s="10" t="s">
        <v>12</v>
      </c>
      <c r="C7" s="17">
        <v>50388</v>
      </c>
      <c r="D7" s="18">
        <v>28526</v>
      </c>
      <c r="E7" s="14">
        <v>4145</v>
      </c>
      <c r="F7" s="14">
        <v>3638</v>
      </c>
      <c r="G7" s="15">
        <v>54533</v>
      </c>
      <c r="H7" s="16">
        <v>32164</v>
      </c>
      <c r="I7" t="b">
        <f>B7=T_109!B10</f>
        <v>1</v>
      </c>
      <c r="J7" t="b">
        <f>C7=T_109!C10</f>
        <v>1</v>
      </c>
      <c r="K7" t="b">
        <f>D7=T_109!D10</f>
        <v>1</v>
      </c>
      <c r="L7" t="b">
        <f>E7=T_109!E10</f>
        <v>1</v>
      </c>
      <c r="M7" t="b">
        <f>F7=T_109!F10</f>
        <v>1</v>
      </c>
      <c r="N7" t="b">
        <f>G7=T_109!G10</f>
        <v>1</v>
      </c>
      <c r="O7" t="b">
        <f>H7=T_109!H10</f>
        <v>1</v>
      </c>
    </row>
    <row r="8" spans="2:15" x14ac:dyDescent="0.3">
      <c r="B8" s="10" t="s">
        <v>13</v>
      </c>
      <c r="C8" s="17">
        <v>38108</v>
      </c>
      <c r="D8" s="18">
        <v>20074</v>
      </c>
      <c r="E8" s="14">
        <v>5123</v>
      </c>
      <c r="F8" s="14">
        <v>5123</v>
      </c>
      <c r="G8" s="15">
        <v>43231</v>
      </c>
      <c r="H8" s="16">
        <v>25197</v>
      </c>
      <c r="I8" t="b">
        <f>B8=T_109!B11</f>
        <v>1</v>
      </c>
      <c r="J8" t="b">
        <f>C8=T_109!C11</f>
        <v>1</v>
      </c>
      <c r="K8" t="b">
        <f>D8=T_109!D11</f>
        <v>1</v>
      </c>
      <c r="L8" t="b">
        <f>E8=T_109!E11</f>
        <v>1</v>
      </c>
      <c r="M8" t="b">
        <f>F8=T_109!F11</f>
        <v>1</v>
      </c>
      <c r="N8" t="b">
        <f>G8=T_109!G11</f>
        <v>1</v>
      </c>
      <c r="O8" t="b">
        <f>H8=T_109!H11</f>
        <v>1</v>
      </c>
    </row>
    <row r="9" spans="2:15" x14ac:dyDescent="0.3">
      <c r="B9" s="10" t="s">
        <v>14</v>
      </c>
      <c r="C9" s="17">
        <v>40509</v>
      </c>
      <c r="D9" s="18">
        <v>26790</v>
      </c>
      <c r="E9" s="14">
        <v>6274</v>
      </c>
      <c r="F9" s="14">
        <v>5931</v>
      </c>
      <c r="G9" s="15">
        <v>46783</v>
      </c>
      <c r="H9" s="16">
        <v>32721</v>
      </c>
      <c r="I9" t="b">
        <f>B9=T_109!B12</f>
        <v>1</v>
      </c>
      <c r="J9" t="b">
        <f>C9=T_109!C12</f>
        <v>1</v>
      </c>
      <c r="K9" t="b">
        <f>D9=T_109!D12</f>
        <v>1</v>
      </c>
      <c r="L9" t="b">
        <f>E9=T_109!E12</f>
        <v>1</v>
      </c>
      <c r="M9" t="b">
        <f>F9=T_109!F12</f>
        <v>1</v>
      </c>
      <c r="N9" t="b">
        <f>G9=T_109!G12</f>
        <v>1</v>
      </c>
      <c r="O9" t="b">
        <f>H9=T_109!H12</f>
        <v>1</v>
      </c>
    </row>
    <row r="10" spans="2:15" x14ac:dyDescent="0.3">
      <c r="B10" s="10" t="s">
        <v>15</v>
      </c>
      <c r="C10" s="17">
        <v>36152</v>
      </c>
      <c r="D10" s="18">
        <v>26356</v>
      </c>
      <c r="E10" s="14">
        <v>6536</v>
      </c>
      <c r="F10" s="14">
        <v>6536</v>
      </c>
      <c r="G10" s="15">
        <v>42688</v>
      </c>
      <c r="H10" s="16">
        <v>32892</v>
      </c>
      <c r="I10" t="b">
        <f>B10=T_109!B13</f>
        <v>1</v>
      </c>
      <c r="J10" t="b">
        <f>C10=T_109!C13</f>
        <v>1</v>
      </c>
      <c r="K10" t="b">
        <f>D10=T_109!D13</f>
        <v>1</v>
      </c>
      <c r="L10" t="b">
        <f>E10=T_109!E13</f>
        <v>1</v>
      </c>
      <c r="M10" t="b">
        <f>F10=T_109!F13</f>
        <v>1</v>
      </c>
      <c r="N10" t="b">
        <f>G10=T_109!G13</f>
        <v>1</v>
      </c>
      <c r="O10" t="b">
        <f>H10=T_109!H13</f>
        <v>1</v>
      </c>
    </row>
    <row r="11" spans="2:15" x14ac:dyDescent="0.3">
      <c r="B11" s="10" t="s">
        <v>16</v>
      </c>
      <c r="C11" s="17">
        <v>59637</v>
      </c>
      <c r="D11" s="18">
        <v>40494</v>
      </c>
      <c r="E11" s="14">
        <v>7749</v>
      </c>
      <c r="F11" s="14">
        <v>7193</v>
      </c>
      <c r="G11" s="15">
        <v>67386</v>
      </c>
      <c r="H11" s="16">
        <v>47687</v>
      </c>
      <c r="I11" t="b">
        <f>B11=T_109!B14</f>
        <v>1</v>
      </c>
      <c r="J11" t="b">
        <f>C11=T_109!C14</f>
        <v>1</v>
      </c>
      <c r="K11" t="b">
        <f>D11=T_109!D14</f>
        <v>1</v>
      </c>
      <c r="L11" t="b">
        <f>E11=T_109!E14</f>
        <v>1</v>
      </c>
      <c r="M11" t="b">
        <f>F11=T_109!F14</f>
        <v>1</v>
      </c>
      <c r="N11" t="b">
        <f>G11=T_109!G14</f>
        <v>1</v>
      </c>
      <c r="O11" t="b">
        <f>H11=T_109!H14</f>
        <v>1</v>
      </c>
    </row>
    <row r="12" spans="2:15" x14ac:dyDescent="0.3">
      <c r="B12" s="10" t="s">
        <v>17</v>
      </c>
      <c r="C12" s="17">
        <v>93953</v>
      </c>
      <c r="D12" s="18">
        <v>62903</v>
      </c>
      <c r="E12" s="18">
        <v>12114</v>
      </c>
      <c r="F12" s="18">
        <v>10700</v>
      </c>
      <c r="G12" s="16">
        <v>106067</v>
      </c>
      <c r="H12" s="16">
        <v>73603</v>
      </c>
      <c r="I12" t="b">
        <f>B12=T_109!B15</f>
        <v>1</v>
      </c>
      <c r="J12" t="b">
        <f>C12=T_109!C15</f>
        <v>1</v>
      </c>
      <c r="K12" t="b">
        <f>D12=T_109!D15</f>
        <v>1</v>
      </c>
      <c r="L12" t="b">
        <f>E12=T_109!E15</f>
        <v>1</v>
      </c>
      <c r="M12" t="b">
        <f>F12=T_109!F15</f>
        <v>1</v>
      </c>
      <c r="N12" t="b">
        <f>G12=T_109!G15</f>
        <v>1</v>
      </c>
      <c r="O12" t="b">
        <f>H12=T_109!H15</f>
        <v>1</v>
      </c>
    </row>
    <row r="13" spans="2:15" x14ac:dyDescent="0.3">
      <c r="B13" s="10" t="s">
        <v>18</v>
      </c>
      <c r="C13" s="17">
        <v>99630</v>
      </c>
      <c r="D13" s="18">
        <v>73077</v>
      </c>
      <c r="E13" s="18">
        <v>13706</v>
      </c>
      <c r="F13" s="18">
        <v>12405</v>
      </c>
      <c r="G13" s="16">
        <v>113336</v>
      </c>
      <c r="H13" s="16">
        <v>85482</v>
      </c>
      <c r="I13" t="b">
        <f>B13=T_109!B16</f>
        <v>1</v>
      </c>
      <c r="J13" t="b">
        <f>C13=T_109!C16</f>
        <v>1</v>
      </c>
      <c r="K13" t="b">
        <f>D13=T_109!D16</f>
        <v>1</v>
      </c>
      <c r="L13" t="b">
        <f>E13=T_109!E16</f>
        <v>1</v>
      </c>
      <c r="M13" t="b">
        <f>F13=T_109!F16</f>
        <v>1</v>
      </c>
      <c r="N13" t="b">
        <f>G13=T_109!G16</f>
        <v>1</v>
      </c>
      <c r="O13" t="b">
        <f>H13=T_109!H16</f>
        <v>1</v>
      </c>
    </row>
    <row r="14" spans="2:15" x14ac:dyDescent="0.3">
      <c r="B14" s="10" t="s">
        <v>19</v>
      </c>
      <c r="C14" s="14">
        <v>115183</v>
      </c>
      <c r="D14" s="18">
        <v>73787</v>
      </c>
      <c r="E14" s="18">
        <v>13300</v>
      </c>
      <c r="F14" s="18">
        <v>12880</v>
      </c>
      <c r="G14" s="16">
        <v>128483</v>
      </c>
      <c r="H14" s="16">
        <v>86667</v>
      </c>
      <c r="I14" t="b">
        <f>B14=T_109!B17</f>
        <v>1</v>
      </c>
      <c r="J14" t="b">
        <f>C14=T_109!C17</f>
        <v>1</v>
      </c>
      <c r="K14" t="b">
        <f>D14=T_109!D17</f>
        <v>1</v>
      </c>
      <c r="L14" t="b">
        <f>E14=T_109!E17</f>
        <v>1</v>
      </c>
      <c r="M14" t="b">
        <f>F14=T_109!F17</f>
        <v>1</v>
      </c>
      <c r="N14" t="b">
        <f>G14=T_109!G17</f>
        <v>1</v>
      </c>
      <c r="O14" t="b">
        <f>H14=T_109!H17</f>
        <v>1</v>
      </c>
    </row>
    <row r="15" spans="2:15" x14ac:dyDescent="0.3">
      <c r="B15" s="10" t="s">
        <v>20</v>
      </c>
      <c r="C15" s="14">
        <v>133801</v>
      </c>
      <c r="D15" s="18">
        <v>92302</v>
      </c>
      <c r="E15" s="18">
        <v>18707</v>
      </c>
      <c r="F15" s="18">
        <v>17261</v>
      </c>
      <c r="G15" s="16">
        <v>152508</v>
      </c>
      <c r="H15" s="16">
        <v>109563</v>
      </c>
      <c r="I15" t="b">
        <f>B15=T_109!B18</f>
        <v>1</v>
      </c>
      <c r="J15" t="b">
        <f>C15=T_109!C18</f>
        <v>1</v>
      </c>
      <c r="K15" t="b">
        <f>D15=T_109!D18</f>
        <v>1</v>
      </c>
      <c r="L15" t="b">
        <f>E15=T_109!E18</f>
        <v>1</v>
      </c>
      <c r="M15" t="b">
        <f>F15=T_109!F18</f>
        <v>1</v>
      </c>
      <c r="N15" t="b">
        <f>G15=T_109!G18</f>
        <v>1</v>
      </c>
      <c r="O15" t="b">
        <f>H15=T_109!H18</f>
        <v>1</v>
      </c>
    </row>
    <row r="16" spans="2:15" x14ac:dyDescent="0.3">
      <c r="B16" s="10" t="s">
        <v>21</v>
      </c>
      <c r="C16" s="14">
        <v>151126</v>
      </c>
      <c r="D16" s="19">
        <v>104118</v>
      </c>
      <c r="E16" s="18">
        <v>30853</v>
      </c>
      <c r="F16" s="18">
        <v>29064</v>
      </c>
      <c r="G16" s="16">
        <v>181979</v>
      </c>
      <c r="H16" s="16">
        <v>133182</v>
      </c>
      <c r="I16" t="b">
        <f>B16=T_109!B19</f>
        <v>1</v>
      </c>
      <c r="J16" t="b">
        <f>C16=T_109!C19</f>
        <v>1</v>
      </c>
      <c r="K16" t="b">
        <f>D16=T_109!D19</f>
        <v>1</v>
      </c>
      <c r="L16" t="b">
        <f>E16=T_109!E19</f>
        <v>1</v>
      </c>
      <c r="M16" t="b">
        <f>F16=T_109!F19</f>
        <v>1</v>
      </c>
      <c r="N16" t="b">
        <f>G16=T_109!G19</f>
        <v>1</v>
      </c>
      <c r="O16" t="b">
        <f>H16=T_109!H19</f>
        <v>1</v>
      </c>
    </row>
    <row r="17" spans="2:15" x14ac:dyDescent="0.3">
      <c r="B17" s="10" t="s">
        <v>22</v>
      </c>
      <c r="C17" s="14">
        <v>147636</v>
      </c>
      <c r="D17" s="18">
        <v>88816</v>
      </c>
      <c r="E17" s="18">
        <v>50521</v>
      </c>
      <c r="F17" s="18">
        <v>46376</v>
      </c>
      <c r="G17" s="16">
        <v>198157</v>
      </c>
      <c r="H17" s="16">
        <v>135192</v>
      </c>
      <c r="I17" t="b">
        <f>B17=T_109!B20</f>
        <v>1</v>
      </c>
      <c r="J17" t="b">
        <f>C17=T_109!C20</f>
        <v>1</v>
      </c>
      <c r="K17" t="b">
        <f>D17=T_109!D20</f>
        <v>1</v>
      </c>
      <c r="L17" t="b">
        <f>E17=T_109!E20</f>
        <v>1</v>
      </c>
      <c r="M17" t="b">
        <f>F17=T_109!F20</f>
        <v>1</v>
      </c>
      <c r="N17" t="b">
        <f>G17=T_109!G20</f>
        <v>1</v>
      </c>
      <c r="O17" t="b">
        <f>H17=T_109!H20</f>
        <v>1</v>
      </c>
    </row>
    <row r="18" spans="2:15" x14ac:dyDescent="0.3">
      <c r="B18" s="10" t="s">
        <v>23</v>
      </c>
      <c r="C18" s="14">
        <v>106501</v>
      </c>
      <c r="D18" s="18">
        <v>46050</v>
      </c>
      <c r="E18" s="18">
        <v>39101</v>
      </c>
      <c r="F18" s="18">
        <v>33978</v>
      </c>
      <c r="G18" s="16">
        <v>145602</v>
      </c>
      <c r="H18" s="16">
        <v>80028</v>
      </c>
      <c r="I18" t="b">
        <f>B18=T_109!B21</f>
        <v>1</v>
      </c>
      <c r="J18" t="b">
        <f>C18=T_109!C21</f>
        <v>1</v>
      </c>
      <c r="K18" t="b">
        <f>D18=T_109!D21</f>
        <v>1</v>
      </c>
      <c r="L18" t="b">
        <f>E18=T_109!E21</f>
        <v>1</v>
      </c>
      <c r="M18" t="b">
        <f>F18=T_109!F21</f>
        <v>1</v>
      </c>
      <c r="N18" t="b">
        <f>G18=T_109!G21</f>
        <v>1</v>
      </c>
      <c r="O18" t="b">
        <f>H18=T_109!H21</f>
        <v>1</v>
      </c>
    </row>
    <row r="19" spans="2:15" x14ac:dyDescent="0.3">
      <c r="B19" s="10" t="s">
        <v>24</v>
      </c>
      <c r="C19" s="14">
        <v>160018</v>
      </c>
      <c r="D19" s="18">
        <v>98237</v>
      </c>
      <c r="E19" s="18">
        <v>21729</v>
      </c>
      <c r="F19" s="18">
        <v>15455</v>
      </c>
      <c r="G19" s="16">
        <v>181747</v>
      </c>
      <c r="H19" s="16">
        <v>113692</v>
      </c>
      <c r="I19" t="b">
        <f>B19=T_109!B22</f>
        <v>1</v>
      </c>
      <c r="J19" t="b">
        <f>C19=T_109!C22</f>
        <v>1</v>
      </c>
      <c r="K19" t="b">
        <f>D19=T_109!D22</f>
        <v>1</v>
      </c>
      <c r="L19" t="b">
        <f>E19=T_109!E22</f>
        <v>1</v>
      </c>
      <c r="M19" t="b">
        <f>F19=T_109!F22</f>
        <v>1</v>
      </c>
      <c r="N19" t="b">
        <f>G19=T_109!G22</f>
        <v>1</v>
      </c>
      <c r="O19" t="b">
        <f>H19=T_109!H22</f>
        <v>1</v>
      </c>
    </row>
    <row r="20" spans="2:15" x14ac:dyDescent="0.3">
      <c r="B20" s="10" t="s">
        <v>25</v>
      </c>
      <c r="C20" s="14">
        <v>179373</v>
      </c>
      <c r="D20" s="19">
        <v>111275</v>
      </c>
      <c r="E20" s="18">
        <v>20825</v>
      </c>
      <c r="F20" s="18">
        <v>14274</v>
      </c>
      <c r="G20" s="16">
        <v>200198</v>
      </c>
      <c r="H20" s="16">
        <v>125549</v>
      </c>
      <c r="I20" t="b">
        <f>B20=T_109!B23</f>
        <v>1</v>
      </c>
      <c r="J20" t="b">
        <f>C20=T_109!C23</f>
        <v>1</v>
      </c>
      <c r="K20" t="b">
        <f>D20=T_109!D23</f>
        <v>1</v>
      </c>
      <c r="L20" t="b">
        <f>E20=T_109!E23</f>
        <v>1</v>
      </c>
      <c r="M20" t="b">
        <f>F20=T_109!F23</f>
        <v>1</v>
      </c>
      <c r="N20" t="b">
        <f>G20=T_109!G23</f>
        <v>1</v>
      </c>
      <c r="O20" t="b">
        <f>H20=T_109!H23</f>
        <v>1</v>
      </c>
    </row>
    <row r="21" spans="2:15" x14ac:dyDescent="0.3">
      <c r="B21" s="10" t="s">
        <v>26</v>
      </c>
      <c r="C21" s="14">
        <v>188205</v>
      </c>
      <c r="D21" s="19">
        <v>109504</v>
      </c>
      <c r="E21" s="18">
        <v>67779</v>
      </c>
      <c r="F21" s="18">
        <v>56224</v>
      </c>
      <c r="G21" s="16">
        <v>255984</v>
      </c>
      <c r="H21" s="16">
        <v>165728</v>
      </c>
      <c r="I21" t="b">
        <f>B21=T_109!B24</f>
        <v>1</v>
      </c>
      <c r="J21" t="b">
        <f>C21=T_109!C24</f>
        <v>1</v>
      </c>
      <c r="K21" t="b">
        <f>D21=T_109!D24</f>
        <v>1</v>
      </c>
      <c r="L21" t="b">
        <f>E21=T_109!E24</f>
        <v>1</v>
      </c>
      <c r="M21" t="b">
        <f>F21=T_109!F24</f>
        <v>1</v>
      </c>
      <c r="N21" t="b">
        <f>G21=T_109!G24</f>
        <v>1</v>
      </c>
      <c r="O21" t="b">
        <f>H21=T_109!H24</f>
        <v>1</v>
      </c>
    </row>
    <row r="22" spans="2:15" x14ac:dyDescent="0.3">
      <c r="B22" s="10" t="s">
        <v>27</v>
      </c>
      <c r="C22" s="14">
        <v>318550</v>
      </c>
      <c r="D22" s="19">
        <v>242317</v>
      </c>
      <c r="E22" s="19">
        <v>118138</v>
      </c>
      <c r="F22" s="19">
        <v>103766</v>
      </c>
      <c r="G22" s="16">
        <v>436688</v>
      </c>
      <c r="H22" s="16">
        <v>346083</v>
      </c>
      <c r="I22" t="b">
        <f>B22=T_109!B25</f>
        <v>1</v>
      </c>
      <c r="J22" t="b">
        <f>C22=T_109!C25</f>
        <v>1</v>
      </c>
      <c r="K22" t="b">
        <f>D22=T_109!D25</f>
        <v>1</v>
      </c>
      <c r="L22" t="b">
        <f>E22=T_109!E25</f>
        <v>1</v>
      </c>
      <c r="M22" t="b">
        <f>F22=T_109!F25</f>
        <v>1</v>
      </c>
      <c r="N22" t="b">
        <f>G22=T_109!G25</f>
        <v>1</v>
      </c>
      <c r="O22" t="b">
        <f>H22=T_109!H25</f>
        <v>1</v>
      </c>
    </row>
    <row r="23" spans="2:15" x14ac:dyDescent="0.3">
      <c r="B23" s="10" t="s">
        <v>28</v>
      </c>
      <c r="C23" s="14">
        <v>492497</v>
      </c>
      <c r="D23" s="19">
        <v>394358</v>
      </c>
      <c r="E23" s="19">
        <v>131122</v>
      </c>
      <c r="F23" s="19">
        <v>114883</v>
      </c>
      <c r="G23" s="16">
        <v>623619</v>
      </c>
      <c r="H23" s="16">
        <v>509241</v>
      </c>
      <c r="I23" t="b">
        <f>B23=T_109!B26</f>
        <v>1</v>
      </c>
      <c r="J23" t="b">
        <f>C23=T_109!C26</f>
        <v>1</v>
      </c>
      <c r="K23" t="b">
        <f>D23=T_109!D26</f>
        <v>1</v>
      </c>
      <c r="L23" t="b">
        <f>E23=T_109!E26</f>
        <v>1</v>
      </c>
      <c r="M23" t="b">
        <f>F23=T_109!F26</f>
        <v>1</v>
      </c>
      <c r="N23" t="b">
        <f>G23=T_109!G26</f>
        <v>1</v>
      </c>
      <c r="O23" t="b">
        <f>H23=T_109!H26</f>
        <v>1</v>
      </c>
    </row>
    <row r="24" spans="2:15" x14ac:dyDescent="0.3">
      <c r="B24" s="10" t="s">
        <v>29</v>
      </c>
      <c r="C24" s="14">
        <v>479482</v>
      </c>
      <c r="D24" s="19">
        <v>326399</v>
      </c>
      <c r="E24" s="19">
        <v>104039</v>
      </c>
      <c r="F24" s="18">
        <v>88398</v>
      </c>
      <c r="G24" s="16">
        <v>583521</v>
      </c>
      <c r="H24" s="16">
        <v>414797</v>
      </c>
      <c r="I24" t="b">
        <f>B24=T_109!B27</f>
        <v>1</v>
      </c>
      <c r="J24" t="b">
        <f>C24=T_109!C27</f>
        <v>1</v>
      </c>
      <c r="K24" t="b">
        <f>D24=T_109!D27</f>
        <v>1</v>
      </c>
      <c r="L24" t="b">
        <f>E24=T_109!E27</f>
        <v>1</v>
      </c>
      <c r="M24" t="b">
        <f>F24=T_109!F27</f>
        <v>1</v>
      </c>
      <c r="N24" t="b">
        <f>G24=T_109!G27</f>
        <v>1</v>
      </c>
      <c r="O24" t="b">
        <f>H24=T_109!H27</f>
        <v>1</v>
      </c>
    </row>
    <row r="25" spans="2:15" x14ac:dyDescent="0.3">
      <c r="B25" s="10" t="s">
        <v>30</v>
      </c>
      <c r="C25" s="14">
        <v>600382</v>
      </c>
      <c r="D25" s="19">
        <v>484319</v>
      </c>
      <c r="E25" s="19">
        <v>158632</v>
      </c>
      <c r="F25" s="19">
        <v>136643</v>
      </c>
      <c r="G25" s="16">
        <v>759014</v>
      </c>
      <c r="H25" s="16">
        <v>620962</v>
      </c>
      <c r="I25" t="b">
        <f>B25=T_109!B28</f>
        <v>1</v>
      </c>
      <c r="J25" t="b">
        <f>C25=T_109!C28</f>
        <v>1</v>
      </c>
      <c r="K25" t="b">
        <f>D25=T_109!D28</f>
        <v>1</v>
      </c>
      <c r="L25" t="b">
        <f>E25=T_109!E28</f>
        <v>1</v>
      </c>
      <c r="M25" t="b">
        <f>F25=T_109!F28</f>
        <v>1</v>
      </c>
      <c r="N25" t="b">
        <f>G25=T_109!G28</f>
        <v>1</v>
      </c>
      <c r="O25" t="b">
        <f>H25=T_109!H28</f>
        <v>1</v>
      </c>
    </row>
    <row r="26" spans="2:15" x14ac:dyDescent="0.3">
      <c r="B26" s="10" t="s">
        <v>31</v>
      </c>
      <c r="C26" s="14">
        <v>688471</v>
      </c>
      <c r="D26" s="19">
        <v>507473</v>
      </c>
      <c r="E26" s="19">
        <v>177279</v>
      </c>
      <c r="F26" s="19">
        <v>146651</v>
      </c>
      <c r="G26" s="16">
        <v>865750</v>
      </c>
      <c r="H26" s="16">
        <v>654124</v>
      </c>
      <c r="I26" t="b">
        <f>B26=T_109!B29</f>
        <v>1</v>
      </c>
      <c r="J26" t="b">
        <f>C26=T_109!C29</f>
        <v>1</v>
      </c>
      <c r="K26" t="b">
        <f>D26=T_109!D29</f>
        <v>1</v>
      </c>
      <c r="L26" t="b">
        <f>E26=T_109!E29</f>
        <v>1</v>
      </c>
      <c r="M26" t="b">
        <f>F26=T_109!F29</f>
        <v>1</v>
      </c>
      <c r="N26" t="b">
        <f>G26=T_109!G29</f>
        <v>1</v>
      </c>
      <c r="O26" t="b">
        <f>H26=T_109!H29</f>
        <v>1</v>
      </c>
    </row>
    <row r="27" spans="2:15" x14ac:dyDescent="0.3">
      <c r="B27" s="10" t="s">
        <v>32</v>
      </c>
      <c r="C27" s="14">
        <v>700456</v>
      </c>
      <c r="D27" s="19">
        <v>474976</v>
      </c>
      <c r="E27" s="19">
        <v>196663</v>
      </c>
      <c r="F27" s="19">
        <v>164585</v>
      </c>
      <c r="G27" s="16">
        <v>897119</v>
      </c>
      <c r="H27" s="16">
        <v>639561</v>
      </c>
      <c r="I27" t="b">
        <f>B27=T_109!B30</f>
        <v>1</v>
      </c>
      <c r="J27" t="b">
        <f>C27=T_109!C30</f>
        <v>1</v>
      </c>
      <c r="K27" t="b">
        <f>D27=T_109!D30</f>
        <v>1</v>
      </c>
      <c r="L27" t="b">
        <f>E27=T_109!E30</f>
        <v>1</v>
      </c>
      <c r="M27" t="b">
        <f>F27=T_109!F30</f>
        <v>1</v>
      </c>
      <c r="N27" t="b">
        <f>G27=T_109!G30</f>
        <v>1</v>
      </c>
      <c r="O27" t="b">
        <f>H27=T_109!H30</f>
        <v>1</v>
      </c>
    </row>
    <row r="28" spans="2:15" x14ac:dyDescent="0.3">
      <c r="B28" s="10" t="s">
        <v>33</v>
      </c>
      <c r="C28" s="14">
        <v>741201</v>
      </c>
      <c r="D28" s="19">
        <v>465449</v>
      </c>
      <c r="E28" s="19">
        <v>240842</v>
      </c>
      <c r="F28" s="19">
        <v>207458</v>
      </c>
      <c r="G28" s="16">
        <v>982043</v>
      </c>
      <c r="H28" s="16">
        <v>672907</v>
      </c>
      <c r="I28" t="b">
        <f>B28=T_109!B31</f>
        <v>1</v>
      </c>
      <c r="J28" t="b">
        <f>C28=T_109!C31</f>
        <v>1</v>
      </c>
      <c r="K28" t="b">
        <f>D28=T_109!D31</f>
        <v>1</v>
      </c>
      <c r="L28" t="b">
        <f>E28=T_109!E31</f>
        <v>1</v>
      </c>
      <c r="M28" t="b">
        <f>F28=T_109!F31</f>
        <v>1</v>
      </c>
      <c r="N28" t="b">
        <f>G28=T_109!G31</f>
        <v>1</v>
      </c>
      <c r="O28" t="b">
        <f>H28=T_109!H31</f>
        <v>1</v>
      </c>
    </row>
    <row r="29" spans="2:15" x14ac:dyDescent="0.3">
      <c r="B29" s="10" t="s">
        <v>34</v>
      </c>
      <c r="C29" s="14">
        <v>739033</v>
      </c>
      <c r="D29" s="19">
        <v>445466</v>
      </c>
      <c r="E29" s="19">
        <v>294560</v>
      </c>
      <c r="F29" s="19">
        <v>259369</v>
      </c>
      <c r="G29" s="20">
        <v>1033593</v>
      </c>
      <c r="H29" s="16">
        <v>704835</v>
      </c>
      <c r="I29" t="b">
        <f>B29=T_109!B32</f>
        <v>1</v>
      </c>
      <c r="J29" t="b">
        <f>C29=T_109!C32</f>
        <v>1</v>
      </c>
      <c r="K29" t="b">
        <f>D29=T_109!D32</f>
        <v>1</v>
      </c>
      <c r="L29" t="b">
        <f>E29=T_109!E32</f>
        <v>1</v>
      </c>
      <c r="M29" t="b">
        <f>F29=T_109!F32</f>
        <v>1</v>
      </c>
      <c r="N29" t="b">
        <f>G29=T_109!G32</f>
        <v>1</v>
      </c>
      <c r="O29" t="b">
        <f>H29=T_109!H32</f>
        <v>1</v>
      </c>
    </row>
    <row r="30" spans="2:15" x14ac:dyDescent="0.3">
      <c r="B30" s="10" t="s">
        <v>35</v>
      </c>
      <c r="C30" s="14">
        <v>724526</v>
      </c>
      <c r="D30" s="19">
        <v>396690</v>
      </c>
      <c r="E30" s="19">
        <v>381979</v>
      </c>
      <c r="F30" s="19">
        <v>342651</v>
      </c>
      <c r="G30" s="20">
        <v>1106505</v>
      </c>
      <c r="H30" s="16">
        <v>739341</v>
      </c>
      <c r="I30" t="b">
        <f>B30=T_109!B33</f>
        <v>1</v>
      </c>
      <c r="J30" t="b">
        <f>C30=T_109!C33</f>
        <v>1</v>
      </c>
      <c r="K30" t="b">
        <f>D30=T_109!D33</f>
        <v>1</v>
      </c>
      <c r="L30" t="b">
        <f>E30=T_109!E33</f>
        <v>1</v>
      </c>
      <c r="M30" t="b">
        <f>F30=T_109!F33</f>
        <v>1</v>
      </c>
      <c r="N30" t="b">
        <f>G30=T_109!G33</f>
        <v>1</v>
      </c>
      <c r="O30" t="b">
        <f>H30=T_109!H33</f>
        <v>1</v>
      </c>
    </row>
    <row r="31" spans="2:15" x14ac:dyDescent="0.3">
      <c r="B31" s="10" t="s">
        <v>36</v>
      </c>
      <c r="C31" s="14">
        <v>747685</v>
      </c>
      <c r="D31" s="19">
        <v>465569</v>
      </c>
      <c r="E31" s="19">
        <v>419100</v>
      </c>
      <c r="F31" s="19">
        <v>340281</v>
      </c>
      <c r="G31" s="20">
        <v>1166785</v>
      </c>
      <c r="H31" s="16">
        <v>805850</v>
      </c>
      <c r="I31" t="b">
        <f>B31=T_109!B34</f>
        <v>1</v>
      </c>
      <c r="J31" t="b">
        <f>C31=T_109!C34</f>
        <v>1</v>
      </c>
      <c r="K31" t="b">
        <f>D31=T_109!D34</f>
        <v>1</v>
      </c>
      <c r="L31" t="b">
        <f>E31=T_109!E34</f>
        <v>1</v>
      </c>
      <c r="M31" t="b">
        <f>F31=T_109!F34</f>
        <v>1</v>
      </c>
      <c r="N31" t="b">
        <f>G31=T_109!G34</f>
        <v>1</v>
      </c>
      <c r="O31" t="b">
        <f>H31=T_109!H34</f>
        <v>1</v>
      </c>
    </row>
    <row r="32" spans="2:15" x14ac:dyDescent="0.3">
      <c r="B32" s="10" t="s">
        <v>37</v>
      </c>
      <c r="C32" s="14">
        <v>779896</v>
      </c>
      <c r="D32" s="19">
        <v>471948</v>
      </c>
      <c r="E32" s="19">
        <v>478323</v>
      </c>
      <c r="F32" s="19">
        <v>348643</v>
      </c>
      <c r="G32" s="20">
        <v>1258219</v>
      </c>
      <c r="H32" s="16">
        <v>820591</v>
      </c>
      <c r="I32" t="b">
        <f>B32=T_109!B35</f>
        <v>1</v>
      </c>
      <c r="J32" t="b">
        <f>C32=T_109!C35</f>
        <v>1</v>
      </c>
      <c r="K32" t="b">
        <f>D32=T_109!D35</f>
        <v>1</v>
      </c>
      <c r="L32" t="b">
        <f>E32=T_109!E35</f>
        <v>1</v>
      </c>
      <c r="M32" t="b">
        <f>F32=T_109!F35</f>
        <v>1</v>
      </c>
      <c r="N32" t="b">
        <f>G32=T_109!G35</f>
        <v>1</v>
      </c>
      <c r="O32" t="b">
        <f>H32=T_109!H35</f>
        <v>1</v>
      </c>
    </row>
    <row r="33" spans="2:15" x14ac:dyDescent="0.3">
      <c r="B33" s="10" t="s">
        <v>38</v>
      </c>
      <c r="C33" s="14">
        <v>927670</v>
      </c>
      <c r="D33" s="19">
        <v>482746</v>
      </c>
      <c r="E33" s="19">
        <v>634521</v>
      </c>
      <c r="F33" s="19">
        <v>487454</v>
      </c>
      <c r="G33" s="20">
        <v>1562191</v>
      </c>
      <c r="H33" s="16">
        <v>970200</v>
      </c>
      <c r="I33" t="b">
        <f>B33=T_109!B36</f>
        <v>1</v>
      </c>
      <c r="J33" t="b">
        <f>C33=T_109!C36</f>
        <v>1</v>
      </c>
      <c r="K33" t="b">
        <f>D33=T_109!D36</f>
        <v>1</v>
      </c>
      <c r="L33" t="b">
        <f>E33=T_109!E36</f>
        <v>1</v>
      </c>
      <c r="M33" t="b">
        <f>F33=T_109!F36</f>
        <v>1</v>
      </c>
      <c r="N33" t="b">
        <f>G33=T_109!G36</f>
        <v>1</v>
      </c>
      <c r="O33" t="b">
        <f>H33=T_109!H36</f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0"/>
  <sheetViews>
    <sheetView topLeftCell="A22" workbookViewId="0">
      <selection activeCell="B37" sqref="B37:H37"/>
    </sheetView>
  </sheetViews>
  <sheetFormatPr defaultRowHeight="14.4" x14ac:dyDescent="0.3"/>
  <sheetData>
    <row r="3" spans="2:15" x14ac:dyDescent="0.3">
      <c r="B3" s="21" t="s">
        <v>0</v>
      </c>
      <c r="C3" s="21"/>
      <c r="D3" s="21"/>
      <c r="E3" s="21"/>
      <c r="F3" s="21"/>
      <c r="G3" s="21"/>
      <c r="H3" s="21"/>
      <c r="I3" t="b">
        <f>B3=T_109!B3</f>
        <v>1</v>
      </c>
      <c r="J3" t="b">
        <f>C3=T_109!C3</f>
        <v>1</v>
      </c>
      <c r="K3" t="b">
        <f>D3=T_109!D3</f>
        <v>1</v>
      </c>
      <c r="L3" t="b">
        <f>E3=T_109!E3</f>
        <v>1</v>
      </c>
      <c r="M3" t="b">
        <f>F3=T_109!F3</f>
        <v>1</v>
      </c>
      <c r="N3" t="b">
        <f>G3=T_109!G3</f>
        <v>1</v>
      </c>
      <c r="O3" t="b">
        <f>H3=T_109!H3</f>
        <v>1</v>
      </c>
    </row>
    <row r="4" spans="2:15" ht="20.399999999999999" customHeight="1" x14ac:dyDescent="0.3">
      <c r="B4" s="22" t="s">
        <v>1</v>
      </c>
      <c r="C4" s="22" t="s">
        <v>2</v>
      </c>
      <c r="D4" s="22"/>
      <c r="E4" s="22" t="s">
        <v>3</v>
      </c>
      <c r="F4" s="22"/>
      <c r="G4" s="22" t="s">
        <v>4</v>
      </c>
      <c r="H4" s="22"/>
      <c r="I4" t="b">
        <f>B4=T_109!B4</f>
        <v>1</v>
      </c>
      <c r="J4" t="b">
        <f>C4=T_109!C4</f>
        <v>1</v>
      </c>
      <c r="K4" t="b">
        <f>D4=T_109!D4</f>
        <v>1</v>
      </c>
      <c r="L4" t="b">
        <f>E4=T_109!E4</f>
        <v>1</v>
      </c>
      <c r="M4" t="b">
        <f>F4=T_109!F4</f>
        <v>1</v>
      </c>
      <c r="N4" t="b">
        <f>G4=T_109!G4</f>
        <v>1</v>
      </c>
      <c r="O4" t="b">
        <f>H4=T_109!H4</f>
        <v>1</v>
      </c>
    </row>
    <row r="5" spans="2:15" x14ac:dyDescent="0.3">
      <c r="B5" s="22"/>
      <c r="C5" s="23" t="s">
        <v>5</v>
      </c>
      <c r="D5" s="23" t="s">
        <v>6</v>
      </c>
      <c r="E5" s="23" t="s">
        <v>5</v>
      </c>
      <c r="F5" s="23" t="s">
        <v>6</v>
      </c>
      <c r="G5" s="23" t="s">
        <v>7</v>
      </c>
      <c r="H5" s="23" t="s">
        <v>8</v>
      </c>
      <c r="I5" t="b">
        <f>B5=T_109!B5</f>
        <v>1</v>
      </c>
      <c r="J5" t="b">
        <f>C5=T_109!C5</f>
        <v>1</v>
      </c>
      <c r="K5" t="b">
        <f>D5=T_109!D5</f>
        <v>1</v>
      </c>
      <c r="L5" t="b">
        <f>E5=T_109!E5</f>
        <v>1</v>
      </c>
      <c r="M5" t="b">
        <f>F5=T_109!F5</f>
        <v>1</v>
      </c>
      <c r="N5" t="b">
        <f>G5=T_109!G5</f>
        <v>1</v>
      </c>
      <c r="O5" t="b">
        <f>H5=T_109!H5</f>
        <v>1</v>
      </c>
    </row>
    <row r="6" spans="2:15" x14ac:dyDescent="0.3">
      <c r="B6" s="23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t="b">
        <f>B6=T_109!B6</f>
        <v>1</v>
      </c>
      <c r="J6" t="b">
        <f>C6=T_109!C6</f>
        <v>1</v>
      </c>
      <c r="K6" t="b">
        <f>D6=T_109!D6</f>
        <v>1</v>
      </c>
      <c r="L6" t="b">
        <f>E6=T_109!E6</f>
        <v>1</v>
      </c>
      <c r="M6" t="b">
        <f>F6=T_109!F6</f>
        <v>1</v>
      </c>
      <c r="N6" t="b">
        <f>G6=T_109!G6</f>
        <v>1</v>
      </c>
      <c r="O6" t="b">
        <f>H6=T_109!H6</f>
        <v>1</v>
      </c>
    </row>
    <row r="7" spans="2:15" x14ac:dyDescent="0.3">
      <c r="B7" s="24" t="s">
        <v>9</v>
      </c>
      <c r="C7" s="25">
        <v>8989</v>
      </c>
      <c r="D7" s="25">
        <v>8001</v>
      </c>
      <c r="E7" s="25">
        <v>2569</v>
      </c>
      <c r="F7" s="25">
        <v>2569</v>
      </c>
      <c r="G7" s="25">
        <v>11558</v>
      </c>
      <c r="H7" s="25">
        <v>10570</v>
      </c>
      <c r="I7" t="b">
        <f>B7=T_109!B7</f>
        <v>1</v>
      </c>
      <c r="J7" t="b">
        <f>C7=T_109!C7</f>
        <v>1</v>
      </c>
      <c r="K7" t="b">
        <f>D7=T_109!D7</f>
        <v>1</v>
      </c>
      <c r="L7" t="b">
        <f>E7=T_109!E7</f>
        <v>1</v>
      </c>
      <c r="M7" t="b">
        <f>F7=T_109!F7</f>
        <v>1</v>
      </c>
      <c r="N7" t="b">
        <f>G7=T_109!G7</f>
        <v>1</v>
      </c>
      <c r="O7" t="b">
        <f>H7=T_109!H7</f>
        <v>1</v>
      </c>
    </row>
    <row r="8" spans="2:15" x14ac:dyDescent="0.3">
      <c r="B8" s="24" t="s">
        <v>10</v>
      </c>
      <c r="C8" s="25">
        <v>8919</v>
      </c>
      <c r="D8" s="25">
        <v>7501</v>
      </c>
      <c r="E8" s="25">
        <v>3364</v>
      </c>
      <c r="F8" s="25">
        <v>3364</v>
      </c>
      <c r="G8" s="25">
        <v>12283</v>
      </c>
      <c r="H8" s="25">
        <v>10865</v>
      </c>
      <c r="I8" t="b">
        <f>B8=T_109!B8</f>
        <v>1</v>
      </c>
      <c r="J8" t="b">
        <f>C8=T_109!C8</f>
        <v>1</v>
      </c>
      <c r="K8" t="b">
        <f>D8=T_109!D8</f>
        <v>1</v>
      </c>
      <c r="L8" t="b">
        <f>E8=T_109!E8</f>
        <v>1</v>
      </c>
      <c r="M8" t="b">
        <f>F8=T_109!F8</f>
        <v>1</v>
      </c>
      <c r="N8" t="b">
        <f>G8=T_109!G8</f>
        <v>1</v>
      </c>
      <c r="O8" t="b">
        <f>H8=T_109!H8</f>
        <v>1</v>
      </c>
    </row>
    <row r="9" spans="2:15" x14ac:dyDescent="0.3">
      <c r="B9" s="24" t="s">
        <v>11</v>
      </c>
      <c r="C9" s="25">
        <v>13885</v>
      </c>
      <c r="D9" s="25">
        <v>8461</v>
      </c>
      <c r="E9" s="25">
        <v>3805</v>
      </c>
      <c r="F9" s="25">
        <v>3471</v>
      </c>
      <c r="G9" s="25">
        <v>17690</v>
      </c>
      <c r="H9" s="25">
        <v>11932</v>
      </c>
      <c r="I9" t="b">
        <f>B9=T_109!B9</f>
        <v>1</v>
      </c>
      <c r="J9" t="b">
        <f>C9=T_109!C9</f>
        <v>1</v>
      </c>
      <c r="K9" t="b">
        <f>D9=T_109!D9</f>
        <v>1</v>
      </c>
      <c r="L9" t="b">
        <f>E9=T_109!E9</f>
        <v>1</v>
      </c>
      <c r="M9" t="b">
        <f>F9=T_109!F9</f>
        <v>1</v>
      </c>
      <c r="N9" t="b">
        <f>G9=T_109!G9</f>
        <v>1</v>
      </c>
      <c r="O9" t="b">
        <f>H9=T_109!H9</f>
        <v>1</v>
      </c>
    </row>
    <row r="10" spans="2:15" x14ac:dyDescent="0.3">
      <c r="B10" s="24" t="s">
        <v>12</v>
      </c>
      <c r="C10" s="25">
        <v>50388</v>
      </c>
      <c r="D10" s="25">
        <v>28526</v>
      </c>
      <c r="E10" s="25">
        <v>4145</v>
      </c>
      <c r="F10" s="25">
        <v>3638</v>
      </c>
      <c r="G10" s="25">
        <v>54533</v>
      </c>
      <c r="H10" s="25">
        <v>32164</v>
      </c>
      <c r="I10" t="b">
        <f>B10=T_109!B10</f>
        <v>1</v>
      </c>
      <c r="J10" t="b">
        <f>C10=T_109!C10</f>
        <v>1</v>
      </c>
      <c r="K10" t="b">
        <f>D10=T_109!D10</f>
        <v>1</v>
      </c>
      <c r="L10" t="b">
        <f>E10=T_109!E10</f>
        <v>1</v>
      </c>
      <c r="M10" t="b">
        <f>F10=T_109!F10</f>
        <v>1</v>
      </c>
      <c r="N10" t="b">
        <f>G10=T_109!G10</f>
        <v>1</v>
      </c>
      <c r="O10" t="b">
        <f>H10=T_109!H10</f>
        <v>1</v>
      </c>
    </row>
    <row r="11" spans="2:15" x14ac:dyDescent="0.3">
      <c r="B11" s="24" t="s">
        <v>13</v>
      </c>
      <c r="C11" s="25">
        <v>38108</v>
      </c>
      <c r="D11" s="25">
        <v>20074</v>
      </c>
      <c r="E11" s="25">
        <v>5123</v>
      </c>
      <c r="F11" s="25">
        <v>5123</v>
      </c>
      <c r="G11" s="25">
        <v>43231</v>
      </c>
      <c r="H11" s="25">
        <v>25197</v>
      </c>
      <c r="I11" t="b">
        <f>B11=T_109!B11</f>
        <v>1</v>
      </c>
      <c r="J11" t="b">
        <f>C11=T_109!C11</f>
        <v>1</v>
      </c>
      <c r="K11" t="b">
        <f>D11=T_109!D11</f>
        <v>1</v>
      </c>
      <c r="L11" t="b">
        <f>E11=T_109!E11</f>
        <v>1</v>
      </c>
      <c r="M11" t="b">
        <f>F11=T_109!F11</f>
        <v>1</v>
      </c>
      <c r="N11" t="b">
        <f>G11=T_109!G11</f>
        <v>1</v>
      </c>
      <c r="O11" t="b">
        <f>H11=T_109!H11</f>
        <v>1</v>
      </c>
    </row>
    <row r="12" spans="2:15" x14ac:dyDescent="0.3">
      <c r="B12" s="24" t="s">
        <v>14</v>
      </c>
      <c r="C12" s="25">
        <v>40509</v>
      </c>
      <c r="D12" s="25">
        <v>26790</v>
      </c>
      <c r="E12" s="25">
        <v>6274</v>
      </c>
      <c r="F12" s="25">
        <v>5931</v>
      </c>
      <c r="G12" s="25">
        <v>46783</v>
      </c>
      <c r="H12" s="25">
        <v>32721</v>
      </c>
      <c r="I12" t="b">
        <f>B12=T_109!B12</f>
        <v>1</v>
      </c>
      <c r="J12" t="b">
        <f>C12=T_109!C12</f>
        <v>1</v>
      </c>
      <c r="K12" t="b">
        <f>D12=T_109!D12</f>
        <v>1</v>
      </c>
      <c r="L12" t="b">
        <f>E12=T_109!E12</f>
        <v>1</v>
      </c>
      <c r="M12" t="b">
        <f>F12=T_109!F12</f>
        <v>1</v>
      </c>
      <c r="N12" t="b">
        <f>G12=T_109!G12</f>
        <v>1</v>
      </c>
      <c r="O12" t="b">
        <f>H12=T_109!H12</f>
        <v>1</v>
      </c>
    </row>
    <row r="13" spans="2:15" x14ac:dyDescent="0.3">
      <c r="B13" s="24" t="s">
        <v>15</v>
      </c>
      <c r="C13" s="25">
        <v>36152</v>
      </c>
      <c r="D13" s="25">
        <v>26356</v>
      </c>
      <c r="E13" s="25">
        <v>6536</v>
      </c>
      <c r="F13" s="25">
        <v>6536</v>
      </c>
      <c r="G13" s="25">
        <v>42688</v>
      </c>
      <c r="H13" s="25">
        <v>32892</v>
      </c>
      <c r="I13" t="b">
        <f>B13=T_109!B13</f>
        <v>1</v>
      </c>
      <c r="J13" t="b">
        <f>C13=T_109!C13</f>
        <v>1</v>
      </c>
      <c r="K13" t="b">
        <f>D13=T_109!D13</f>
        <v>1</v>
      </c>
      <c r="L13" t="b">
        <f>E13=T_109!E13</f>
        <v>1</v>
      </c>
      <c r="M13" t="b">
        <f>F13=T_109!F13</f>
        <v>1</v>
      </c>
      <c r="N13" t="b">
        <f>G13=T_109!G13</f>
        <v>1</v>
      </c>
      <c r="O13" t="b">
        <f>H13=T_109!H13</f>
        <v>1</v>
      </c>
    </row>
    <row r="14" spans="2:15" x14ac:dyDescent="0.3">
      <c r="B14" s="24" t="s">
        <v>16</v>
      </c>
      <c r="C14" s="25">
        <v>59637</v>
      </c>
      <c r="D14" s="25">
        <v>40494</v>
      </c>
      <c r="E14" s="25">
        <v>7749</v>
      </c>
      <c r="F14" s="25">
        <v>7193</v>
      </c>
      <c r="G14" s="25">
        <v>67386</v>
      </c>
      <c r="H14" s="25">
        <v>47687</v>
      </c>
      <c r="I14" t="b">
        <f>B14=T_109!B14</f>
        <v>1</v>
      </c>
      <c r="J14" t="b">
        <f>C14=T_109!C14</f>
        <v>1</v>
      </c>
      <c r="K14" t="b">
        <f>D14=T_109!D14</f>
        <v>1</v>
      </c>
      <c r="L14" t="b">
        <f>E14=T_109!E14</f>
        <v>1</v>
      </c>
      <c r="M14" t="b">
        <f>F14=T_109!F14</f>
        <v>1</v>
      </c>
      <c r="N14" t="b">
        <f>G14=T_109!G14</f>
        <v>1</v>
      </c>
      <c r="O14" t="b">
        <f>H14=T_109!H14</f>
        <v>1</v>
      </c>
    </row>
    <row r="15" spans="2:15" x14ac:dyDescent="0.3">
      <c r="B15" s="24" t="s">
        <v>17</v>
      </c>
      <c r="C15" s="25">
        <v>93953</v>
      </c>
      <c r="D15" s="25">
        <v>62903</v>
      </c>
      <c r="E15" s="25">
        <v>12114</v>
      </c>
      <c r="F15" s="25">
        <v>10700</v>
      </c>
      <c r="G15" s="25">
        <v>106067</v>
      </c>
      <c r="H15" s="25">
        <v>73603</v>
      </c>
      <c r="I15" t="b">
        <f>B15=T_109!B15</f>
        <v>1</v>
      </c>
      <c r="J15" t="b">
        <f>C15=T_109!C15</f>
        <v>1</v>
      </c>
      <c r="K15" t="b">
        <f>D15=T_109!D15</f>
        <v>1</v>
      </c>
      <c r="L15" t="b">
        <f>E15=T_109!E15</f>
        <v>1</v>
      </c>
      <c r="M15" t="b">
        <f>F15=T_109!F15</f>
        <v>1</v>
      </c>
      <c r="N15" t="b">
        <f>G15=T_109!G15</f>
        <v>1</v>
      </c>
      <c r="O15" t="b">
        <f>H15=T_109!H15</f>
        <v>1</v>
      </c>
    </row>
    <row r="16" spans="2:15" x14ac:dyDescent="0.3">
      <c r="B16" s="24" t="s">
        <v>18</v>
      </c>
      <c r="C16" s="25">
        <v>99630</v>
      </c>
      <c r="D16" s="25">
        <v>73077</v>
      </c>
      <c r="E16" s="25">
        <v>13706</v>
      </c>
      <c r="F16" s="25">
        <v>12405</v>
      </c>
      <c r="G16" s="25">
        <v>113336</v>
      </c>
      <c r="H16" s="25">
        <v>85482</v>
      </c>
      <c r="I16" t="b">
        <f>B16=T_109!B16</f>
        <v>1</v>
      </c>
      <c r="J16" t="b">
        <f>C16=T_109!C16</f>
        <v>1</v>
      </c>
      <c r="K16" t="b">
        <f>D16=T_109!D16</f>
        <v>1</v>
      </c>
      <c r="L16" t="b">
        <f>E16=T_109!E16</f>
        <v>1</v>
      </c>
      <c r="M16" t="b">
        <f>F16=T_109!F16</f>
        <v>1</v>
      </c>
      <c r="N16" t="b">
        <f>G16=T_109!G16</f>
        <v>1</v>
      </c>
      <c r="O16" t="b">
        <f>H16=T_109!H16</f>
        <v>1</v>
      </c>
    </row>
    <row r="17" spans="2:15" x14ac:dyDescent="0.3">
      <c r="B17" s="24" t="s">
        <v>19</v>
      </c>
      <c r="C17" s="25">
        <v>115183</v>
      </c>
      <c r="D17" s="25">
        <v>73787</v>
      </c>
      <c r="E17" s="25">
        <v>13300</v>
      </c>
      <c r="F17" s="25">
        <v>12880</v>
      </c>
      <c r="G17" s="25">
        <v>128483</v>
      </c>
      <c r="H17" s="25">
        <v>86667</v>
      </c>
      <c r="I17" t="b">
        <f>B17=T_109!B17</f>
        <v>1</v>
      </c>
      <c r="J17" t="b">
        <f>C17=T_109!C17</f>
        <v>1</v>
      </c>
      <c r="K17" t="b">
        <f>D17=T_109!D17</f>
        <v>1</v>
      </c>
      <c r="L17" t="b">
        <f>E17=T_109!E17</f>
        <v>1</v>
      </c>
      <c r="M17" t="b">
        <f>F17=T_109!F17</f>
        <v>1</v>
      </c>
      <c r="N17" t="b">
        <f>G17=T_109!G17</f>
        <v>1</v>
      </c>
      <c r="O17" t="b">
        <f>H17=T_109!H17</f>
        <v>1</v>
      </c>
    </row>
    <row r="18" spans="2:15" x14ac:dyDescent="0.3">
      <c r="B18" s="24" t="s">
        <v>20</v>
      </c>
      <c r="C18" s="25">
        <v>133801</v>
      </c>
      <c r="D18" s="25">
        <v>92302</v>
      </c>
      <c r="E18" s="25">
        <v>18707</v>
      </c>
      <c r="F18" s="25">
        <v>17261</v>
      </c>
      <c r="G18" s="25">
        <v>152508</v>
      </c>
      <c r="H18" s="25">
        <v>109563</v>
      </c>
      <c r="I18" t="b">
        <f>B18=T_109!B18</f>
        <v>1</v>
      </c>
      <c r="J18" t="b">
        <f>C18=T_109!C18</f>
        <v>1</v>
      </c>
      <c r="K18" t="b">
        <f>D18=T_109!D18</f>
        <v>1</v>
      </c>
      <c r="L18" t="b">
        <f>E18=T_109!E18</f>
        <v>1</v>
      </c>
      <c r="M18" t="b">
        <f>F18=T_109!F18</f>
        <v>1</v>
      </c>
      <c r="N18" t="b">
        <f>G18=T_109!G18</f>
        <v>1</v>
      </c>
      <c r="O18" t="b">
        <f>H18=T_109!H18</f>
        <v>1</v>
      </c>
    </row>
    <row r="19" spans="2:15" x14ac:dyDescent="0.3">
      <c r="B19" s="24" t="s">
        <v>21</v>
      </c>
      <c r="C19" s="25">
        <v>151126</v>
      </c>
      <c r="D19" s="25">
        <v>104118</v>
      </c>
      <c r="E19" s="25">
        <v>30853</v>
      </c>
      <c r="F19" s="25">
        <v>29064</v>
      </c>
      <c r="G19" s="25">
        <v>181979</v>
      </c>
      <c r="H19" s="25">
        <v>133182</v>
      </c>
      <c r="I19" t="b">
        <f>B19=T_109!B19</f>
        <v>1</v>
      </c>
      <c r="J19" t="b">
        <f>C19=T_109!C19</f>
        <v>1</v>
      </c>
      <c r="K19" t="b">
        <f>D19=T_109!D19</f>
        <v>1</v>
      </c>
      <c r="L19" t="b">
        <f>E19=T_109!E19</f>
        <v>1</v>
      </c>
      <c r="M19" t="b">
        <f>F19=T_109!F19</f>
        <v>1</v>
      </c>
      <c r="N19" t="b">
        <f>G19=T_109!G19</f>
        <v>1</v>
      </c>
      <c r="O19" t="b">
        <f>H19=T_109!H19</f>
        <v>1</v>
      </c>
    </row>
    <row r="20" spans="2:15" x14ac:dyDescent="0.3">
      <c r="B20" s="24" t="s">
        <v>22</v>
      </c>
      <c r="C20" s="25">
        <v>147636</v>
      </c>
      <c r="D20" s="25">
        <v>88816</v>
      </c>
      <c r="E20" s="25">
        <v>50521</v>
      </c>
      <c r="F20" s="25">
        <v>46376</v>
      </c>
      <c r="G20" s="25">
        <v>198157</v>
      </c>
      <c r="H20" s="25">
        <v>135192</v>
      </c>
      <c r="I20" t="b">
        <f>B20=T_109!B20</f>
        <v>1</v>
      </c>
      <c r="J20" t="b">
        <f>C20=T_109!C20</f>
        <v>1</v>
      </c>
      <c r="K20" t="b">
        <f>D20=T_109!D20</f>
        <v>1</v>
      </c>
      <c r="L20" t="b">
        <f>E20=T_109!E20</f>
        <v>1</v>
      </c>
      <c r="M20" t="b">
        <f>F20=T_109!F20</f>
        <v>1</v>
      </c>
      <c r="N20" t="b">
        <f>G20=T_109!G20</f>
        <v>1</v>
      </c>
      <c r="O20" t="b">
        <f>H20=T_109!H20</f>
        <v>1</v>
      </c>
    </row>
    <row r="21" spans="2:15" x14ac:dyDescent="0.3">
      <c r="B21" s="24" t="s">
        <v>23</v>
      </c>
      <c r="C21" s="25">
        <v>106501</v>
      </c>
      <c r="D21" s="25">
        <v>46050</v>
      </c>
      <c r="E21" s="25">
        <v>39101</v>
      </c>
      <c r="F21" s="25">
        <v>33978</v>
      </c>
      <c r="G21" s="25">
        <v>145602</v>
      </c>
      <c r="H21" s="25">
        <v>80028</v>
      </c>
      <c r="I21" t="b">
        <f>B21=T_109!B21</f>
        <v>1</v>
      </c>
      <c r="J21" t="b">
        <f>C21=T_109!C21</f>
        <v>1</v>
      </c>
      <c r="K21" t="b">
        <f>D21=T_109!D21</f>
        <v>1</v>
      </c>
      <c r="L21" t="b">
        <f>E21=T_109!E21</f>
        <v>1</v>
      </c>
      <c r="M21" t="b">
        <f>F21=T_109!F21</f>
        <v>1</v>
      </c>
      <c r="N21" t="b">
        <f>G21=T_109!G21</f>
        <v>1</v>
      </c>
      <c r="O21" t="b">
        <f>H21=T_109!H21</f>
        <v>1</v>
      </c>
    </row>
    <row r="22" spans="2:15" x14ac:dyDescent="0.3">
      <c r="B22" s="24" t="s">
        <v>24</v>
      </c>
      <c r="C22" s="25">
        <v>160018</v>
      </c>
      <c r="D22" s="25">
        <v>98237</v>
      </c>
      <c r="E22" s="25">
        <v>21729</v>
      </c>
      <c r="F22" s="25">
        <v>15455</v>
      </c>
      <c r="G22" s="25">
        <v>181747</v>
      </c>
      <c r="H22" s="25">
        <v>113692</v>
      </c>
      <c r="I22" t="b">
        <f>B22=T_109!B22</f>
        <v>1</v>
      </c>
      <c r="J22" t="b">
        <f>C22=T_109!C22</f>
        <v>1</v>
      </c>
      <c r="K22" t="b">
        <f>D22=T_109!D22</f>
        <v>1</v>
      </c>
      <c r="L22" t="b">
        <f>E22=T_109!E22</f>
        <v>1</v>
      </c>
      <c r="M22" t="b">
        <f>F22=T_109!F22</f>
        <v>1</v>
      </c>
      <c r="N22" t="b">
        <f>G22=T_109!G22</f>
        <v>1</v>
      </c>
      <c r="O22" t="b">
        <f>H22=T_109!H22</f>
        <v>1</v>
      </c>
    </row>
    <row r="23" spans="2:15" x14ac:dyDescent="0.3">
      <c r="B23" s="24" t="s">
        <v>25</v>
      </c>
      <c r="C23" s="25">
        <v>179373</v>
      </c>
      <c r="D23" s="25">
        <v>111275</v>
      </c>
      <c r="E23" s="25">
        <v>20825</v>
      </c>
      <c r="F23" s="25">
        <v>14274</v>
      </c>
      <c r="G23" s="25">
        <v>200198</v>
      </c>
      <c r="H23" s="25">
        <v>125549</v>
      </c>
      <c r="I23" t="b">
        <f>B23=T_109!B23</f>
        <v>1</v>
      </c>
      <c r="J23" t="b">
        <f>C23=T_109!C23</f>
        <v>1</v>
      </c>
      <c r="K23" t="b">
        <f>D23=T_109!D23</f>
        <v>1</v>
      </c>
      <c r="L23" t="b">
        <f>E23=T_109!E23</f>
        <v>1</v>
      </c>
      <c r="M23" t="b">
        <f>F23=T_109!F23</f>
        <v>1</v>
      </c>
      <c r="N23" t="b">
        <f>G23=T_109!G23</f>
        <v>1</v>
      </c>
      <c r="O23" t="b">
        <f>H23=T_109!H23</f>
        <v>1</v>
      </c>
    </row>
    <row r="24" spans="2:15" x14ac:dyDescent="0.3">
      <c r="B24" s="24" t="s">
        <v>26</v>
      </c>
      <c r="C24" s="25">
        <v>188205</v>
      </c>
      <c r="D24" s="25">
        <v>109504</v>
      </c>
      <c r="E24" s="25">
        <v>67779</v>
      </c>
      <c r="F24" s="25">
        <v>56224</v>
      </c>
      <c r="G24" s="25">
        <v>255984</v>
      </c>
      <c r="H24" s="25">
        <v>165728</v>
      </c>
      <c r="I24" t="b">
        <f>B24=T_109!B24</f>
        <v>1</v>
      </c>
      <c r="J24" t="b">
        <f>C24=T_109!C24</f>
        <v>1</v>
      </c>
      <c r="K24" t="b">
        <f>D24=T_109!D24</f>
        <v>1</v>
      </c>
      <c r="L24" t="b">
        <f>E24=T_109!E24</f>
        <v>1</v>
      </c>
      <c r="M24" t="b">
        <f>F24=T_109!F24</f>
        <v>1</v>
      </c>
      <c r="N24" t="b">
        <f>G24=T_109!G24</f>
        <v>1</v>
      </c>
      <c r="O24" t="b">
        <f>H24=T_109!H24</f>
        <v>1</v>
      </c>
    </row>
    <row r="25" spans="2:15" x14ac:dyDescent="0.3">
      <c r="B25" s="24" t="s">
        <v>27</v>
      </c>
      <c r="C25" s="25">
        <v>318550</v>
      </c>
      <c r="D25" s="25">
        <v>242317</v>
      </c>
      <c r="E25" s="25">
        <v>118138</v>
      </c>
      <c r="F25" s="25">
        <v>103766</v>
      </c>
      <c r="G25" s="25">
        <v>436688</v>
      </c>
      <c r="H25" s="25">
        <v>346083</v>
      </c>
      <c r="I25" t="b">
        <f>B25=T_109!B25</f>
        <v>1</v>
      </c>
      <c r="J25" t="b">
        <f>C25=T_109!C25</f>
        <v>1</v>
      </c>
      <c r="K25" t="b">
        <f>D25=T_109!D25</f>
        <v>1</v>
      </c>
      <c r="L25" t="b">
        <f>E25=T_109!E25</f>
        <v>1</v>
      </c>
      <c r="M25" t="b">
        <f>F25=T_109!F25</f>
        <v>1</v>
      </c>
      <c r="N25" t="b">
        <f>G25=T_109!G25</f>
        <v>1</v>
      </c>
      <c r="O25" t="b">
        <f>H25=T_109!H25</f>
        <v>1</v>
      </c>
    </row>
    <row r="26" spans="2:15" x14ac:dyDescent="0.3">
      <c r="B26" s="24" t="s">
        <v>28</v>
      </c>
      <c r="C26" s="25">
        <v>492497</v>
      </c>
      <c r="D26" s="25">
        <v>394358</v>
      </c>
      <c r="E26" s="25">
        <v>131122</v>
      </c>
      <c r="F26" s="25">
        <v>114883</v>
      </c>
      <c r="G26" s="25">
        <v>623619</v>
      </c>
      <c r="H26" s="25">
        <v>509241</v>
      </c>
      <c r="I26" t="b">
        <f>B26=T_109!B26</f>
        <v>1</v>
      </c>
      <c r="J26" t="b">
        <f>C26=T_109!C26</f>
        <v>1</v>
      </c>
      <c r="K26" t="b">
        <f>D26=T_109!D26</f>
        <v>1</v>
      </c>
      <c r="L26" t="b">
        <f>E26=T_109!E26</f>
        <v>1</v>
      </c>
      <c r="M26" t="b">
        <f>F26=T_109!F26</f>
        <v>1</v>
      </c>
      <c r="N26" t="b">
        <f>G26=T_109!G26</f>
        <v>1</v>
      </c>
      <c r="O26" t="b">
        <f>H26=T_109!H26</f>
        <v>1</v>
      </c>
    </row>
    <row r="27" spans="2:15" x14ac:dyDescent="0.3">
      <c r="B27" s="24" t="s">
        <v>29</v>
      </c>
      <c r="C27" s="25">
        <v>479482</v>
      </c>
      <c r="D27" s="25">
        <v>326399</v>
      </c>
      <c r="E27" s="25">
        <v>104039</v>
      </c>
      <c r="F27" s="25">
        <v>88398</v>
      </c>
      <c r="G27" s="25">
        <v>583521</v>
      </c>
      <c r="H27" s="25">
        <v>414797</v>
      </c>
      <c r="I27" t="b">
        <f>B27=T_109!B27</f>
        <v>1</v>
      </c>
      <c r="J27" t="b">
        <f>C27=T_109!C27</f>
        <v>1</v>
      </c>
      <c r="K27" t="b">
        <f>D27=T_109!D27</f>
        <v>1</v>
      </c>
      <c r="L27" t="b">
        <f>E27=T_109!E27</f>
        <v>1</v>
      </c>
      <c r="M27" t="b">
        <f>F27=T_109!F27</f>
        <v>1</v>
      </c>
      <c r="N27" t="b">
        <f>G27=T_109!G27</f>
        <v>1</v>
      </c>
      <c r="O27" t="b">
        <f>H27=T_109!H27</f>
        <v>1</v>
      </c>
    </row>
    <row r="28" spans="2:15" x14ac:dyDescent="0.3">
      <c r="B28" s="24" t="s">
        <v>30</v>
      </c>
      <c r="C28" s="25">
        <v>600382</v>
      </c>
      <c r="D28" s="25">
        <v>484319</v>
      </c>
      <c r="E28" s="25">
        <v>158632</v>
      </c>
      <c r="F28" s="25">
        <v>136643</v>
      </c>
      <c r="G28" s="25">
        <v>759014</v>
      </c>
      <c r="H28" s="25">
        <v>620962</v>
      </c>
      <c r="I28" t="b">
        <f>B28=T_109!B28</f>
        <v>1</v>
      </c>
      <c r="J28" t="b">
        <f>C28=T_109!C28</f>
        <v>1</v>
      </c>
      <c r="K28" t="b">
        <f>D28=T_109!D28</f>
        <v>1</v>
      </c>
      <c r="L28" t="b">
        <f>E28=T_109!E28</f>
        <v>1</v>
      </c>
      <c r="M28" t="b">
        <f>F28=T_109!F28</f>
        <v>1</v>
      </c>
      <c r="N28" t="b">
        <f>G28=T_109!G28</f>
        <v>1</v>
      </c>
      <c r="O28" t="b">
        <f>H28=T_109!H28</f>
        <v>1</v>
      </c>
    </row>
    <row r="29" spans="2:15" x14ac:dyDescent="0.3">
      <c r="B29" s="24" t="s">
        <v>31</v>
      </c>
      <c r="C29" s="25">
        <v>688471</v>
      </c>
      <c r="D29" s="25">
        <v>507473</v>
      </c>
      <c r="E29" s="25">
        <v>177279</v>
      </c>
      <c r="F29" s="25">
        <v>146651</v>
      </c>
      <c r="G29" s="25">
        <v>865750</v>
      </c>
      <c r="H29" s="25">
        <v>654124</v>
      </c>
      <c r="I29" t="b">
        <f>B29=T_109!B29</f>
        <v>1</v>
      </c>
      <c r="J29" t="b">
        <f>C29=T_109!C29</f>
        <v>1</v>
      </c>
      <c r="K29" t="b">
        <f>D29=T_109!D29</f>
        <v>1</v>
      </c>
      <c r="L29" t="b">
        <f>E29=T_109!E29</f>
        <v>1</v>
      </c>
      <c r="M29" t="b">
        <f>F29=T_109!F29</f>
        <v>1</v>
      </c>
      <c r="N29" t="b">
        <f>G29=T_109!G29</f>
        <v>1</v>
      </c>
      <c r="O29" t="b">
        <f>H29=T_109!H29</f>
        <v>1</v>
      </c>
    </row>
    <row r="30" spans="2:15" x14ac:dyDescent="0.3">
      <c r="B30" s="24" t="s">
        <v>32</v>
      </c>
      <c r="C30" s="25">
        <v>700456</v>
      </c>
      <c r="D30" s="25">
        <v>474976</v>
      </c>
      <c r="E30" s="25">
        <v>196663</v>
      </c>
      <c r="F30" s="25">
        <v>164585</v>
      </c>
      <c r="G30" s="25">
        <v>897119</v>
      </c>
      <c r="H30" s="25">
        <v>639561</v>
      </c>
      <c r="I30" t="b">
        <f>B30=T_109!B30</f>
        <v>1</v>
      </c>
      <c r="J30" t="b">
        <f>C30=T_109!C30</f>
        <v>1</v>
      </c>
      <c r="K30" t="b">
        <f>D30=T_109!D30</f>
        <v>1</v>
      </c>
      <c r="L30" t="b">
        <f>E30=T_109!E30</f>
        <v>1</v>
      </c>
      <c r="M30" t="b">
        <f>F30=T_109!F30</f>
        <v>1</v>
      </c>
      <c r="N30" t="b">
        <f>G30=T_109!G30</f>
        <v>1</v>
      </c>
      <c r="O30" t="b">
        <f>H30=T_109!H30</f>
        <v>1</v>
      </c>
    </row>
    <row r="31" spans="2:15" x14ac:dyDescent="0.3">
      <c r="B31" s="24" t="s">
        <v>33</v>
      </c>
      <c r="C31" s="25">
        <v>741201</v>
      </c>
      <c r="D31" s="25">
        <v>465449</v>
      </c>
      <c r="E31" s="25">
        <v>240842</v>
      </c>
      <c r="F31" s="25">
        <v>207458</v>
      </c>
      <c r="G31" s="25">
        <v>982043</v>
      </c>
      <c r="H31" s="25">
        <v>672907</v>
      </c>
      <c r="I31" t="b">
        <f>B31=T_109!B31</f>
        <v>1</v>
      </c>
      <c r="J31" t="b">
        <f>C31=T_109!C31</f>
        <v>1</v>
      </c>
      <c r="K31" t="b">
        <f>D31=T_109!D31</f>
        <v>1</v>
      </c>
      <c r="L31" t="b">
        <f>E31=T_109!E31</f>
        <v>1</v>
      </c>
      <c r="M31" t="b">
        <f>F31=T_109!F31</f>
        <v>1</v>
      </c>
      <c r="N31" t="b">
        <f>G31=T_109!G31</f>
        <v>1</v>
      </c>
      <c r="O31" t="b">
        <f>H31=T_109!H31</f>
        <v>1</v>
      </c>
    </row>
    <row r="32" spans="2:15" x14ac:dyDescent="0.3">
      <c r="B32" s="24" t="s">
        <v>34</v>
      </c>
      <c r="C32" s="25">
        <v>739033</v>
      </c>
      <c r="D32" s="25">
        <v>445466</v>
      </c>
      <c r="E32" s="25">
        <v>294560</v>
      </c>
      <c r="F32" s="25">
        <v>259369</v>
      </c>
      <c r="G32" s="25">
        <v>1033593</v>
      </c>
      <c r="H32" s="25">
        <v>704835</v>
      </c>
      <c r="I32" t="b">
        <f>B32=T_109!B32</f>
        <v>1</v>
      </c>
      <c r="J32" t="b">
        <f>C32=T_109!C32</f>
        <v>1</v>
      </c>
      <c r="K32" t="b">
        <f>D32=T_109!D32</f>
        <v>1</v>
      </c>
      <c r="L32" t="b">
        <f>E32=T_109!E32</f>
        <v>1</v>
      </c>
      <c r="M32" t="b">
        <f>F32=T_109!F32</f>
        <v>1</v>
      </c>
      <c r="N32" t="b">
        <f>G32=T_109!G32</f>
        <v>1</v>
      </c>
      <c r="O32" t="b">
        <f>H32=T_109!H32</f>
        <v>1</v>
      </c>
    </row>
    <row r="33" spans="2:15" x14ac:dyDescent="0.3">
      <c r="B33" s="24" t="s">
        <v>35</v>
      </c>
      <c r="C33" s="25">
        <v>724526</v>
      </c>
      <c r="D33" s="25">
        <v>396690</v>
      </c>
      <c r="E33" s="25">
        <v>381979</v>
      </c>
      <c r="F33" s="25">
        <v>342651</v>
      </c>
      <c r="G33" s="25">
        <v>1106505</v>
      </c>
      <c r="H33" s="25">
        <v>739341</v>
      </c>
      <c r="I33" t="b">
        <f>B33=T_109!B33</f>
        <v>1</v>
      </c>
      <c r="J33" t="b">
        <f>C33=T_109!C33</f>
        <v>1</v>
      </c>
      <c r="K33" t="b">
        <f>D33=T_109!D33</f>
        <v>1</v>
      </c>
      <c r="L33" t="b">
        <f>E33=T_109!E33</f>
        <v>1</v>
      </c>
      <c r="M33" t="b">
        <f>F33=T_109!F33</f>
        <v>1</v>
      </c>
      <c r="N33" t="b">
        <f>G33=T_109!G33</f>
        <v>1</v>
      </c>
      <c r="O33" t="b">
        <f>H33=T_109!H33</f>
        <v>1</v>
      </c>
    </row>
    <row r="34" spans="2:15" x14ac:dyDescent="0.3">
      <c r="B34" s="24" t="s">
        <v>36</v>
      </c>
      <c r="C34" s="25">
        <v>747685</v>
      </c>
      <c r="D34" s="25">
        <v>465569</v>
      </c>
      <c r="E34" s="25">
        <v>419100</v>
      </c>
      <c r="F34" s="25">
        <v>340281</v>
      </c>
      <c r="G34" s="25">
        <v>1166785</v>
      </c>
      <c r="H34" s="25">
        <v>805850</v>
      </c>
      <c r="I34" t="b">
        <f>B34=T_109!B34</f>
        <v>1</v>
      </c>
      <c r="J34" t="b">
        <f>C34=T_109!C34</f>
        <v>1</v>
      </c>
      <c r="K34" t="b">
        <f>D34=T_109!D34</f>
        <v>1</v>
      </c>
      <c r="L34" t="b">
        <f>E34=T_109!E34</f>
        <v>1</v>
      </c>
      <c r="M34" t="b">
        <f>F34=T_109!F34</f>
        <v>1</v>
      </c>
      <c r="N34" t="b">
        <f>G34=T_109!G34</f>
        <v>1</v>
      </c>
      <c r="O34" t="b">
        <f>H34=T_109!H34</f>
        <v>1</v>
      </c>
    </row>
    <row r="35" spans="2:15" x14ac:dyDescent="0.3">
      <c r="B35" s="24" t="s">
        <v>37</v>
      </c>
      <c r="C35" s="25">
        <v>779896</v>
      </c>
      <c r="D35" s="25">
        <v>471948</v>
      </c>
      <c r="E35" s="25">
        <v>478323</v>
      </c>
      <c r="F35" s="25">
        <v>348643</v>
      </c>
      <c r="G35" s="25">
        <v>1258219</v>
      </c>
      <c r="H35" s="25">
        <v>820591</v>
      </c>
      <c r="I35" t="b">
        <f>B35=T_109!B35</f>
        <v>1</v>
      </c>
      <c r="J35" t="b">
        <f>C35=T_109!C35</f>
        <v>1</v>
      </c>
      <c r="K35" t="b">
        <f>D35=T_109!D35</f>
        <v>1</v>
      </c>
      <c r="L35" t="b">
        <f>E35=T_109!E35</f>
        <v>1</v>
      </c>
      <c r="M35" t="b">
        <f>F35=T_109!F35</f>
        <v>1</v>
      </c>
      <c r="N35" t="b">
        <f>G35=T_109!G35</f>
        <v>1</v>
      </c>
      <c r="O35" t="b">
        <f>H35=T_109!H35</f>
        <v>1</v>
      </c>
    </row>
    <row r="36" spans="2:15" x14ac:dyDescent="0.3">
      <c r="B36" s="24" t="s">
        <v>38</v>
      </c>
      <c r="C36" s="25">
        <v>927670</v>
      </c>
      <c r="D36" s="25">
        <v>482746</v>
      </c>
      <c r="E36" s="25">
        <v>634521</v>
      </c>
      <c r="F36" s="25">
        <v>487454</v>
      </c>
      <c r="G36" s="25">
        <v>1562191</v>
      </c>
      <c r="H36" s="25">
        <v>970200</v>
      </c>
      <c r="I36" t="b">
        <f>B36=T_109!B36</f>
        <v>1</v>
      </c>
      <c r="J36" t="b">
        <f>C36=T_109!C36</f>
        <v>1</v>
      </c>
      <c r="K36" t="b">
        <f>D36=T_109!D36</f>
        <v>1</v>
      </c>
      <c r="L36" t="b">
        <f>E36=T_109!E36</f>
        <v>1</v>
      </c>
      <c r="M36" t="b">
        <f>F36=T_109!F36</f>
        <v>1</v>
      </c>
      <c r="N36" t="b">
        <f>G36=T_109!G36</f>
        <v>1</v>
      </c>
      <c r="O36" t="b">
        <f>H36=T_109!H36</f>
        <v>1</v>
      </c>
    </row>
    <row r="37" spans="2:15" ht="20.399999999999999" customHeight="1" x14ac:dyDescent="0.3">
      <c r="B37" s="26" t="s">
        <v>44</v>
      </c>
      <c r="C37" s="26"/>
      <c r="D37" s="26"/>
      <c r="E37" s="26"/>
      <c r="F37" s="26"/>
      <c r="G37" s="26"/>
      <c r="H37" s="26"/>
      <c r="I37" t="b">
        <f>B37=T_109!B37</f>
        <v>0</v>
      </c>
      <c r="J37" t="b">
        <f>C37=T_109!C37</f>
        <v>1</v>
      </c>
      <c r="K37" t="b">
        <f>D37=T_109!D37</f>
        <v>1</v>
      </c>
      <c r="L37" t="b">
        <f>E37=T_109!E37</f>
        <v>1</v>
      </c>
      <c r="M37" t="b">
        <f>F37=T_109!F37</f>
        <v>1</v>
      </c>
      <c r="N37" t="b">
        <f>G37=T_109!G37</f>
        <v>1</v>
      </c>
      <c r="O37" t="b">
        <f>H37=T_109!H37</f>
        <v>1</v>
      </c>
    </row>
    <row r="38" spans="2:15" ht="30.6" customHeight="1" x14ac:dyDescent="0.3">
      <c r="B38" s="26" t="s">
        <v>45</v>
      </c>
      <c r="C38" s="26"/>
      <c r="D38" s="26"/>
      <c r="E38" s="26"/>
      <c r="F38" s="26"/>
      <c r="G38" s="26"/>
      <c r="H38" s="26"/>
      <c r="I38" t="b">
        <f>B38=T_109!B38</f>
        <v>0</v>
      </c>
      <c r="J38" t="b">
        <f>C38=T_109!C38</f>
        <v>1</v>
      </c>
      <c r="K38" t="b">
        <f>D38=T_109!D38</f>
        <v>1</v>
      </c>
      <c r="L38" t="b">
        <f>E38=T_109!E38</f>
        <v>1</v>
      </c>
      <c r="M38" t="b">
        <f>F38=T_109!F38</f>
        <v>1</v>
      </c>
      <c r="N38" t="b">
        <f>G38=T_109!G38</f>
        <v>1</v>
      </c>
      <c r="O38" t="b">
        <f>H38=T_109!H38</f>
        <v>1</v>
      </c>
    </row>
    <row r="39" spans="2:15" ht="20.399999999999999" customHeight="1" x14ac:dyDescent="0.3">
      <c r="B39" s="26" t="s">
        <v>41</v>
      </c>
      <c r="C39" s="26"/>
      <c r="D39" s="26"/>
      <c r="E39" s="26"/>
      <c r="F39" s="26"/>
      <c r="G39" s="26"/>
      <c r="H39" s="26"/>
      <c r="I39" t="b">
        <f>B39=T_109!B39</f>
        <v>1</v>
      </c>
      <c r="J39" t="b">
        <f>C39=T_109!C39</f>
        <v>1</v>
      </c>
      <c r="K39" t="b">
        <f>D39=T_109!D39</f>
        <v>1</v>
      </c>
      <c r="L39" t="b">
        <f>E39=T_109!E39</f>
        <v>1</v>
      </c>
      <c r="M39" t="b">
        <f>F39=T_109!F39</f>
        <v>1</v>
      </c>
      <c r="N39" t="b">
        <f>G39=T_109!G39</f>
        <v>1</v>
      </c>
      <c r="O39" t="b">
        <f>H39=T_109!H39</f>
        <v>1</v>
      </c>
    </row>
    <row r="40" spans="2:15" x14ac:dyDescent="0.3">
      <c r="B40" s="26" t="s">
        <v>42</v>
      </c>
      <c r="C40" s="26"/>
      <c r="D40" s="26"/>
      <c r="E40" s="26"/>
      <c r="F40" s="26"/>
      <c r="G40" s="26"/>
      <c r="H40" s="26"/>
      <c r="I40" t="b">
        <f>B40=T_109!B40</f>
        <v>1</v>
      </c>
      <c r="J40" t="b">
        <f>C40=T_109!C40</f>
        <v>1</v>
      </c>
      <c r="K40" t="b">
        <f>D40=T_109!D40</f>
        <v>1</v>
      </c>
      <c r="L40" t="b">
        <f>E40=T_109!E40</f>
        <v>1</v>
      </c>
      <c r="M40" t="b">
        <f>F40=T_109!F40</f>
        <v>1</v>
      </c>
      <c r="N40" t="b">
        <f>G40=T_109!G40</f>
        <v>1</v>
      </c>
      <c r="O40" t="b">
        <f>H40=T_109!H40</f>
        <v>1</v>
      </c>
    </row>
  </sheetData>
  <mergeCells count="9">
    <mergeCell ref="B38:H38"/>
    <mergeCell ref="B39:H39"/>
    <mergeCell ref="B40:H40"/>
    <mergeCell ref="B3:H3"/>
    <mergeCell ref="B4:B5"/>
    <mergeCell ref="C4:D4"/>
    <mergeCell ref="E4:F4"/>
    <mergeCell ref="G4:H4"/>
    <mergeCell ref="B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T_109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Tiwari</dc:creator>
  <cp:lastModifiedBy>91959</cp:lastModifiedBy>
  <dcterms:created xsi:type="dcterms:W3CDTF">2020-09-04T09:08:18Z</dcterms:created>
  <dcterms:modified xsi:type="dcterms:W3CDTF">2020-10-07T14:06:07Z</dcterms:modified>
</cp:coreProperties>
</file>