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_11.5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<sst xmlns="http://schemas.openxmlformats.org/spreadsheetml/2006/main" count="37" uniqueCount="22">
  <si>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(Amount in Rs. crore)</t>
  </si>
  <si>
    <t>Bank Groups</t>
  </si>
  <si>
    <t>Total assessable 
deposits</t>
  </si>
  <si>
    <t>No. of 
reporting banks</t>
  </si>
  <si>
    <t>Total</t>
  </si>
  <si>
    <t>1. SBI and its Associates</t>
  </si>
  <si>
    <t>2. Nationalised Banks $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</si>
  <si>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Deposit Insurance and Credit Gurantee Corporation.</t>
    </r>
  </si>
  <si>
    <t>No. of 
insured banks</t>
  </si>
  <si>
    <r>
      <rPr>
        <b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 xml:space="preserve"> : $ inlcude IDBI Bank Ltd.</t>
    </r>
  </si>
  <si>
    <t>Percentage of 
insured deposits
= { (4) / (3) * 100 }</t>
  </si>
  <si>
    <t>Percentage of 
insured deposits
= { (9) / (8) * 100 }</t>
  </si>
  <si>
    <t>Total insured 
deposits</t>
  </si>
  <si>
    <t>4. Private Sector Banks</t>
  </si>
  <si>
    <t>5. Foreign Banks</t>
  </si>
  <si>
    <t>6. Regional Rural Banks</t>
  </si>
  <si>
    <t>7. Co-operative Banks</t>
  </si>
  <si>
    <t>8. Local Area Banks</t>
  </si>
  <si>
    <t>3. Public Sector Banks 
{ (1) + (2) }</t>
  </si>
  <si>
    <t xml:space="preserve">TABLE 11.5 : BANK GROUP-WISE INSURED DEPOSITS 2009-10 AND 2010-11 </t>
  </si>
  <si>
    <t>As on September 30, 2010</t>
  </si>
  <si>
    <t>As on September 30, 2009 @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</si>
</sst>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\(0\)"/>
    <numFmt numFmtId="181" formatCode="[$-809]dd\ mmmm\ yyyy"/>
    <numFmt numFmtId="182" formatCode="0.0"/>
    <numFmt numFmtId="183" formatCode="0.00000"/>
    <numFmt numFmtId="184" formatCode="0.0000"/>
    <numFmt numFmtId="185" formatCode="0.000"/>
  </numFmts>
  <fonts count="2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wrapText="1"/>
    </xf>
    <xf numFmtId="1" fontId="2" fillId="24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 wrapText="1"/>
    </xf>
    <xf numFmtId="1" fontId="2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1" fontId="1" fillId="24" borderId="13" xfId="0" applyNumberFormat="1" applyFont="1" applyFill="1" applyBorder="1" applyAlignment="1">
      <alignment vertical="center" wrapText="1"/>
    </xf>
    <xf numFmtId="2" fontId="1" fillId="24" borderId="13" xfId="0" applyNumberFormat="1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right" vertical="center" wrapText="1"/>
    </xf>
    <xf numFmtId="0" fontId="2" fillId="24" borderId="13" xfId="0" applyFont="1" applyFill="1" applyBorder="1" applyAlignment="1">
      <alignment horizontal="right" vertical="center" wrapText="1"/>
    </xf>
    <xf numFmtId="180" fontId="2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22.57421875" style="1" bestFit="1" customWidth="1"/>
    <col min="3" max="3" width="7.00390625" style="1" bestFit="1" customWidth="1"/>
    <col min="4" max="4" width="8.140625" style="1" bestFit="1" customWidth="1"/>
    <col min="5" max="6" width="10.57421875" style="1" bestFit="1" customWidth="1"/>
    <col min="7" max="7" width="16.00390625" style="1" bestFit="1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2" spans="2:7" ht="12.75">
      <c r="B2" s="14" t="s">
        <v>19</v>
      </c>
      <c r="C2" s="15"/>
      <c r="D2" s="15"/>
      <c r="E2" s="15"/>
      <c r="F2" s="15"/>
      <c r="G2" s="16"/>
    </row>
    <row r="3" spans="2:7" ht="3.75" customHeight="1">
      <c r="B3" s="2"/>
      <c r="C3" s="3"/>
      <c r="D3" s="3"/>
      <c r="E3" s="3"/>
      <c r="F3" s="3"/>
      <c r="G3" s="4"/>
    </row>
    <row r="4" spans="2:7" ht="12.75">
      <c r="B4" s="19" t="s">
        <v>0</v>
      </c>
      <c r="C4" s="19"/>
      <c r="D4" s="19"/>
      <c r="E4" s="19"/>
      <c r="F4" s="19"/>
      <c r="G4" s="19"/>
    </row>
    <row r="5" spans="2:7" ht="12.75">
      <c r="B5" s="18" t="s">
        <v>1</v>
      </c>
      <c r="C5" s="18" t="s">
        <v>21</v>
      </c>
      <c r="D5" s="18"/>
      <c r="E5" s="18"/>
      <c r="F5" s="18"/>
      <c r="G5" s="18"/>
    </row>
    <row r="6" spans="2:7" ht="51">
      <c r="B6" s="18"/>
      <c r="C6" s="5" t="s">
        <v>8</v>
      </c>
      <c r="D6" s="5" t="s">
        <v>3</v>
      </c>
      <c r="E6" s="5" t="s">
        <v>2</v>
      </c>
      <c r="F6" s="5" t="s">
        <v>12</v>
      </c>
      <c r="G6" s="5" t="s">
        <v>10</v>
      </c>
    </row>
    <row r="7" spans="2:7" ht="12.75">
      <c r="B7" s="18"/>
      <c r="C7" s="21">
        <v>1</v>
      </c>
      <c r="D7" s="21">
        <v>2</v>
      </c>
      <c r="E7" s="21">
        <v>3</v>
      </c>
      <c r="F7" s="21">
        <v>4</v>
      </c>
      <c r="G7" s="21">
        <v>5</v>
      </c>
    </row>
    <row r="8" spans="2:7" ht="12.75">
      <c r="B8" s="6" t="s">
        <v>5</v>
      </c>
      <c r="C8" s="6">
        <v>7</v>
      </c>
      <c r="D8" s="6">
        <v>6</v>
      </c>
      <c r="E8" s="7">
        <v>1014728</v>
      </c>
      <c r="F8" s="7">
        <v>409870</v>
      </c>
      <c r="G8" s="8">
        <v>40.39</v>
      </c>
    </row>
    <row r="9" spans="2:7" ht="12.75">
      <c r="B9" s="6" t="s">
        <v>6</v>
      </c>
      <c r="C9" s="6">
        <v>19</v>
      </c>
      <c r="D9" s="6">
        <v>17</v>
      </c>
      <c r="E9" s="7">
        <v>1910505</v>
      </c>
      <c r="F9" s="7">
        <v>741860</v>
      </c>
      <c r="G9" s="8">
        <v>38.83</v>
      </c>
    </row>
    <row r="10" spans="2:11" ht="25.5">
      <c r="B10" s="6" t="s">
        <v>18</v>
      </c>
      <c r="C10" s="7">
        <f>SUM(C8:C9)</f>
        <v>26</v>
      </c>
      <c r="D10" s="7">
        <f>SUM(D8:D9)</f>
        <v>23</v>
      </c>
      <c r="E10" s="7">
        <v>2925233</v>
      </c>
      <c r="F10" s="7">
        <v>1151730</v>
      </c>
      <c r="G10" s="8">
        <v>39.37</v>
      </c>
      <c r="K10" s="9"/>
    </row>
    <row r="11" spans="2:7" ht="12.75">
      <c r="B11" s="6" t="s">
        <v>13</v>
      </c>
      <c r="C11" s="6">
        <v>23</v>
      </c>
      <c r="D11" s="6">
        <v>21</v>
      </c>
      <c r="E11" s="7">
        <v>726577</v>
      </c>
      <c r="F11" s="7">
        <v>181100</v>
      </c>
      <c r="G11" s="8">
        <v>24.93</v>
      </c>
    </row>
    <row r="12" spans="2:7" ht="12.75">
      <c r="B12" s="6" t="s">
        <v>14</v>
      </c>
      <c r="C12" s="6">
        <v>34</v>
      </c>
      <c r="D12" s="6">
        <v>30</v>
      </c>
      <c r="E12" s="7">
        <v>442306</v>
      </c>
      <c r="F12" s="7">
        <v>18707</v>
      </c>
      <c r="G12" s="8">
        <v>4.23</v>
      </c>
    </row>
    <row r="13" spans="2:7" ht="12.75">
      <c r="B13" s="6" t="s">
        <v>15</v>
      </c>
      <c r="C13" s="6">
        <v>82</v>
      </c>
      <c r="D13" s="6">
        <v>66</v>
      </c>
      <c r="E13" s="7">
        <v>119911</v>
      </c>
      <c r="F13" s="7">
        <v>95659</v>
      </c>
      <c r="G13" s="8">
        <v>79.78</v>
      </c>
    </row>
    <row r="14" spans="2:7" ht="12.75">
      <c r="B14" s="6" t="s">
        <v>16</v>
      </c>
      <c r="C14" s="6">
        <v>2080</v>
      </c>
      <c r="D14" s="6">
        <v>1503</v>
      </c>
      <c r="E14" s="7">
        <v>373218</v>
      </c>
      <c r="F14" s="7">
        <v>234815</v>
      </c>
      <c r="G14" s="8">
        <v>62.92</v>
      </c>
    </row>
    <row r="15" spans="2:10" ht="12.75">
      <c r="B15" s="6" t="s">
        <v>17</v>
      </c>
      <c r="C15" s="6">
        <v>4</v>
      </c>
      <c r="D15" s="6">
        <v>4</v>
      </c>
      <c r="E15" s="7">
        <v>722</v>
      </c>
      <c r="F15" s="7">
        <v>386</v>
      </c>
      <c r="G15" s="8">
        <v>53.46</v>
      </c>
      <c r="J15" s="9"/>
    </row>
    <row r="16" spans="2:9" s="10" customFormat="1" ht="12.75">
      <c r="B16" s="11" t="s">
        <v>4</v>
      </c>
      <c r="C16" s="11">
        <v>2249</v>
      </c>
      <c r="D16" s="11">
        <v>1647</v>
      </c>
      <c r="E16" s="12">
        <f>E10+E11+E12+E13+E14+E15</f>
        <v>4587967</v>
      </c>
      <c r="F16" s="12">
        <f>F10+F11+F12+F13+F14+F15</f>
        <v>1682397</v>
      </c>
      <c r="G16" s="13">
        <v>36.67</v>
      </c>
      <c r="I16" s="1"/>
    </row>
    <row r="19" spans="2:7" ht="12.75">
      <c r="B19" s="20" t="s">
        <v>0</v>
      </c>
      <c r="C19" s="20"/>
      <c r="D19" s="20"/>
      <c r="E19" s="20"/>
      <c r="F19" s="20"/>
      <c r="G19" s="20"/>
    </row>
    <row r="20" spans="2:7" ht="12.75">
      <c r="B20" s="18" t="s">
        <v>1</v>
      </c>
      <c r="C20" s="18" t="s">
        <v>20</v>
      </c>
      <c r="D20" s="18"/>
      <c r="E20" s="18"/>
      <c r="F20" s="18"/>
      <c r="G20" s="18"/>
    </row>
    <row r="21" spans="2:7" ht="51">
      <c r="B21" s="18"/>
      <c r="C21" s="5" t="s">
        <v>8</v>
      </c>
      <c r="D21" s="5" t="s">
        <v>3</v>
      </c>
      <c r="E21" s="5" t="s">
        <v>2</v>
      </c>
      <c r="F21" s="5" t="s">
        <v>12</v>
      </c>
      <c r="G21" s="5" t="s">
        <v>11</v>
      </c>
    </row>
    <row r="22" spans="2:7" ht="12.75">
      <c r="B22" s="18"/>
      <c r="C22" s="21">
        <v>6</v>
      </c>
      <c r="D22" s="21">
        <v>7</v>
      </c>
      <c r="E22" s="21">
        <v>8</v>
      </c>
      <c r="F22" s="21">
        <v>9</v>
      </c>
      <c r="G22" s="21">
        <v>10</v>
      </c>
    </row>
    <row r="23" spans="2:7" ht="12.75">
      <c r="B23" s="6" t="s">
        <v>5</v>
      </c>
      <c r="C23" s="6">
        <v>6</v>
      </c>
      <c r="D23" s="6">
        <v>6</v>
      </c>
      <c r="E23" s="7">
        <v>992944</v>
      </c>
      <c r="F23" s="7">
        <v>369510</v>
      </c>
      <c r="G23" s="8">
        <v>37.21</v>
      </c>
    </row>
    <row r="24" spans="2:7" ht="12.75">
      <c r="B24" s="6" t="s">
        <v>6</v>
      </c>
      <c r="C24" s="6">
        <v>19</v>
      </c>
      <c r="D24" s="6">
        <v>19</v>
      </c>
      <c r="E24" s="7">
        <v>2230932</v>
      </c>
      <c r="F24" s="7">
        <v>786736</v>
      </c>
      <c r="G24" s="8">
        <v>35.26</v>
      </c>
    </row>
    <row r="25" spans="2:7" ht="25.5">
      <c r="B25" s="6" t="s">
        <v>18</v>
      </c>
      <c r="C25" s="7">
        <v>25</v>
      </c>
      <c r="D25" s="7">
        <v>25</v>
      </c>
      <c r="E25" s="7">
        <v>3223876</v>
      </c>
      <c r="F25" s="7">
        <v>1156246</v>
      </c>
      <c r="G25" s="8">
        <v>35.87</v>
      </c>
    </row>
    <row r="26" spans="2:7" ht="12.75">
      <c r="B26" s="6" t="s">
        <v>13</v>
      </c>
      <c r="C26" s="6">
        <v>22</v>
      </c>
      <c r="D26" s="6">
        <v>22</v>
      </c>
      <c r="E26" s="7">
        <v>981885</v>
      </c>
      <c r="F26" s="7">
        <v>217183</v>
      </c>
      <c r="G26" s="8">
        <v>22.12</v>
      </c>
    </row>
    <row r="27" spans="2:7" ht="12.75">
      <c r="B27" s="6" t="s">
        <v>14</v>
      </c>
      <c r="C27" s="6">
        <v>35</v>
      </c>
      <c r="D27" s="6">
        <v>35</v>
      </c>
      <c r="E27" s="7">
        <v>246423</v>
      </c>
      <c r="F27" s="7">
        <v>24047</v>
      </c>
      <c r="G27" s="8">
        <v>9.76</v>
      </c>
    </row>
    <row r="28" spans="2:7" ht="12.75">
      <c r="B28" s="6" t="s">
        <v>15</v>
      </c>
      <c r="C28" s="6">
        <v>82</v>
      </c>
      <c r="D28" s="6">
        <v>82</v>
      </c>
      <c r="E28" s="7">
        <v>130540</v>
      </c>
      <c r="F28" s="7">
        <v>101861</v>
      </c>
      <c r="G28" s="8">
        <v>78.03</v>
      </c>
    </row>
    <row r="29" spans="2:7" ht="12.75">
      <c r="B29" s="6" t="s">
        <v>16</v>
      </c>
      <c r="C29" s="6">
        <v>2049</v>
      </c>
      <c r="D29" s="6">
        <v>1881</v>
      </c>
      <c r="E29" s="7">
        <v>368890</v>
      </c>
      <c r="F29" s="7">
        <v>236018</v>
      </c>
      <c r="G29" s="8">
        <v>63.98</v>
      </c>
    </row>
    <row r="30" spans="2:7" ht="12.75">
      <c r="B30" s="6" t="s">
        <v>17</v>
      </c>
      <c r="C30" s="6">
        <v>4</v>
      </c>
      <c r="D30" s="6">
        <v>4</v>
      </c>
      <c r="E30" s="7">
        <v>814</v>
      </c>
      <c r="F30" s="7">
        <v>444</v>
      </c>
      <c r="G30" s="8">
        <v>54.6</v>
      </c>
    </row>
    <row r="31" spans="2:7" ht="12.75">
      <c r="B31" s="11" t="s">
        <v>4</v>
      </c>
      <c r="C31" s="11">
        <v>2217</v>
      </c>
      <c r="D31" s="11">
        <v>2049</v>
      </c>
      <c r="E31" s="12">
        <f>E25+E26+E27+E28+E29+E30</f>
        <v>4952428</v>
      </c>
      <c r="F31" s="12">
        <f>F25+F26+F27+F28+F29+F30</f>
        <v>1735799</v>
      </c>
      <c r="G31" s="13">
        <f>F31/E31*100</f>
        <v>35.04945453018196</v>
      </c>
    </row>
    <row r="32" spans="2:7" ht="12.75">
      <c r="B32" s="17" t="s">
        <v>9</v>
      </c>
      <c r="C32" s="17"/>
      <c r="D32" s="17"/>
      <c r="E32" s="17"/>
      <c r="F32" s="17"/>
      <c r="G32" s="17"/>
    </row>
    <row r="33" spans="2:7" ht="12.75">
      <c r="B33" s="17" t="s">
        <v>7</v>
      </c>
      <c r="C33" s="17"/>
      <c r="D33" s="17"/>
      <c r="E33" s="17"/>
      <c r="F33" s="17"/>
      <c r="G33" s="17"/>
    </row>
  </sheetData>
  <sheetProtection/>
  <mergeCells count="9">
    <mergeCell ref="B2:G2"/>
    <mergeCell ref="B33:G33"/>
    <mergeCell ref="B5:B7"/>
    <mergeCell ref="C5:G5"/>
    <mergeCell ref="B32:G32"/>
    <mergeCell ref="B4:G4"/>
    <mergeCell ref="B19:G19"/>
    <mergeCell ref="B20:B22"/>
    <mergeCell ref="C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2011-11-09T08:19:14Z</dcterms:modified>
  <cp:category/>
  <cp:version/>
  <cp:contentType/>
  <cp:contentStatus/>
</cp:coreProperties>
</file>