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_02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<sst xmlns="http://schemas.openxmlformats.org/spreadsheetml/2006/main" count="75" uniqueCount="59">
  <si>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Appendix Table 2 : Consoldiated Budgetary Position at a Glance</t>
  </si>
  <si>
    <t>(Rs. crore)</t>
  </si>
  <si>
    <t>Items</t>
  </si>
  <si>
    <t>2002-03</t>
  </si>
  <si>
    <t>2003-04</t>
  </si>
  <si>
    <t>2004-05</t>
  </si>
  <si>
    <t>Variations</t>
  </si>
  <si>
    <t>(Accounts)</t>
  </si>
  <si>
    <t>(Budget</t>
  </si>
  <si>
    <t>(Revised</t>
  </si>
  <si>
    <t>Estimates)</t>
  </si>
  <si>
    <t>Col.4 over Col.2</t>
  </si>
  <si>
    <t>Col.4 over Col.3</t>
  </si>
  <si>
    <t>Col.5 over Col.4</t>
  </si>
  <si>
    <t>Amount</t>
  </si>
  <si>
    <t>Per cent</t>
  </si>
  <si>
    <t>I</t>
  </si>
  <si>
    <t>Revenue Account</t>
  </si>
  <si>
    <t>A.</t>
  </si>
  <si>
    <t>Receipts</t>
  </si>
  <si>
    <t>(-1,789.2)</t>
  </si>
  <si>
    <t>(-0.5)</t>
  </si>
  <si>
    <t>B.</t>
  </si>
  <si>
    <t>Expenditure</t>
  </si>
  <si>
    <t>C.</t>
  </si>
  <si>
    <t>Surplus(+)/Deficit(-) (IA-IB)</t>
  </si>
  <si>
    <t>(-50,900.2)</t>
  </si>
  <si>
    <t>(-45,764.0)</t>
  </si>
  <si>
    <t>II</t>
  </si>
  <si>
    <t>Capital Account*</t>
  </si>
  <si>
    <t>Disbursements</t>
  </si>
  <si>
    <t>Surplus(+)/Deficit(-) (IIA-IIB)</t>
  </si>
  <si>
    <t>III</t>
  </si>
  <si>
    <t>Aggregate Receipts</t>
  </si>
  <si>
    <t>IV</t>
  </si>
  <si>
    <t>Aggregate Disbursements</t>
  </si>
  <si>
    <t>V</t>
  </si>
  <si>
    <t>Overall Surplus(+)/Deficit(-) (III-IV)</t>
  </si>
  <si>
    <t>(-9,627.7)</t>
  </si>
  <si>
    <t>(-997.0)</t>
  </si>
  <si>
    <t>VI</t>
  </si>
  <si>
    <t>Financing of Overall Surplus(+)/Deficit(-)</t>
  </si>
  <si>
    <t>[V=VI(A+B+C)]</t>
  </si>
  <si>
    <t>Increase(+)/Decrease(-) in</t>
  </si>
  <si>
    <t>Cash Balances (Net)</t>
  </si>
  <si>
    <t>(-9,360.2)</t>
  </si>
  <si>
    <t>(-1,432.1)</t>
  </si>
  <si>
    <t>Additions to(+)/Withdrawals from(-)</t>
  </si>
  <si>
    <t>Cash Balance Investment Account(Net)</t>
  </si>
  <si>
    <t>Repayment of(+)/Increase in(-)</t>
  </si>
  <si>
    <t>Ways and Means Advances and</t>
  </si>
  <si>
    <t>Overdrafts from R.B.I.(Net)+</t>
  </si>
  <si>
    <t>* Excluding (i) Ways and Means Advances from Reserve Bank of India and</t>
  </si>
  <si>
    <t xml:space="preserve"> (ii) Purchases/Sales of Securities from Cash Balance Investment Account.</t>
  </si>
  <si>
    <t>Notes: 1. Figures for 2002-03 (Accounts) in respect of Bihar, Jammu and Kashmir and Jharkhand relate to Revised Estimates.</t>
  </si>
  <si>
    <t xml:space="preserve">2. Figures outside brackets under 2003-04 (Budget Estimates) include the estimated net yield of Rs.2,574 crore from Additional </t>
  </si>
  <si>
    <t>Resource Mobilisation measures introduced in the State budgets.</t>
  </si>
  <si>
    <t xml:space="preserve">3. Figures outside brackets under 2004-05 (Budget Estimates) include the estimated net yield of Rs.2,046 crore from Additional </t>
  </si>
  <si>
    <t>Source: Budget Documents of State Governments.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</si>
</sst>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workbookViewId="0" topLeftCell="A1">
      <selection activeCell="D26" sqref="D26"/>
    </sheetView>
  </sheetViews>
  <sheetFormatPr defaultColWidth="9.140625" defaultRowHeight="12.75"/>
  <cols>
    <col min="2" max="2" width="5.57421875" style="0" bestFit="1" customWidth="1"/>
    <col min="3" max="3" width="33.421875" style="0" bestFit="1" customWidth="1"/>
    <col min="4" max="4" width="10.28125" style="0" bestFit="1" customWidth="1"/>
    <col min="5" max="5" width="10.7109375" style="0" bestFit="1" customWidth="1"/>
    <col min="6" max="6" width="10.140625" style="0" bestFit="1" customWidth="1"/>
    <col min="7" max="7" width="10.7109375" style="0" bestFit="1" customWidth="1"/>
    <col min="8" max="8" width="15.28125" style="0" bestFit="1" customWidth="1"/>
    <col min="9" max="9" width="8.57421875" style="0" bestFit="1" customWidth="1"/>
    <col min="10" max="10" width="15.28125" style="0" bestFit="1" customWidth="1"/>
    <col min="11" max="11" width="8.57421875" style="0" bestFit="1" customWidth="1"/>
    <col min="12" max="12" width="15.28125" style="0" bestFit="1" customWidth="1"/>
    <col min="13" max="13" width="10.140625" style="0" bestFit="1" customWidth="1"/>
  </cols>
  <sheetData>
    <row r="1" spans="1:13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2.7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7"/>
      <c r="B3" s="7"/>
      <c r="C3" s="7"/>
      <c r="D3" s="12"/>
      <c r="E3" s="12"/>
      <c r="F3" s="12"/>
      <c r="G3" s="12"/>
      <c r="H3" s="12"/>
      <c r="I3" s="12"/>
      <c r="J3" s="12"/>
      <c r="K3" s="12"/>
      <c r="L3" s="12"/>
      <c r="M3" s="12" t="s">
        <v>1</v>
      </c>
    </row>
    <row r="4" spans="1:13" ht="12.75">
      <c r="A4" s="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7"/>
      <c r="B5" s="7" t="s">
        <v>2</v>
      </c>
      <c r="C5" s="7"/>
      <c r="D5" s="12" t="s">
        <v>3</v>
      </c>
      <c r="E5" s="12" t="s">
        <v>4</v>
      </c>
      <c r="F5" s="12" t="s">
        <v>4</v>
      </c>
      <c r="G5" s="12" t="s">
        <v>5</v>
      </c>
      <c r="H5" s="12"/>
      <c r="I5" s="12"/>
      <c r="J5" s="12" t="s">
        <v>6</v>
      </c>
      <c r="K5" s="12"/>
      <c r="L5" s="12"/>
      <c r="M5" s="12"/>
    </row>
    <row r="6" spans="1:13" ht="12.75">
      <c r="A6" s="7"/>
      <c r="B6" s="7"/>
      <c r="C6" s="7"/>
      <c r="D6" s="12" t="s">
        <v>7</v>
      </c>
      <c r="E6" s="12" t="s">
        <v>8</v>
      </c>
      <c r="F6" s="12" t="s">
        <v>9</v>
      </c>
      <c r="G6" s="12" t="s">
        <v>8</v>
      </c>
      <c r="H6" s="12"/>
      <c r="I6" s="12"/>
      <c r="J6" s="12"/>
      <c r="K6" s="12"/>
      <c r="L6" s="12"/>
      <c r="M6" s="12"/>
    </row>
    <row r="7" spans="1:13" ht="12.75">
      <c r="A7" s="7"/>
      <c r="B7" s="7"/>
      <c r="C7" s="7"/>
      <c r="D7" s="12"/>
      <c r="E7" s="12" t="s">
        <v>10</v>
      </c>
      <c r="F7" s="12" t="s">
        <v>10</v>
      </c>
      <c r="G7" s="12" t="s">
        <v>10</v>
      </c>
      <c r="H7" s="12" t="s">
        <v>11</v>
      </c>
      <c r="I7" s="12"/>
      <c r="J7" s="12" t="s">
        <v>12</v>
      </c>
      <c r="K7" s="12"/>
      <c r="L7" s="12" t="s">
        <v>13</v>
      </c>
      <c r="M7" s="12"/>
    </row>
    <row r="8" spans="1:13" ht="12.75">
      <c r="A8" s="7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7"/>
      <c r="B9" s="7"/>
      <c r="C9" s="7"/>
      <c r="D9" s="12"/>
      <c r="E9" s="12"/>
      <c r="F9" s="12"/>
      <c r="G9" s="12"/>
      <c r="H9" s="12" t="s">
        <v>14</v>
      </c>
      <c r="I9" s="12" t="s">
        <v>15</v>
      </c>
      <c r="J9" s="12" t="s">
        <v>14</v>
      </c>
      <c r="K9" s="12" t="s">
        <v>15</v>
      </c>
      <c r="L9" s="8" t="s">
        <v>14</v>
      </c>
      <c r="M9" s="8" t="s">
        <v>15</v>
      </c>
    </row>
    <row r="10" spans="1:13" ht="12.75">
      <c r="A10" s="7"/>
      <c r="B10" s="7"/>
      <c r="C10" s="7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7">
        <v>1</v>
      </c>
      <c r="B11" s="7"/>
      <c r="C11" s="7"/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12">
        <v>11</v>
      </c>
    </row>
    <row r="12" spans="1:13" ht="12.75">
      <c r="A12" s="1"/>
      <c r="B12" s="1"/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" t="s">
        <v>16</v>
      </c>
      <c r="B13" s="2" t="s">
        <v>17</v>
      </c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"/>
      <c r="B14" s="1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"/>
      <c r="B15" s="1" t="s">
        <v>18</v>
      </c>
      <c r="C15" s="1" t="s">
        <v>19</v>
      </c>
      <c r="D15" s="14">
        <v>280339.6</v>
      </c>
      <c r="E15" s="14">
        <v>334289.6</v>
      </c>
      <c r="F15" s="14">
        <v>329926.7</v>
      </c>
      <c r="G15" s="14">
        <v>374344.3</v>
      </c>
      <c r="H15" s="14">
        <v>49587.1</v>
      </c>
      <c r="I15" s="13">
        <v>17.7</v>
      </c>
      <c r="J15" s="14">
        <v>-4362.9</v>
      </c>
      <c r="K15" s="13">
        <v>-1.3</v>
      </c>
      <c r="L15" s="14">
        <v>44417.6</v>
      </c>
      <c r="M15" s="13">
        <v>13.5</v>
      </c>
    </row>
    <row r="16" spans="1:13" ht="12.75">
      <c r="A16" s="1"/>
      <c r="B16" s="1"/>
      <c r="C16" s="1"/>
      <c r="D16" s="13"/>
      <c r="E16" s="14">
        <v>-331715.9</v>
      </c>
      <c r="F16" s="13"/>
      <c r="G16" s="14">
        <v>-372298.6</v>
      </c>
      <c r="H16" s="13"/>
      <c r="I16" s="13"/>
      <c r="J16" s="13" t="s">
        <v>20</v>
      </c>
      <c r="K16" s="13" t="s">
        <v>21</v>
      </c>
      <c r="L16" s="14">
        <v>-42371.9</v>
      </c>
      <c r="M16" s="13">
        <v>-12.8</v>
      </c>
    </row>
    <row r="17" spans="1:13" ht="12.75">
      <c r="A17" s="1"/>
      <c r="B17" s="1"/>
      <c r="C17" s="1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"/>
      <c r="B18" s="1" t="s">
        <v>22</v>
      </c>
      <c r="C18" s="1" t="s">
        <v>23</v>
      </c>
      <c r="D18" s="14">
        <v>335450.8</v>
      </c>
      <c r="E18" s="14">
        <v>382616.1</v>
      </c>
      <c r="F18" s="14">
        <v>402052.5</v>
      </c>
      <c r="G18" s="14">
        <v>418062.6</v>
      </c>
      <c r="H18" s="14">
        <v>66601.7</v>
      </c>
      <c r="I18" s="13">
        <v>19.9</v>
      </c>
      <c r="J18" s="14">
        <v>19436.4</v>
      </c>
      <c r="K18" s="13">
        <v>5.1</v>
      </c>
      <c r="L18" s="14">
        <v>16010.1</v>
      </c>
      <c r="M18" s="13">
        <v>4</v>
      </c>
    </row>
    <row r="19" spans="1:13" ht="12.75">
      <c r="A19" s="1"/>
      <c r="B19" s="1"/>
      <c r="C19" s="1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"/>
      <c r="B20" s="1" t="s">
        <v>24</v>
      </c>
      <c r="C20" s="1" t="s">
        <v>25</v>
      </c>
      <c r="D20" s="14">
        <v>-55111.1</v>
      </c>
      <c r="E20" s="14">
        <v>-48326.5</v>
      </c>
      <c r="F20" s="14">
        <v>-72125.8</v>
      </c>
      <c r="G20" s="14">
        <v>-43718.3</v>
      </c>
      <c r="H20" s="13"/>
      <c r="I20" s="13"/>
      <c r="J20" s="13"/>
      <c r="K20" s="13"/>
      <c r="L20" s="13"/>
      <c r="M20" s="13"/>
    </row>
    <row r="21" spans="1:13" ht="12.75">
      <c r="A21" s="1"/>
      <c r="B21" s="1"/>
      <c r="C21" s="1"/>
      <c r="D21" s="13"/>
      <c r="E21" s="13" t="s">
        <v>26</v>
      </c>
      <c r="F21" s="13"/>
      <c r="G21" s="13" t="s">
        <v>27</v>
      </c>
      <c r="H21" s="13"/>
      <c r="I21" s="13"/>
      <c r="J21" s="13"/>
      <c r="K21" s="13"/>
      <c r="L21" s="13"/>
      <c r="M21" s="13"/>
    </row>
    <row r="22" spans="1:13" ht="12.75">
      <c r="A22" s="1" t="s">
        <v>28</v>
      </c>
      <c r="B22" s="2" t="s">
        <v>29</v>
      </c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"/>
      <c r="B23" s="1"/>
      <c r="C23" s="1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"/>
      <c r="B24" s="1" t="s">
        <v>18</v>
      </c>
      <c r="C24" s="1" t="s">
        <v>19</v>
      </c>
      <c r="D24" s="14">
        <v>144734</v>
      </c>
      <c r="E24" s="14">
        <v>146975.4</v>
      </c>
      <c r="F24" s="14">
        <v>212457.8</v>
      </c>
      <c r="G24" s="14">
        <v>178072.3</v>
      </c>
      <c r="H24" s="14">
        <v>67723.8</v>
      </c>
      <c r="I24" s="13">
        <v>46.8</v>
      </c>
      <c r="J24" s="14">
        <v>65482.4</v>
      </c>
      <c r="K24" s="13">
        <v>44.6</v>
      </c>
      <c r="L24" s="14">
        <v>-34385.5</v>
      </c>
      <c r="M24" s="13">
        <v>-16.2</v>
      </c>
    </row>
    <row r="25" spans="1:13" ht="12.75">
      <c r="A25" s="1"/>
      <c r="B25" s="1"/>
      <c r="C25" s="1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"/>
      <c r="B26" s="1" t="s">
        <v>22</v>
      </c>
      <c r="C26" s="1" t="s">
        <v>30</v>
      </c>
      <c r="D26" s="14">
        <v>85011.4</v>
      </c>
      <c r="E26" s="14">
        <v>105702.9</v>
      </c>
      <c r="F26" s="14">
        <v>152003.4</v>
      </c>
      <c r="G26" s="14">
        <v>133305.3</v>
      </c>
      <c r="H26" s="14">
        <v>66992</v>
      </c>
      <c r="I26" s="13">
        <v>78.8</v>
      </c>
      <c r="J26" s="14">
        <v>46300.5</v>
      </c>
      <c r="K26" s="13">
        <v>43.8</v>
      </c>
      <c r="L26" s="14">
        <v>-18698.1</v>
      </c>
      <c r="M26" s="13">
        <v>-12.3</v>
      </c>
    </row>
    <row r="27" spans="1:13" ht="12.75">
      <c r="A27" s="1"/>
      <c r="B27" s="1"/>
      <c r="C27" s="1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"/>
      <c r="B28" s="1" t="s">
        <v>24</v>
      </c>
      <c r="C28" s="1" t="s">
        <v>31</v>
      </c>
      <c r="D28" s="14">
        <v>59722.6</v>
      </c>
      <c r="E28" s="14">
        <v>41272.5</v>
      </c>
      <c r="F28" s="14">
        <v>60454.4</v>
      </c>
      <c r="G28" s="14">
        <v>44767</v>
      </c>
      <c r="H28" s="13"/>
      <c r="I28" s="13"/>
      <c r="J28" s="13"/>
      <c r="K28" s="13"/>
      <c r="L28" s="13"/>
      <c r="M28" s="13"/>
    </row>
    <row r="29" spans="1:13" ht="12.75">
      <c r="A29" s="1"/>
      <c r="B29" s="1"/>
      <c r="C29" s="1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" t="s">
        <v>32</v>
      </c>
      <c r="B30" s="2" t="s">
        <v>33</v>
      </c>
      <c r="C30" s="3"/>
      <c r="D30" s="14">
        <v>425073.6</v>
      </c>
      <c r="E30" s="14">
        <v>481265</v>
      </c>
      <c r="F30" s="14">
        <v>542384.5</v>
      </c>
      <c r="G30" s="14">
        <v>552416.6</v>
      </c>
      <c r="H30" s="14">
        <v>117310.9</v>
      </c>
      <c r="I30" s="13">
        <v>27.6</v>
      </c>
      <c r="J30" s="14">
        <v>61119.5</v>
      </c>
      <c r="K30" s="13">
        <v>12.7</v>
      </c>
      <c r="L30" s="14">
        <v>10032.1</v>
      </c>
      <c r="M30" s="13">
        <v>1.8</v>
      </c>
    </row>
    <row r="31" spans="1:13" ht="12.75">
      <c r="A31" s="1"/>
      <c r="B31" s="1"/>
      <c r="C31" s="1"/>
      <c r="D31" s="13"/>
      <c r="E31" s="14">
        <v>-478691.3</v>
      </c>
      <c r="F31" s="13"/>
      <c r="G31" s="14">
        <v>-550371</v>
      </c>
      <c r="H31" s="13"/>
      <c r="I31" s="13"/>
      <c r="J31" s="14">
        <v>-63693.2</v>
      </c>
      <c r="K31" s="13">
        <v>-13.3</v>
      </c>
      <c r="L31" s="14">
        <v>-7986.4</v>
      </c>
      <c r="M31" s="13">
        <v>-1.5</v>
      </c>
    </row>
    <row r="32" spans="1:13" ht="12.75">
      <c r="A32" s="1"/>
      <c r="B32" s="1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1" t="s">
        <v>34</v>
      </c>
      <c r="B33" s="2" t="s">
        <v>35</v>
      </c>
      <c r="C33" s="3"/>
      <c r="D33" s="14">
        <v>420462.2</v>
      </c>
      <c r="E33" s="14">
        <v>488319</v>
      </c>
      <c r="F33" s="14">
        <v>554055.9</v>
      </c>
      <c r="G33" s="14">
        <v>551367.9</v>
      </c>
      <c r="H33" s="14">
        <v>133593.8</v>
      </c>
      <c r="I33" s="13">
        <v>31.8</v>
      </c>
      <c r="J33" s="14">
        <v>65736.9</v>
      </c>
      <c r="K33" s="13">
        <v>13.5</v>
      </c>
      <c r="L33" s="13">
        <v>-2688</v>
      </c>
      <c r="M33" s="13">
        <v>-0.5</v>
      </c>
    </row>
    <row r="34" spans="1:13" ht="12.75">
      <c r="A34" s="1"/>
      <c r="B34" s="1"/>
      <c r="C34" s="1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" t="s">
        <v>36</v>
      </c>
      <c r="B35" s="2" t="s">
        <v>37</v>
      </c>
      <c r="C35" s="3"/>
      <c r="D35" s="14">
        <v>4611.5</v>
      </c>
      <c r="E35" s="14">
        <v>-7054</v>
      </c>
      <c r="F35" s="14">
        <v>-11671.4</v>
      </c>
      <c r="G35" s="14">
        <v>1048.7</v>
      </c>
      <c r="H35" s="13"/>
      <c r="I35" s="13"/>
      <c r="J35" s="13"/>
      <c r="K35" s="13"/>
      <c r="L35" s="13"/>
      <c r="M35" s="13"/>
    </row>
    <row r="36" spans="1:13" ht="12.75">
      <c r="A36" s="1"/>
      <c r="B36" s="1"/>
      <c r="C36" s="1"/>
      <c r="D36" s="13"/>
      <c r="E36" s="13" t="s">
        <v>38</v>
      </c>
      <c r="F36" s="13"/>
      <c r="G36" s="13" t="s">
        <v>39</v>
      </c>
      <c r="H36" s="13"/>
      <c r="I36" s="13"/>
      <c r="J36" s="13"/>
      <c r="K36" s="13"/>
      <c r="L36" s="13"/>
      <c r="M36" s="13"/>
    </row>
    <row r="37" spans="1:13" ht="12.75">
      <c r="A37" s="1"/>
      <c r="B37" s="1"/>
      <c r="C37" s="1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" t="s">
        <v>40</v>
      </c>
      <c r="B38" s="2" t="s">
        <v>41</v>
      </c>
      <c r="C38" s="3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1"/>
      <c r="B39" s="2" t="s">
        <v>42</v>
      </c>
      <c r="C39" s="3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1"/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1"/>
      <c r="B41" s="1" t="s">
        <v>18</v>
      </c>
      <c r="C41" s="1" t="s">
        <v>43</v>
      </c>
      <c r="D41" s="10">
        <v>-5057</v>
      </c>
      <c r="E41" s="10">
        <v>-6786.6</v>
      </c>
      <c r="F41" s="10">
        <v>-10495.9</v>
      </c>
      <c r="G41" s="9">
        <v>613.9</v>
      </c>
      <c r="H41" s="9"/>
      <c r="I41" s="9"/>
      <c r="J41" s="9"/>
      <c r="K41" s="9"/>
      <c r="L41" s="9"/>
      <c r="M41" s="9"/>
    </row>
    <row r="42" spans="1:13" ht="12.75">
      <c r="A42" s="1"/>
      <c r="B42" s="1"/>
      <c r="C42" s="1" t="s">
        <v>44</v>
      </c>
      <c r="D42" s="9"/>
      <c r="E42" s="9" t="s">
        <v>45</v>
      </c>
      <c r="F42" s="9"/>
      <c r="G42" s="9" t="s">
        <v>46</v>
      </c>
      <c r="H42" s="9"/>
      <c r="I42" s="9"/>
      <c r="J42" s="9"/>
      <c r="K42" s="9"/>
      <c r="L42" s="9"/>
      <c r="M42" s="9"/>
    </row>
    <row r="43" spans="1:13" ht="12.75">
      <c r="A43" s="1"/>
      <c r="B43" s="1"/>
      <c r="C43" s="1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1"/>
      <c r="B44" s="1" t="s">
        <v>22</v>
      </c>
      <c r="C44" s="1" t="s">
        <v>47</v>
      </c>
      <c r="D44" s="10">
        <v>2762</v>
      </c>
      <c r="E44" s="9">
        <v>337.6</v>
      </c>
      <c r="F44" s="10">
        <v>-1144</v>
      </c>
      <c r="G44" s="9">
        <v>575.1</v>
      </c>
      <c r="H44" s="9"/>
      <c r="I44" s="9"/>
      <c r="J44" s="9"/>
      <c r="K44" s="9"/>
      <c r="L44" s="9"/>
      <c r="M44" s="9"/>
    </row>
    <row r="45" spans="1:13" ht="12.75">
      <c r="A45" s="1"/>
      <c r="B45" s="1"/>
      <c r="C45" s="1" t="s">
        <v>48</v>
      </c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"/>
      <c r="B46" s="1"/>
      <c r="C46" s="1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1"/>
      <c r="B47" s="1" t="s">
        <v>24</v>
      </c>
      <c r="C47" s="1" t="s">
        <v>49</v>
      </c>
      <c r="D47" s="10">
        <v>6906.5</v>
      </c>
      <c r="E47" s="9">
        <v>-605.1</v>
      </c>
      <c r="F47" s="9">
        <v>-31.5</v>
      </c>
      <c r="G47" s="9">
        <v>-140</v>
      </c>
      <c r="H47" s="9"/>
      <c r="I47" s="9"/>
      <c r="J47" s="9"/>
      <c r="K47" s="9"/>
      <c r="L47" s="9"/>
      <c r="M47" s="9"/>
    </row>
    <row r="48" spans="1:13" ht="12.75">
      <c r="A48" s="1"/>
      <c r="B48" s="1"/>
      <c r="C48" s="1" t="s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1"/>
      <c r="B49" s="1"/>
      <c r="C49" s="1" t="s">
        <v>51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2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3"/>
    </row>
    <row r="52" spans="1:13" ht="12.75">
      <c r="A52" s="2" t="s">
        <v>53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"/>
    </row>
    <row r="53" spans="1:13" ht="12.75">
      <c r="A53" s="2" t="e">
        <f>+See Notes to Appendix IV.</f>
        <v>#NAME?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"/>
    </row>
    <row r="54" spans="1:13" ht="12.75">
      <c r="A54" s="2" t="s">
        <v>54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</row>
    <row r="55" spans="1:13" ht="12.75">
      <c r="A55" s="2" t="s">
        <v>55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</row>
    <row r="56" spans="1:13" ht="12.75">
      <c r="A56" s="2" t="s">
        <v>56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"/>
    </row>
    <row r="57" spans="1:13" ht="12.75">
      <c r="A57" s="2" t="s">
        <v>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"/>
    </row>
    <row r="58" spans="1:13" ht="12.75">
      <c r="A58" s="2" t="s">
        <v>56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</row>
    <row r="59" spans="1:13" ht="12.75">
      <c r="A59" s="2" t="s">
        <v>58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"/>
    </row>
  </sheetData>
  <mergeCells count="17">
    <mergeCell ref="A59:M59"/>
    <mergeCell ref="A55:M55"/>
    <mergeCell ref="A56:M56"/>
    <mergeCell ref="A57:M57"/>
    <mergeCell ref="A58:M58"/>
    <mergeCell ref="A51:M51"/>
    <mergeCell ref="A52:M52"/>
    <mergeCell ref="A53:M53"/>
    <mergeCell ref="A54:M54"/>
    <mergeCell ref="B30:C30"/>
    <mergeCell ref="B22:C22"/>
    <mergeCell ref="B13:C13"/>
    <mergeCell ref="A1:M1"/>
    <mergeCell ref="B39:C39"/>
    <mergeCell ref="B38:C38"/>
    <mergeCell ref="B35:C35"/>
    <mergeCell ref="B33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2005-02-05T06:41:45Z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