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T_60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2" l="1"/>
  <c r="O42" i="2"/>
  <c r="P42" i="2"/>
  <c r="M42" i="2"/>
</calcChain>
</file>

<file path=xl/sharedStrings.xml><?xml version="1.0" encoding="utf-8"?>
<sst xmlns="http://schemas.openxmlformats.org/spreadsheetml/2006/main" count="115" uniqueCount="65">
  <si>
    <t>TABLE 60: STATE-WISE AREA OF FOODGRAINS - PULSES</t>
  </si>
  <si>
    <t>(Thousand Hectares)</t>
  </si>
  <si>
    <t>States/Union Territories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</si>
  <si>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</si>
  <si>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</si>
  <si>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</si>
  <si>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</si>
  <si>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</si>
  <si>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</si>
  <si>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</si>
  <si>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</si>
  <si>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</si>
  <si>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</si>
  <si>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</si>
  <si>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</si>
  <si>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</si>
  <si>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</si>
  <si>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</si>
  <si>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</si>
  <si>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</si>
  <si>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</si>
  <si>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</si>
  <si>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</si>
  <si>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</si>
  <si>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</si>
  <si>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</si>
  <si>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</si>
  <si>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</si>
  <si>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Andhra Pradesh</t>
  </si>
  <si>
    <t>Arunachal Pradesh</t>
  </si>
  <si>
    <t>Assam</t>
  </si>
  <si>
    <t>Bihar</t>
  </si>
  <si>
    <t>Chhattisgarh</t>
  </si>
  <si>
    <t>.</t>
  </si>
  <si>
    <t>NCT of 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</si>
  <si>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</si>
  <si>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</si>
  <si>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</si>
  <si>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</si>
  <si>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</si>
  <si>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</si>
  <si>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</si>
  <si>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</si>
  <si>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</si>
  <si>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</si>
  <si>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</si>
  <si>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</si>
  <si>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</si>
  <si>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</si>
  <si>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Odisha</t>
  </si>
  <si>
    <t>Puducherry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</si>
  <si>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</si>
  <si>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</si>
  <si>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</si>
  <si>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</si>
  <si>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</si>
  <si>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</si>
  <si>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</si>
  <si>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</si>
  <si>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ALL INDIA</t>
  </si>
  <si>
    <t>.: Not Applicable.</t>
  </si>
  <si>
    <t>Telangana</t>
  </si>
  <si>
    <t>2015-16</t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</si>
  <si>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: All India data are inclusive of Union Territories.</t>
    </r>
  </si>
  <si>
    <r>
      <rPr>
        <b/>
        <sz val="10"/>
        <color theme="1"/>
        <rFont val="Arial"/>
        <family val="2"/>
      </rPr>
      <t xml:space="preserve">Source : </t>
    </r>
    <r>
      <rPr>
        <sz val="10"/>
        <color theme="1"/>
        <rFont val="Arial"/>
        <family val="2"/>
      </rPr>
      <t>Ministry of Agriculture and Farmers Welfare, Government of India.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</si>
</sst>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1" fillId="2" borderId="0" xfId="0" applyNumberFormat="1" applyFont="1" applyFill="1"/>
    <xf numFmtId="0" fontId="1" fillId="2" borderId="0" xfId="0" applyFont="1" applyFill="1" applyBorder="1"/>
    <xf numFmtId="0" fontId="1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top" wrapText="1"/>
    </xf>
    <xf numFmtId="164" fontId="1" fillId="2" borderId="2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1" fillId="2" borderId="0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117"/>
  <sheetViews>
    <sheetView tabSelected="1" workbookViewId="0">
      <pane xSplit="2" topLeftCell="C1" activePane="topRight" state="frozen"/>
      <selection pane="topRight"/>
    </sheetView>
  </sheetViews>
  <sheetFormatPr defaultRowHeight="12.75" x14ac:dyDescent="0.2"/>
  <cols>
    <col min="1" max="1" width="2.7109375" style="1" customWidth="1"/>
    <col min="2" max="2" width="22.7109375" style="1" bestFit="1" customWidth="1"/>
    <col min="3" max="19" width="7.5703125" style="1" customWidth="1"/>
    <col min="20" max="26" width="7.5703125" style="1" bestFit="1" customWidth="1"/>
    <col min="27" max="27" width="8" style="1" bestFit="1" customWidth="1"/>
    <col min="28" max="28" width="9.140625" style="2"/>
    <col min="29" max="16384" width="9.140625" style="1"/>
  </cols>
  <sheetData>
    <row r="2" spans="2:28" s="3" customFormat="1" x14ac:dyDescent="0.2"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</row>
    <row r="3" spans="2:28" s="3" customFormat="1" x14ac:dyDescent="0.2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s="17" customFormat="1" ht="18" customHeight="1" x14ac:dyDescent="0.2"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6" t="s">
        <v>10</v>
      </c>
      <c r="K4" s="16" t="s">
        <v>11</v>
      </c>
      <c r="L4" s="16" t="s">
        <v>12</v>
      </c>
      <c r="M4" s="16" t="s">
        <v>13</v>
      </c>
      <c r="N4" s="16" t="s">
        <v>14</v>
      </c>
      <c r="O4" s="16" t="s">
        <v>15</v>
      </c>
      <c r="P4" s="16" t="s">
        <v>16</v>
      </c>
      <c r="Q4" s="16" t="s">
        <v>17</v>
      </c>
      <c r="R4" s="16" t="s">
        <v>18</v>
      </c>
      <c r="S4" s="16" t="s">
        <v>19</v>
      </c>
      <c r="T4" s="16" t="s">
        <v>20</v>
      </c>
      <c r="U4" s="16" t="s">
        <v>21</v>
      </c>
      <c r="V4" s="16" t="s">
        <v>22</v>
      </c>
      <c r="W4" s="16" t="s">
        <v>23</v>
      </c>
      <c r="X4" s="16" t="s">
        <v>24</v>
      </c>
      <c r="Y4" s="16" t="s">
        <v>25</v>
      </c>
      <c r="Z4" s="16" t="s">
        <v>26</v>
      </c>
      <c r="AA4" s="16" t="s">
        <v>27</v>
      </c>
      <c r="AB4" s="16" t="s">
        <v>62</v>
      </c>
    </row>
    <row r="5" spans="2:28" s="3" customFormat="1" x14ac:dyDescent="0.2">
      <c r="B5" s="5" t="s">
        <v>28</v>
      </c>
      <c r="C5" s="6">
        <v>2794.9</v>
      </c>
      <c r="D5" s="6">
        <v>2853.3</v>
      </c>
      <c r="E5" s="6">
        <v>2771</v>
      </c>
      <c r="F5" s="6">
        <v>2692</v>
      </c>
      <c r="G5" s="6">
        <v>2698.6</v>
      </c>
      <c r="H5" s="6">
        <v>2745.6</v>
      </c>
      <c r="I5" s="6">
        <v>1615.5</v>
      </c>
      <c r="J5" s="6">
        <v>1565</v>
      </c>
      <c r="K5" s="6">
        <v>1587</v>
      </c>
      <c r="L5" s="6">
        <v>1644.9</v>
      </c>
      <c r="M5" s="6">
        <v>1902.2</v>
      </c>
      <c r="N5" s="6">
        <v>1920</v>
      </c>
      <c r="O5" s="6">
        <v>2099.9</v>
      </c>
      <c r="P5" s="6">
        <v>2185</v>
      </c>
      <c r="Q5" s="6">
        <v>1803.8</v>
      </c>
      <c r="R5" s="6">
        <v>1781.7</v>
      </c>
      <c r="S5" s="6">
        <v>1984</v>
      </c>
      <c r="T5" s="6">
        <v>2113</v>
      </c>
      <c r="U5" s="6">
        <v>1771</v>
      </c>
      <c r="V5" s="6">
        <v>1932</v>
      </c>
      <c r="W5" s="6">
        <v>2131.8000000000002</v>
      </c>
      <c r="X5" s="6">
        <v>1312.67</v>
      </c>
      <c r="Y5" s="6">
        <v>1337.95</v>
      </c>
      <c r="Z5" s="6">
        <v>1108.8</v>
      </c>
      <c r="AA5" s="6">
        <v>1043.1200000000001</v>
      </c>
      <c r="AB5" s="6">
        <v>1449</v>
      </c>
    </row>
    <row r="6" spans="2:28" s="3" customFormat="1" x14ac:dyDescent="0.2">
      <c r="B6" s="5" t="s">
        <v>29</v>
      </c>
      <c r="C6" s="6">
        <v>5.5</v>
      </c>
      <c r="D6" s="6">
        <v>5.5</v>
      </c>
      <c r="E6" s="6">
        <v>5.8</v>
      </c>
      <c r="F6" s="6">
        <v>5.8</v>
      </c>
      <c r="G6" s="6">
        <v>6.8</v>
      </c>
      <c r="H6" s="6">
        <v>6.1</v>
      </c>
      <c r="I6" s="6">
        <v>6.7</v>
      </c>
      <c r="J6" s="6">
        <v>6.5</v>
      </c>
      <c r="K6" s="6">
        <v>7.2</v>
      </c>
      <c r="L6" s="6">
        <v>4.9000000000000004</v>
      </c>
      <c r="M6" s="6">
        <v>6.1</v>
      </c>
      <c r="N6" s="6">
        <v>6.8</v>
      </c>
      <c r="O6" s="6">
        <v>7.3</v>
      </c>
      <c r="P6" s="6">
        <v>6.8</v>
      </c>
      <c r="Q6" s="6">
        <v>6.5</v>
      </c>
      <c r="R6" s="6">
        <v>7.7</v>
      </c>
      <c r="S6" s="6">
        <v>7.7</v>
      </c>
      <c r="T6" s="6">
        <v>7.7</v>
      </c>
      <c r="U6" s="6">
        <v>8.5</v>
      </c>
      <c r="V6" s="6">
        <v>8.9</v>
      </c>
      <c r="W6" s="6">
        <v>8.6</v>
      </c>
      <c r="X6" s="6">
        <v>9.5</v>
      </c>
      <c r="Y6" s="6">
        <v>9.4639999999999986</v>
      </c>
      <c r="Z6" s="6">
        <v>9.6499999999999986</v>
      </c>
      <c r="AA6" s="6">
        <v>11.5</v>
      </c>
      <c r="AB6" s="6">
        <v>12.805</v>
      </c>
    </row>
    <row r="7" spans="2:28" s="3" customFormat="1" x14ac:dyDescent="0.2">
      <c r="B7" s="5" t="s">
        <v>30</v>
      </c>
      <c r="C7" s="6">
        <v>113.4</v>
      </c>
      <c r="D7" s="6">
        <v>213.7</v>
      </c>
      <c r="E7" s="6">
        <v>199.4</v>
      </c>
      <c r="F7" s="6">
        <v>195.8</v>
      </c>
      <c r="G7" s="6">
        <v>196.9</v>
      </c>
      <c r="H7" s="6">
        <v>194.7</v>
      </c>
      <c r="I7" s="6">
        <v>119.6</v>
      </c>
      <c r="J7" s="6">
        <v>117.9</v>
      </c>
      <c r="K7" s="6">
        <v>126.9</v>
      </c>
      <c r="L7" s="6">
        <v>116</v>
      </c>
      <c r="M7" s="6">
        <v>111.5</v>
      </c>
      <c r="N7" s="6">
        <v>117.8</v>
      </c>
      <c r="O7" s="6">
        <v>111</v>
      </c>
      <c r="P7" s="6">
        <v>115</v>
      </c>
      <c r="Q7" s="6">
        <v>107.6</v>
      </c>
      <c r="R7" s="6">
        <v>100.5</v>
      </c>
      <c r="S7" s="6">
        <v>106</v>
      </c>
      <c r="T7" s="6">
        <v>113</v>
      </c>
      <c r="U7" s="6">
        <v>113.7</v>
      </c>
      <c r="V7" s="6">
        <v>115.3</v>
      </c>
      <c r="W7" s="6">
        <v>126.4</v>
      </c>
      <c r="X7" s="6">
        <v>119.7</v>
      </c>
      <c r="Y7" s="6">
        <v>141.24</v>
      </c>
      <c r="Z7" s="6">
        <v>149.98000000000002</v>
      </c>
      <c r="AA7" s="6">
        <v>148.31</v>
      </c>
      <c r="AB7" s="6">
        <v>141.88300000000004</v>
      </c>
    </row>
    <row r="8" spans="2:28" s="3" customFormat="1" x14ac:dyDescent="0.2">
      <c r="B8" s="5" t="s">
        <v>31</v>
      </c>
      <c r="C8" s="6">
        <v>2091</v>
      </c>
      <c r="D8" s="6">
        <v>1925.5</v>
      </c>
      <c r="E8" s="6">
        <v>1741.3</v>
      </c>
      <c r="F8" s="6">
        <v>1700.5</v>
      </c>
      <c r="G8" s="6">
        <v>1677.8</v>
      </c>
      <c r="H8" s="6">
        <v>1600.8</v>
      </c>
      <c r="I8" s="6">
        <v>931.1</v>
      </c>
      <c r="J8" s="6">
        <v>910.7</v>
      </c>
      <c r="K8" s="6">
        <v>893.4</v>
      </c>
      <c r="L8" s="6">
        <v>865.3</v>
      </c>
      <c r="M8" s="6">
        <v>717.2</v>
      </c>
      <c r="N8" s="6">
        <v>694.2</v>
      </c>
      <c r="O8" s="6">
        <v>697.8</v>
      </c>
      <c r="P8" s="6">
        <v>691.3</v>
      </c>
      <c r="Q8" s="6">
        <v>657.9</v>
      </c>
      <c r="R8" s="6">
        <v>596.9</v>
      </c>
      <c r="S8" s="6">
        <v>607</v>
      </c>
      <c r="T8" s="6">
        <v>607.6</v>
      </c>
      <c r="U8" s="6">
        <v>585.70000000000005</v>
      </c>
      <c r="V8" s="6">
        <v>564.79999999999995</v>
      </c>
      <c r="W8" s="6">
        <v>612.29999999999995</v>
      </c>
      <c r="X8" s="6">
        <v>524.32000000000005</v>
      </c>
      <c r="Y8" s="6">
        <v>515.78000000000009</v>
      </c>
      <c r="Z8" s="6">
        <v>499.96000000000004</v>
      </c>
      <c r="AA8" s="6">
        <v>574.9899999999999</v>
      </c>
      <c r="AB8" s="6">
        <v>497.8900000000001</v>
      </c>
    </row>
    <row r="9" spans="2:28" s="3" customFormat="1" x14ac:dyDescent="0.2">
      <c r="B9" s="5" t="s">
        <v>32</v>
      </c>
      <c r="C9" s="6" t="s">
        <v>33</v>
      </c>
      <c r="D9" s="6" t="s">
        <v>33</v>
      </c>
      <c r="E9" s="6" t="s">
        <v>33</v>
      </c>
      <c r="F9" s="6" t="s">
        <v>33</v>
      </c>
      <c r="G9" s="6" t="s">
        <v>33</v>
      </c>
      <c r="H9" s="6" t="s">
        <v>33</v>
      </c>
      <c r="I9" s="6" t="s">
        <v>33</v>
      </c>
      <c r="J9" s="6" t="s">
        <v>33</v>
      </c>
      <c r="K9" s="6" t="s">
        <v>33</v>
      </c>
      <c r="L9" s="6" t="s">
        <v>33</v>
      </c>
      <c r="M9" s="6">
        <v>668.5</v>
      </c>
      <c r="N9" s="6">
        <v>866.7</v>
      </c>
      <c r="O9" s="6">
        <v>781.8</v>
      </c>
      <c r="P9" s="6">
        <v>955.1</v>
      </c>
      <c r="Q9" s="6">
        <v>932.2</v>
      </c>
      <c r="R9" s="6">
        <v>949.7</v>
      </c>
      <c r="S9" s="6">
        <v>908.7</v>
      </c>
      <c r="T9" s="6">
        <v>915.6</v>
      </c>
      <c r="U9" s="6">
        <v>859.8</v>
      </c>
      <c r="V9" s="6">
        <v>808.9</v>
      </c>
      <c r="W9" s="6">
        <v>861.4</v>
      </c>
      <c r="X9" s="6">
        <v>813.61</v>
      </c>
      <c r="Y9" s="6">
        <v>926.51</v>
      </c>
      <c r="Z9" s="6">
        <v>846.25600000000009</v>
      </c>
      <c r="AA9" s="6">
        <v>902.98099999999999</v>
      </c>
      <c r="AB9" s="6">
        <v>841.09999999999991</v>
      </c>
    </row>
    <row r="10" spans="2:28" s="3" customFormat="1" x14ac:dyDescent="0.2">
      <c r="B10" s="5" t="s">
        <v>34</v>
      </c>
      <c r="C10" s="6">
        <v>2.4</v>
      </c>
      <c r="D10" s="6">
        <v>1.8</v>
      </c>
      <c r="E10" s="6">
        <v>1.7</v>
      </c>
      <c r="F10" s="6">
        <v>1.5</v>
      </c>
      <c r="G10" s="6">
        <v>1.5</v>
      </c>
      <c r="H10" s="6">
        <v>0.9</v>
      </c>
      <c r="I10" s="6">
        <v>0.4</v>
      </c>
      <c r="J10" s="6">
        <v>0.8</v>
      </c>
      <c r="K10" s="6">
        <v>0.4</v>
      </c>
      <c r="L10" s="6">
        <v>0.4</v>
      </c>
      <c r="M10" s="6">
        <v>0.7</v>
      </c>
      <c r="N10" s="6">
        <v>0.6</v>
      </c>
      <c r="O10" s="6">
        <v>0.4</v>
      </c>
      <c r="P10" s="6">
        <v>0.1</v>
      </c>
      <c r="Q10" s="6">
        <v>0.3</v>
      </c>
      <c r="R10" s="6">
        <v>0.5</v>
      </c>
      <c r="S10" s="6">
        <v>0.4</v>
      </c>
      <c r="T10" s="6">
        <v>0.4</v>
      </c>
      <c r="U10" s="6">
        <v>0.3</v>
      </c>
      <c r="V10" s="6">
        <v>0.4</v>
      </c>
      <c r="W10" s="6">
        <v>0.5</v>
      </c>
      <c r="X10" s="6">
        <v>0.36000000000000004</v>
      </c>
      <c r="Y10" s="6">
        <v>0.31</v>
      </c>
      <c r="Z10" s="6">
        <v>0.04</v>
      </c>
      <c r="AA10" s="6">
        <v>0</v>
      </c>
      <c r="AB10" s="6">
        <v>0.35899999999999999</v>
      </c>
    </row>
    <row r="11" spans="2:28" s="3" customFormat="1" x14ac:dyDescent="0.2">
      <c r="B11" s="5" t="s">
        <v>35</v>
      </c>
      <c r="C11" s="6">
        <v>0</v>
      </c>
      <c r="D11" s="6">
        <v>6</v>
      </c>
      <c r="E11" s="6">
        <v>6.4</v>
      </c>
      <c r="F11" s="6">
        <v>7.3</v>
      </c>
      <c r="G11" s="6">
        <v>8.5</v>
      </c>
      <c r="H11" s="6">
        <v>10.1</v>
      </c>
      <c r="I11" s="6">
        <v>9.9</v>
      </c>
      <c r="J11" s="6">
        <v>10.3</v>
      </c>
      <c r="K11" s="6">
        <v>9.9</v>
      </c>
      <c r="L11" s="6">
        <v>10.199999999999999</v>
      </c>
      <c r="M11" s="6">
        <v>10.8</v>
      </c>
      <c r="N11" s="6">
        <v>9.4</v>
      </c>
      <c r="O11" s="6">
        <v>9.4</v>
      </c>
      <c r="P11" s="6">
        <v>9.8000000000000007</v>
      </c>
      <c r="Q11" s="6">
        <v>10.4</v>
      </c>
      <c r="R11" s="6">
        <v>11</v>
      </c>
      <c r="S11" s="6">
        <v>12</v>
      </c>
      <c r="T11" s="6">
        <v>11.4</v>
      </c>
      <c r="U11" s="6">
        <v>9.9</v>
      </c>
      <c r="V11" s="6">
        <v>7.9</v>
      </c>
      <c r="W11" s="6">
        <v>7.6</v>
      </c>
      <c r="X11" s="6">
        <v>9.91</v>
      </c>
      <c r="Y11" s="6">
        <v>9.9500000000000011</v>
      </c>
      <c r="Z11" s="6">
        <v>8.1</v>
      </c>
      <c r="AA11" s="6">
        <v>8.5400000000000009</v>
      </c>
      <c r="AB11" s="6">
        <v>0.34200000000000003</v>
      </c>
    </row>
    <row r="12" spans="2:28" s="3" customFormat="1" x14ac:dyDescent="0.2">
      <c r="B12" s="5" t="s">
        <v>36</v>
      </c>
      <c r="C12" s="6">
        <v>1246</v>
      </c>
      <c r="D12" s="6">
        <v>1152.2</v>
      </c>
      <c r="E12" s="6">
        <v>1366.9</v>
      </c>
      <c r="F12" s="6">
        <v>1214.8</v>
      </c>
      <c r="G12" s="6">
        <v>1251.5999999999999</v>
      </c>
      <c r="H12" s="6">
        <v>1243.5999999999999</v>
      </c>
      <c r="I12" s="6">
        <v>920.3</v>
      </c>
      <c r="J12" s="6">
        <v>895.1</v>
      </c>
      <c r="K12" s="6">
        <v>862</v>
      </c>
      <c r="L12" s="6">
        <v>700.4</v>
      </c>
      <c r="M12" s="6">
        <v>635.1</v>
      </c>
      <c r="N12" s="6">
        <v>730.4</v>
      </c>
      <c r="O12" s="6">
        <v>697.7</v>
      </c>
      <c r="P12" s="6">
        <v>832.6</v>
      </c>
      <c r="Q12" s="6">
        <v>710.2</v>
      </c>
      <c r="R12" s="6">
        <v>777</v>
      </c>
      <c r="S12" s="6">
        <v>1000</v>
      </c>
      <c r="T12" s="6">
        <v>881</v>
      </c>
      <c r="U12" s="6">
        <v>784</v>
      </c>
      <c r="V12" s="6">
        <v>733</v>
      </c>
      <c r="W12" s="6">
        <v>890</v>
      </c>
      <c r="X12" s="6">
        <v>957</v>
      </c>
      <c r="Y12" s="6">
        <v>660</v>
      </c>
      <c r="Z12" s="6">
        <v>813</v>
      </c>
      <c r="AA12" s="6">
        <v>591.04</v>
      </c>
      <c r="AB12" s="6">
        <v>584</v>
      </c>
    </row>
    <row r="13" spans="2:28" s="3" customFormat="1" x14ac:dyDescent="0.2">
      <c r="B13" s="5" t="s">
        <v>37</v>
      </c>
      <c r="C13" s="6">
        <v>771.4</v>
      </c>
      <c r="D13" s="6">
        <v>410.8</v>
      </c>
      <c r="E13" s="6">
        <v>495.4</v>
      </c>
      <c r="F13" s="6">
        <v>498.1</v>
      </c>
      <c r="G13" s="6">
        <v>487.5</v>
      </c>
      <c r="H13" s="6">
        <v>449.3</v>
      </c>
      <c r="I13" s="6">
        <v>417.4</v>
      </c>
      <c r="J13" s="6">
        <v>422</v>
      </c>
      <c r="K13" s="6">
        <v>427.1</v>
      </c>
      <c r="L13" s="6">
        <v>133.4</v>
      </c>
      <c r="M13" s="6">
        <v>159.9</v>
      </c>
      <c r="N13" s="6">
        <v>186.5</v>
      </c>
      <c r="O13" s="6">
        <v>126.6</v>
      </c>
      <c r="P13" s="6">
        <v>199</v>
      </c>
      <c r="Q13" s="6">
        <v>184.2</v>
      </c>
      <c r="R13" s="6">
        <v>189.8</v>
      </c>
      <c r="S13" s="6">
        <v>170</v>
      </c>
      <c r="T13" s="6">
        <v>169</v>
      </c>
      <c r="U13" s="6">
        <v>182.9</v>
      </c>
      <c r="V13" s="6">
        <v>132</v>
      </c>
      <c r="W13" s="6">
        <v>176.4</v>
      </c>
      <c r="X13" s="6">
        <v>180</v>
      </c>
      <c r="Y13" s="6">
        <v>162.9</v>
      </c>
      <c r="Z13" s="6">
        <v>152.55000000000001</v>
      </c>
      <c r="AA13" s="6">
        <v>83.2</v>
      </c>
      <c r="AB13" s="6">
        <v>96.6</v>
      </c>
    </row>
    <row r="14" spans="2:28" s="3" customFormat="1" x14ac:dyDescent="0.2">
      <c r="B14" s="5" t="s">
        <v>38</v>
      </c>
      <c r="C14" s="6">
        <v>68.599999999999994</v>
      </c>
      <c r="D14" s="6">
        <v>56.8</v>
      </c>
      <c r="E14" s="6">
        <v>54.6</v>
      </c>
      <c r="F14" s="6">
        <v>54.4</v>
      </c>
      <c r="G14" s="6">
        <v>54.1</v>
      </c>
      <c r="H14" s="6">
        <v>52.4</v>
      </c>
      <c r="I14" s="6">
        <v>35.1</v>
      </c>
      <c r="J14" s="6">
        <v>34.9</v>
      </c>
      <c r="K14" s="6">
        <v>35.200000000000003</v>
      </c>
      <c r="L14" s="6">
        <v>31.5</v>
      </c>
      <c r="M14" s="6">
        <v>31.3</v>
      </c>
      <c r="N14" s="6">
        <v>30.8</v>
      </c>
      <c r="O14" s="6">
        <v>33.6</v>
      </c>
      <c r="P14" s="6">
        <v>29.3</v>
      </c>
      <c r="Q14" s="6">
        <v>32.299999999999997</v>
      </c>
      <c r="R14" s="6">
        <v>27.5</v>
      </c>
      <c r="S14" s="6">
        <v>31</v>
      </c>
      <c r="T14" s="6">
        <v>33.9</v>
      </c>
      <c r="U14" s="6">
        <v>31</v>
      </c>
      <c r="V14" s="6">
        <v>30.4</v>
      </c>
      <c r="W14" s="6">
        <v>34.299999999999997</v>
      </c>
      <c r="X14" s="6">
        <v>32.281999999999996</v>
      </c>
      <c r="Y14" s="6">
        <v>32.611999999999995</v>
      </c>
      <c r="Z14" s="6">
        <v>28.943999999999999</v>
      </c>
      <c r="AA14" s="6">
        <v>31.059999999999995</v>
      </c>
      <c r="AB14" s="6">
        <v>26.896000000000001</v>
      </c>
    </row>
    <row r="15" spans="2:28" s="3" customFormat="1" x14ac:dyDescent="0.2">
      <c r="B15" s="5" t="s">
        <v>39</v>
      </c>
      <c r="C15" s="6">
        <v>75.099999999999994</v>
      </c>
      <c r="D15" s="6">
        <v>71.2</v>
      </c>
      <c r="E15" s="6">
        <v>64.3</v>
      </c>
      <c r="F15" s="6">
        <v>64.7</v>
      </c>
      <c r="G15" s="6">
        <v>74.5</v>
      </c>
      <c r="H15" s="6">
        <v>61.2</v>
      </c>
      <c r="I15" s="6">
        <v>31.3</v>
      </c>
      <c r="J15" s="6">
        <v>32.6</v>
      </c>
      <c r="K15" s="6">
        <v>32</v>
      </c>
      <c r="L15" s="6">
        <v>28.8</v>
      </c>
      <c r="M15" s="6">
        <v>27.4</v>
      </c>
      <c r="N15" s="6">
        <v>26.9</v>
      </c>
      <c r="O15" s="6">
        <v>28.8</v>
      </c>
      <c r="P15" s="6">
        <v>27.6</v>
      </c>
      <c r="Q15" s="6">
        <v>30.7</v>
      </c>
      <c r="R15" s="6">
        <v>26.8</v>
      </c>
      <c r="S15" s="6">
        <v>28.1</v>
      </c>
      <c r="T15" s="6">
        <v>30.3</v>
      </c>
      <c r="U15" s="6">
        <v>30.6</v>
      </c>
      <c r="V15" s="6">
        <v>29.7</v>
      </c>
      <c r="W15" s="6">
        <v>28.7</v>
      </c>
      <c r="X15" s="6">
        <v>25.977000000000004</v>
      </c>
      <c r="Y15" s="6">
        <v>26.712683544303793</v>
      </c>
      <c r="Z15" s="6">
        <v>25.88</v>
      </c>
      <c r="AA15" s="6">
        <v>24.250000000000004</v>
      </c>
      <c r="AB15" s="6">
        <v>14.761999999999999</v>
      </c>
    </row>
    <row r="16" spans="2:28" s="3" customFormat="1" x14ac:dyDescent="0.2">
      <c r="B16" s="5" t="s">
        <v>40</v>
      </c>
      <c r="C16" s="6" t="s">
        <v>33</v>
      </c>
      <c r="D16" s="6" t="s">
        <v>33</v>
      </c>
      <c r="E16" s="6" t="s">
        <v>33</v>
      </c>
      <c r="F16" s="6" t="s">
        <v>33</v>
      </c>
      <c r="G16" s="6" t="s">
        <v>33</v>
      </c>
      <c r="H16" s="6" t="s">
        <v>33</v>
      </c>
      <c r="I16" s="6" t="s">
        <v>33</v>
      </c>
      <c r="J16" s="6" t="s">
        <v>33</v>
      </c>
      <c r="K16" s="6" t="s">
        <v>33</v>
      </c>
      <c r="L16" s="6" t="s">
        <v>33</v>
      </c>
      <c r="M16" s="6">
        <v>116.3</v>
      </c>
      <c r="N16" s="6">
        <v>59.1</v>
      </c>
      <c r="O16" s="6">
        <v>165.7</v>
      </c>
      <c r="P16" s="6">
        <v>266</v>
      </c>
      <c r="Q16" s="6">
        <v>273</v>
      </c>
      <c r="R16" s="6">
        <v>291.10000000000002</v>
      </c>
      <c r="S16" s="6">
        <v>376.4</v>
      </c>
      <c r="T16" s="6">
        <v>410</v>
      </c>
      <c r="U16" s="6">
        <v>387.6</v>
      </c>
      <c r="V16" s="6">
        <v>315.7</v>
      </c>
      <c r="W16" s="6">
        <v>426.2</v>
      </c>
      <c r="X16" s="6">
        <v>465.476</v>
      </c>
      <c r="Y16" s="6">
        <v>586.98</v>
      </c>
      <c r="Z16" s="6">
        <v>566.78</v>
      </c>
      <c r="AA16" s="6">
        <v>594.74</v>
      </c>
      <c r="AB16" s="6">
        <v>595.09799999999996</v>
      </c>
    </row>
    <row r="17" spans="2:28" s="3" customFormat="1" x14ac:dyDescent="0.2">
      <c r="B17" s="5" t="s">
        <v>41</v>
      </c>
      <c r="C17" s="6">
        <v>2361.5</v>
      </c>
      <c r="D17" s="6">
        <v>2591.6</v>
      </c>
      <c r="E17" s="6">
        <v>2424.3000000000002</v>
      </c>
      <c r="F17" s="6">
        <v>2194.8000000000002</v>
      </c>
      <c r="G17" s="6">
        <v>2370.6999999999998</v>
      </c>
      <c r="H17" s="6">
        <v>2140.9</v>
      </c>
      <c r="I17" s="6">
        <v>1776.4</v>
      </c>
      <c r="J17" s="6">
        <v>1681.7</v>
      </c>
      <c r="K17" s="6">
        <v>1820</v>
      </c>
      <c r="L17" s="6">
        <v>1920.5</v>
      </c>
      <c r="M17" s="6">
        <v>2046.7</v>
      </c>
      <c r="N17" s="6">
        <v>1893.1</v>
      </c>
      <c r="O17" s="6">
        <v>2060.6</v>
      </c>
      <c r="P17" s="6">
        <v>1874.3</v>
      </c>
      <c r="Q17" s="6">
        <v>2106</v>
      </c>
      <c r="R17" s="6">
        <v>1981</v>
      </c>
      <c r="S17" s="6">
        <v>2369</v>
      </c>
      <c r="T17" s="6">
        <v>2383</v>
      </c>
      <c r="U17" s="6">
        <v>2087</v>
      </c>
      <c r="V17" s="6">
        <v>2479</v>
      </c>
      <c r="W17" s="6">
        <v>2792</v>
      </c>
      <c r="X17" s="6">
        <v>2303</v>
      </c>
      <c r="Y17" s="6">
        <v>2269</v>
      </c>
      <c r="Z17" s="6">
        <v>2498</v>
      </c>
      <c r="AA17" s="6">
        <v>2313.04</v>
      </c>
      <c r="AB17" s="6">
        <v>2823</v>
      </c>
    </row>
    <row r="18" spans="2:28" s="3" customFormat="1" x14ac:dyDescent="0.2">
      <c r="B18" s="5" t="s">
        <v>42</v>
      </c>
      <c r="C18" s="6">
        <v>48.6</v>
      </c>
      <c r="D18" s="6">
        <v>46.4</v>
      </c>
      <c r="E18" s="6">
        <v>43.6</v>
      </c>
      <c r="F18" s="6">
        <v>45.3</v>
      </c>
      <c r="G18" s="6">
        <v>41.2</v>
      </c>
      <c r="H18" s="6">
        <v>40.1</v>
      </c>
      <c r="I18" s="6">
        <v>20.2</v>
      </c>
      <c r="J18" s="6">
        <v>34.4</v>
      </c>
      <c r="K18" s="6">
        <v>28.6</v>
      </c>
      <c r="L18" s="6">
        <v>23.8</v>
      </c>
      <c r="M18" s="6">
        <v>13.1</v>
      </c>
      <c r="N18" s="6">
        <v>13</v>
      </c>
      <c r="O18" s="6">
        <v>8.8000000000000007</v>
      </c>
      <c r="P18" s="6">
        <v>6</v>
      </c>
      <c r="Q18" s="6">
        <v>3.4</v>
      </c>
      <c r="R18" s="6">
        <v>8.9</v>
      </c>
      <c r="S18" s="6">
        <v>9.8000000000000007</v>
      </c>
      <c r="T18" s="6">
        <v>9.8000000000000007</v>
      </c>
      <c r="U18" s="6">
        <v>7.7</v>
      </c>
      <c r="V18" s="6">
        <v>10.3</v>
      </c>
      <c r="W18" s="6">
        <v>3.8</v>
      </c>
      <c r="X18" s="6">
        <v>3.4</v>
      </c>
      <c r="Y18" s="6">
        <v>3.15</v>
      </c>
      <c r="Z18" s="6">
        <v>2.56</v>
      </c>
      <c r="AA18" s="6">
        <v>1.22</v>
      </c>
      <c r="AB18" s="6">
        <v>3.7640000000000002</v>
      </c>
    </row>
    <row r="19" spans="2:28" s="3" customFormat="1" x14ac:dyDescent="0.2">
      <c r="B19" s="5" t="s">
        <v>43</v>
      </c>
      <c r="C19" s="6">
        <v>7110.3</v>
      </c>
      <c r="D19" s="6">
        <v>6498.6</v>
      </c>
      <c r="E19" s="6">
        <v>6707.3</v>
      </c>
      <c r="F19" s="6">
        <v>6958.6</v>
      </c>
      <c r="G19" s="6">
        <v>6879.7</v>
      </c>
      <c r="H19" s="6">
        <v>7304.2</v>
      </c>
      <c r="I19" s="6">
        <v>5025.1000000000004</v>
      </c>
      <c r="J19" s="6">
        <v>5014.8</v>
      </c>
      <c r="K19" s="6">
        <v>5023.3</v>
      </c>
      <c r="L19" s="6">
        <v>4938</v>
      </c>
      <c r="M19" s="6">
        <v>3554.2</v>
      </c>
      <c r="N19" s="6">
        <v>4170.2</v>
      </c>
      <c r="O19" s="6">
        <v>4137.5</v>
      </c>
      <c r="P19" s="6">
        <v>4585.3999999999996</v>
      </c>
      <c r="Q19" s="6">
        <v>4519.7</v>
      </c>
      <c r="R19" s="6">
        <v>4284.8999999999996</v>
      </c>
      <c r="S19" s="6">
        <v>4108.1000000000004</v>
      </c>
      <c r="T19" s="6">
        <v>4026.2</v>
      </c>
      <c r="U19" s="6">
        <v>4559.8</v>
      </c>
      <c r="V19" s="6">
        <v>4940.5</v>
      </c>
      <c r="W19" s="6">
        <v>5161.8</v>
      </c>
      <c r="X19" s="6">
        <v>5185.8999999999996</v>
      </c>
      <c r="Y19" s="6">
        <v>5314.4</v>
      </c>
      <c r="Z19" s="6">
        <v>5394.1</v>
      </c>
      <c r="AA19" s="6">
        <v>5511.2219191798786</v>
      </c>
      <c r="AB19" s="6">
        <v>5875</v>
      </c>
    </row>
    <row r="20" spans="2:28" s="3" customFormat="1" x14ac:dyDescent="0.2">
      <c r="B20" s="5" t="s">
        <v>44</v>
      </c>
      <c r="C20" s="6">
        <v>4746.8999999999996</v>
      </c>
      <c r="D20" s="6">
        <v>4490.3</v>
      </c>
      <c r="E20" s="6">
        <v>5030</v>
      </c>
      <c r="F20" s="6">
        <v>5061.6000000000004</v>
      </c>
      <c r="G20" s="6">
        <v>5253.9</v>
      </c>
      <c r="H20" s="6">
        <v>4771.3999999999996</v>
      </c>
      <c r="I20" s="6">
        <v>3325</v>
      </c>
      <c r="J20" s="6">
        <v>3260</v>
      </c>
      <c r="K20" s="6">
        <v>3499.5</v>
      </c>
      <c r="L20" s="6">
        <v>3597.7</v>
      </c>
      <c r="M20" s="6">
        <v>3557.3</v>
      </c>
      <c r="N20" s="6">
        <v>3388</v>
      </c>
      <c r="O20" s="6">
        <v>3569.8</v>
      </c>
      <c r="P20" s="6">
        <v>3446.1</v>
      </c>
      <c r="Q20" s="6">
        <v>3384</v>
      </c>
      <c r="R20" s="6">
        <v>3432</v>
      </c>
      <c r="S20" s="6">
        <v>3828</v>
      </c>
      <c r="T20" s="6">
        <v>4056</v>
      </c>
      <c r="U20" s="6">
        <v>3082</v>
      </c>
      <c r="V20" s="6">
        <v>3376</v>
      </c>
      <c r="W20" s="6">
        <v>4038</v>
      </c>
      <c r="X20" s="6">
        <v>3273</v>
      </c>
      <c r="Y20" s="6">
        <v>3274</v>
      </c>
      <c r="Z20" s="6">
        <v>3953</v>
      </c>
      <c r="AA20" s="6">
        <v>3409</v>
      </c>
      <c r="AB20" s="6">
        <v>3544</v>
      </c>
    </row>
    <row r="21" spans="2:28" s="3" customFormat="1" x14ac:dyDescent="0.2">
      <c r="B21" s="5" t="s">
        <v>45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6.1</v>
      </c>
      <c r="N21" s="6">
        <v>6</v>
      </c>
      <c r="O21" s="6">
        <v>5.4</v>
      </c>
      <c r="P21" s="6">
        <v>6.3</v>
      </c>
      <c r="Q21" s="6">
        <v>5.8</v>
      </c>
      <c r="R21" s="6">
        <v>8.6</v>
      </c>
      <c r="S21" s="6">
        <v>8.6</v>
      </c>
      <c r="T21" s="6">
        <v>14.5</v>
      </c>
      <c r="U21" s="6">
        <v>12.9</v>
      </c>
      <c r="V21" s="6">
        <v>14.5</v>
      </c>
      <c r="W21" s="6">
        <v>27</v>
      </c>
      <c r="X21" s="6">
        <v>28.5</v>
      </c>
      <c r="Y21" s="6">
        <v>30.299999999999997</v>
      </c>
      <c r="Z21" s="6">
        <v>29.93</v>
      </c>
      <c r="AA21" s="6">
        <v>30.29</v>
      </c>
      <c r="AB21" s="6">
        <v>30.919999999999998</v>
      </c>
    </row>
    <row r="22" spans="2:28" s="3" customFormat="1" x14ac:dyDescent="0.2">
      <c r="B22" s="5" t="s">
        <v>46</v>
      </c>
      <c r="C22" s="6">
        <v>3.2</v>
      </c>
      <c r="D22" s="6">
        <v>3.3</v>
      </c>
      <c r="E22" s="6">
        <v>3.3</v>
      </c>
      <c r="F22" s="6">
        <v>3.3</v>
      </c>
      <c r="G22" s="6">
        <v>3.3</v>
      </c>
      <c r="H22" s="6">
        <v>3.3</v>
      </c>
      <c r="I22" s="6">
        <v>3.3</v>
      </c>
      <c r="J22" s="6">
        <v>3.3</v>
      </c>
      <c r="K22" s="6">
        <v>4.5999999999999996</v>
      </c>
      <c r="L22" s="6">
        <v>6.2</v>
      </c>
      <c r="M22" s="6">
        <v>4.7</v>
      </c>
      <c r="N22" s="6">
        <v>4.7</v>
      </c>
      <c r="O22" s="6">
        <v>4.5999999999999996</v>
      </c>
      <c r="P22" s="6">
        <v>4.7</v>
      </c>
      <c r="Q22" s="6">
        <v>4.7</v>
      </c>
      <c r="R22" s="6">
        <v>4.8</v>
      </c>
      <c r="S22" s="6">
        <v>3.9</v>
      </c>
      <c r="T22" s="6">
        <v>4</v>
      </c>
      <c r="U22" s="6">
        <v>4.5</v>
      </c>
      <c r="V22" s="6">
        <v>4</v>
      </c>
      <c r="W22" s="6">
        <v>4.4000000000000004</v>
      </c>
      <c r="X22" s="6">
        <v>4.1500000000000004</v>
      </c>
      <c r="Y22" s="6">
        <v>3.61</v>
      </c>
      <c r="Z22" s="6">
        <v>2.85</v>
      </c>
      <c r="AA22" s="6">
        <v>8.0500000000000007</v>
      </c>
      <c r="AB22" s="6">
        <v>8.1270000000000007</v>
      </c>
    </row>
    <row r="23" spans="2:28" s="3" customFormat="1" x14ac:dyDescent="0.2">
      <c r="B23" s="5" t="s">
        <v>47</v>
      </c>
      <c r="C23" s="6">
        <v>4</v>
      </c>
      <c r="D23" s="6">
        <v>3.4</v>
      </c>
      <c r="E23" s="6">
        <v>4</v>
      </c>
      <c r="F23" s="6">
        <v>5.4</v>
      </c>
      <c r="G23" s="6">
        <v>5.2</v>
      </c>
      <c r="H23" s="6">
        <v>4.5</v>
      </c>
      <c r="I23" s="6">
        <v>4.3</v>
      </c>
      <c r="J23" s="6">
        <v>4.0999999999999996</v>
      </c>
      <c r="K23" s="6">
        <v>5.3</v>
      </c>
      <c r="L23" s="6">
        <v>4.0999999999999996</v>
      </c>
      <c r="M23" s="6">
        <v>2.4</v>
      </c>
      <c r="N23" s="6">
        <v>2.7</v>
      </c>
      <c r="O23" s="6">
        <v>4.5999999999999996</v>
      </c>
      <c r="P23" s="6">
        <v>5.2</v>
      </c>
      <c r="Q23" s="6">
        <v>3.7</v>
      </c>
      <c r="R23" s="6">
        <v>6.5</v>
      </c>
      <c r="S23" s="6">
        <v>5</v>
      </c>
      <c r="T23" s="6">
        <v>5.0999999999999996</v>
      </c>
      <c r="U23" s="6">
        <v>4</v>
      </c>
      <c r="V23" s="6">
        <v>3.9</v>
      </c>
      <c r="W23" s="6">
        <v>4</v>
      </c>
      <c r="X23" s="6">
        <v>3.83</v>
      </c>
      <c r="Y23" s="6">
        <v>3.09</v>
      </c>
      <c r="Z23" s="6">
        <v>3.85</v>
      </c>
      <c r="AA23" s="6">
        <v>4.21</v>
      </c>
      <c r="AB23" s="6">
        <v>3.7029999999999998</v>
      </c>
    </row>
    <row r="24" spans="2:28" s="3" customFormat="1" x14ac:dyDescent="0.2">
      <c r="B24" s="5" t="s">
        <v>48</v>
      </c>
      <c r="C24" s="6">
        <v>13.6</v>
      </c>
      <c r="D24" s="6">
        <v>14</v>
      </c>
      <c r="E24" s="6">
        <v>9.1</v>
      </c>
      <c r="F24" s="6">
        <v>11</v>
      </c>
      <c r="G24" s="6">
        <v>10.5</v>
      </c>
      <c r="H24" s="6">
        <v>10.9</v>
      </c>
      <c r="I24" s="6">
        <v>13.7</v>
      </c>
      <c r="J24" s="6">
        <v>16.7</v>
      </c>
      <c r="K24" s="6">
        <v>18.8</v>
      </c>
      <c r="L24" s="6">
        <v>17</v>
      </c>
      <c r="M24" s="6">
        <v>25.5</v>
      </c>
      <c r="N24" s="6">
        <v>35</v>
      </c>
      <c r="O24" s="6">
        <v>30</v>
      </c>
      <c r="P24" s="6">
        <v>33.5</v>
      </c>
      <c r="Q24" s="6">
        <v>31.6</v>
      </c>
      <c r="R24" s="6">
        <v>31</v>
      </c>
      <c r="S24" s="6">
        <v>37.5</v>
      </c>
      <c r="T24" s="6">
        <v>35</v>
      </c>
      <c r="U24" s="6">
        <v>33</v>
      </c>
      <c r="V24" s="6">
        <v>33.5</v>
      </c>
      <c r="W24" s="6">
        <v>34.4</v>
      </c>
      <c r="X24" s="6">
        <v>31.77</v>
      </c>
      <c r="Y24" s="6">
        <v>39.82</v>
      </c>
      <c r="Z24" s="6">
        <v>37.840000000000003</v>
      </c>
      <c r="AA24" s="6">
        <v>37</v>
      </c>
      <c r="AB24" s="6">
        <v>37.489999999999995</v>
      </c>
    </row>
    <row r="25" spans="2:28" s="3" customFormat="1" x14ac:dyDescent="0.2">
      <c r="B25" s="5" t="s">
        <v>49</v>
      </c>
      <c r="C25" s="6">
        <v>3526.3</v>
      </c>
      <c r="D25" s="6">
        <v>3900.5</v>
      </c>
      <c r="E25" s="6">
        <v>1350</v>
      </c>
      <c r="F25" s="6">
        <v>1564.4</v>
      </c>
      <c r="G25" s="6">
        <v>1464.2</v>
      </c>
      <c r="H25" s="6">
        <v>1423.9</v>
      </c>
      <c r="I25" s="6">
        <v>658.8</v>
      </c>
      <c r="J25" s="6">
        <v>786.2</v>
      </c>
      <c r="K25" s="6">
        <v>721.9</v>
      </c>
      <c r="L25" s="6">
        <v>684</v>
      </c>
      <c r="M25" s="6">
        <v>604.29999999999995</v>
      </c>
      <c r="N25" s="6">
        <v>713.7</v>
      </c>
      <c r="O25" s="6">
        <v>548.70000000000005</v>
      </c>
      <c r="P25" s="6">
        <v>714.8</v>
      </c>
      <c r="Q25" s="6">
        <v>642.5</v>
      </c>
      <c r="R25" s="6">
        <v>809.2</v>
      </c>
      <c r="S25" s="6">
        <v>791</v>
      </c>
      <c r="T25" s="6">
        <v>859</v>
      </c>
      <c r="U25" s="6">
        <v>804.9</v>
      </c>
      <c r="V25" s="6">
        <v>867.3</v>
      </c>
      <c r="W25" s="6">
        <v>879</v>
      </c>
      <c r="X25" s="6">
        <v>729.33999999999992</v>
      </c>
      <c r="Y25" s="6">
        <v>827.24</v>
      </c>
      <c r="Z25" s="6">
        <v>780.82999999999993</v>
      </c>
      <c r="AA25" s="6">
        <v>826.37</v>
      </c>
      <c r="AB25" s="6">
        <v>742.02</v>
      </c>
    </row>
    <row r="26" spans="2:28" s="3" customFormat="1" x14ac:dyDescent="0.2">
      <c r="B26" s="5" t="s">
        <v>50</v>
      </c>
      <c r="C26" s="6">
        <v>9.6999999999999993</v>
      </c>
      <c r="D26" s="6">
        <v>9.6999999999999993</v>
      </c>
      <c r="E26" s="6">
        <v>12.1</v>
      </c>
      <c r="F26" s="6">
        <v>9.8000000000000007</v>
      </c>
      <c r="G26" s="6">
        <v>11.7</v>
      </c>
      <c r="H26" s="6">
        <v>10.5</v>
      </c>
      <c r="I26" s="6">
        <v>6</v>
      </c>
      <c r="J26" s="6">
        <v>5.7</v>
      </c>
      <c r="K26" s="6">
        <v>6</v>
      </c>
      <c r="L26" s="6">
        <v>5.8</v>
      </c>
      <c r="M26" s="6">
        <v>6</v>
      </c>
      <c r="N26" s="6">
        <v>1.3</v>
      </c>
      <c r="O26" s="6">
        <v>2</v>
      </c>
      <c r="P26" s="6">
        <v>2.6</v>
      </c>
      <c r="Q26" s="6">
        <v>3.8</v>
      </c>
      <c r="R26" s="6">
        <v>3.7</v>
      </c>
      <c r="S26" s="6">
        <v>3.7</v>
      </c>
      <c r="T26" s="6">
        <v>4.8</v>
      </c>
      <c r="U26" s="6">
        <v>2.5</v>
      </c>
      <c r="V26" s="6">
        <v>2.1</v>
      </c>
      <c r="W26" s="6">
        <v>2.6</v>
      </c>
      <c r="X26" s="6">
        <v>2.4200000000000004</v>
      </c>
      <c r="Y26" s="6">
        <v>1.62</v>
      </c>
      <c r="Z26" s="6">
        <v>1.2</v>
      </c>
      <c r="AA26" s="6">
        <v>1.9260000000000002</v>
      </c>
      <c r="AB26" s="6">
        <v>3.2860000000000005</v>
      </c>
    </row>
    <row r="27" spans="2:28" s="3" customFormat="1" x14ac:dyDescent="0.2">
      <c r="B27" s="5" t="s">
        <v>51</v>
      </c>
      <c r="C27" s="6">
        <v>218.5</v>
      </c>
      <c r="D27" s="6">
        <v>166.5</v>
      </c>
      <c r="E27" s="6">
        <v>166.7</v>
      </c>
      <c r="F27" s="6">
        <v>172.1</v>
      </c>
      <c r="G27" s="6">
        <v>176.3</v>
      </c>
      <c r="H27" s="6">
        <v>176.1</v>
      </c>
      <c r="I27" s="6">
        <v>97.6</v>
      </c>
      <c r="J27" s="6">
        <v>87.9</v>
      </c>
      <c r="K27" s="6">
        <v>77.5</v>
      </c>
      <c r="L27" s="6">
        <v>66</v>
      </c>
      <c r="M27" s="6">
        <v>60</v>
      </c>
      <c r="N27" s="6">
        <v>53.7</v>
      </c>
      <c r="O27" s="6">
        <v>43.3</v>
      </c>
      <c r="P27" s="6">
        <v>47.9</v>
      </c>
      <c r="Q27" s="6">
        <v>39.6</v>
      </c>
      <c r="R27" s="6">
        <v>32.6</v>
      </c>
      <c r="S27" s="6">
        <v>31.9</v>
      </c>
      <c r="T27" s="6">
        <v>28.6</v>
      </c>
      <c r="U27" s="6">
        <v>23.9</v>
      </c>
      <c r="V27" s="6">
        <v>20.3</v>
      </c>
      <c r="W27" s="6">
        <v>21.2</v>
      </c>
      <c r="X27" s="6">
        <v>19</v>
      </c>
      <c r="Y27" s="6">
        <v>64.400000000000006</v>
      </c>
      <c r="Z27" s="6">
        <v>45.399999999999991</v>
      </c>
      <c r="AA27" s="6">
        <v>49.199999999999996</v>
      </c>
      <c r="AB27" s="6">
        <v>45.1</v>
      </c>
    </row>
    <row r="28" spans="2:28" s="3" customFormat="1" x14ac:dyDescent="0.2">
      <c r="B28" s="5" t="s">
        <v>52</v>
      </c>
      <c r="C28" s="6">
        <v>5567.4</v>
      </c>
      <c r="D28" s="6">
        <v>4483.1000000000004</v>
      </c>
      <c r="E28" s="6">
        <v>5282.7</v>
      </c>
      <c r="F28" s="6">
        <v>5684.3</v>
      </c>
      <c r="G28" s="6">
        <v>5481.9</v>
      </c>
      <c r="H28" s="6">
        <v>5384.2</v>
      </c>
      <c r="I28" s="6">
        <v>3760</v>
      </c>
      <c r="J28" s="6">
        <v>4389.3999999999996</v>
      </c>
      <c r="K28" s="6">
        <v>4644</v>
      </c>
      <c r="L28" s="6">
        <v>2473.1</v>
      </c>
      <c r="M28" s="6">
        <v>2374.8000000000002</v>
      </c>
      <c r="N28" s="6">
        <v>3357.2</v>
      </c>
      <c r="O28" s="6">
        <v>1802.9</v>
      </c>
      <c r="P28" s="6">
        <v>3860.9</v>
      </c>
      <c r="Q28" s="6">
        <v>3571.1</v>
      </c>
      <c r="R28" s="6">
        <v>3444.6</v>
      </c>
      <c r="S28" s="6">
        <v>3207.6</v>
      </c>
      <c r="T28" s="6">
        <v>3869.9</v>
      </c>
      <c r="U28" s="6">
        <v>3672.5</v>
      </c>
      <c r="V28" s="6">
        <v>3501</v>
      </c>
      <c r="W28" s="6">
        <v>4754.8</v>
      </c>
      <c r="X28" s="6">
        <v>4458.03</v>
      </c>
      <c r="Y28" s="6">
        <v>3245.59</v>
      </c>
      <c r="Z28" s="6">
        <v>4197.74</v>
      </c>
      <c r="AA28" s="6">
        <v>3362.3380000000002</v>
      </c>
      <c r="AB28" s="6">
        <v>3866.7</v>
      </c>
    </row>
    <row r="29" spans="2:28" s="3" customFormat="1" x14ac:dyDescent="0.2">
      <c r="B29" s="5" t="s">
        <v>53</v>
      </c>
      <c r="C29" s="6">
        <v>24.2</v>
      </c>
      <c r="D29" s="6">
        <v>14.5</v>
      </c>
      <c r="E29" s="6">
        <v>12.1</v>
      </c>
      <c r="F29" s="6">
        <v>10.1</v>
      </c>
      <c r="G29" s="6">
        <v>10.6</v>
      </c>
      <c r="H29" s="6">
        <v>11.3</v>
      </c>
      <c r="I29" s="6">
        <v>6.7</v>
      </c>
      <c r="J29" s="6">
        <v>6.7</v>
      </c>
      <c r="K29" s="6">
        <v>6.7</v>
      </c>
      <c r="L29" s="6">
        <v>6.7</v>
      </c>
      <c r="M29" s="6">
        <v>6.1</v>
      </c>
      <c r="N29" s="6">
        <v>6.5</v>
      </c>
      <c r="O29" s="6">
        <v>7.1</v>
      </c>
      <c r="P29" s="6">
        <v>7.1</v>
      </c>
      <c r="Q29" s="6">
        <v>6.9</v>
      </c>
      <c r="R29" s="6">
        <v>6.8</v>
      </c>
      <c r="S29" s="6">
        <v>6.8</v>
      </c>
      <c r="T29" s="6">
        <v>12.5</v>
      </c>
      <c r="U29" s="6">
        <v>12.6</v>
      </c>
      <c r="V29" s="6">
        <v>13.2</v>
      </c>
      <c r="W29" s="6">
        <v>13.2</v>
      </c>
      <c r="X29" s="6">
        <v>6.5</v>
      </c>
      <c r="Y29" s="6">
        <v>6.37</v>
      </c>
      <c r="Z29" s="6">
        <v>6.3</v>
      </c>
      <c r="AA29" s="6">
        <v>6.27</v>
      </c>
      <c r="AB29" s="6">
        <v>5.66</v>
      </c>
    </row>
    <row r="30" spans="2:28" s="3" customFormat="1" x14ac:dyDescent="0.2">
      <c r="B30" s="5" t="s">
        <v>54</v>
      </c>
      <c r="C30" s="6">
        <v>1494.2</v>
      </c>
      <c r="D30" s="6">
        <v>1364.8</v>
      </c>
      <c r="E30" s="6">
        <v>1251.0999999999999</v>
      </c>
      <c r="F30" s="6">
        <v>853.5</v>
      </c>
      <c r="G30" s="6">
        <v>860.1</v>
      </c>
      <c r="H30" s="6">
        <v>966</v>
      </c>
      <c r="I30" s="6">
        <v>581.6</v>
      </c>
      <c r="J30" s="6">
        <v>591.5</v>
      </c>
      <c r="K30" s="6">
        <v>637.1</v>
      </c>
      <c r="L30" s="6">
        <v>860.4</v>
      </c>
      <c r="M30" s="6">
        <v>687.9</v>
      </c>
      <c r="N30" s="6">
        <v>734.9</v>
      </c>
      <c r="O30" s="6">
        <v>527.4</v>
      </c>
      <c r="P30" s="6">
        <v>537</v>
      </c>
      <c r="Q30" s="6">
        <v>599.29999999999995</v>
      </c>
      <c r="R30" s="6">
        <v>525.29999999999995</v>
      </c>
      <c r="S30" s="6">
        <v>536.5</v>
      </c>
      <c r="T30" s="6">
        <v>609.79999999999995</v>
      </c>
      <c r="U30" s="6">
        <v>536.1</v>
      </c>
      <c r="V30" s="6">
        <v>534.79999999999995</v>
      </c>
      <c r="W30" s="6">
        <v>636.79999999999995</v>
      </c>
      <c r="X30" s="6">
        <v>668.54</v>
      </c>
      <c r="Y30" s="6">
        <v>507.62</v>
      </c>
      <c r="Z30" s="6">
        <v>815.75</v>
      </c>
      <c r="AA30" s="6">
        <v>883.87000000000012</v>
      </c>
      <c r="AB30" s="6">
        <v>879.65000000000009</v>
      </c>
    </row>
    <row r="31" spans="2:28" s="3" customFormat="1" x14ac:dyDescent="0.2">
      <c r="B31" s="5" t="s">
        <v>61</v>
      </c>
      <c r="C31" s="6" t="s">
        <v>33</v>
      </c>
      <c r="D31" s="6" t="s">
        <v>33</v>
      </c>
      <c r="E31" s="6" t="s">
        <v>33</v>
      </c>
      <c r="F31" s="6" t="s">
        <v>33</v>
      </c>
      <c r="G31" s="6" t="s">
        <v>33</v>
      </c>
      <c r="H31" s="6" t="s">
        <v>33</v>
      </c>
      <c r="I31" s="6" t="s">
        <v>33</v>
      </c>
      <c r="J31" s="6" t="s">
        <v>33</v>
      </c>
      <c r="K31" s="6" t="s">
        <v>33</v>
      </c>
      <c r="L31" s="6" t="s">
        <v>33</v>
      </c>
      <c r="M31" s="6" t="s">
        <v>33</v>
      </c>
      <c r="N31" s="6" t="s">
        <v>33</v>
      </c>
      <c r="O31" s="6" t="s">
        <v>33</v>
      </c>
      <c r="P31" s="6" t="s">
        <v>33</v>
      </c>
      <c r="Q31" s="6" t="s">
        <v>33</v>
      </c>
      <c r="R31" s="6" t="s">
        <v>33</v>
      </c>
      <c r="S31" s="6" t="s">
        <v>33</v>
      </c>
      <c r="T31" s="6" t="s">
        <v>33</v>
      </c>
      <c r="U31" s="6" t="s">
        <v>33</v>
      </c>
      <c r="V31" s="6" t="s">
        <v>33</v>
      </c>
      <c r="W31" s="6" t="s">
        <v>33</v>
      </c>
      <c r="X31" s="6">
        <v>618.32999999999993</v>
      </c>
      <c r="Y31" s="6">
        <v>611.05999999999995</v>
      </c>
      <c r="Z31" s="6">
        <v>563.19999999999993</v>
      </c>
      <c r="AA31" s="6">
        <v>408.12</v>
      </c>
      <c r="AB31" s="6">
        <v>472</v>
      </c>
    </row>
    <row r="32" spans="2:28" s="3" customFormat="1" x14ac:dyDescent="0.2">
      <c r="B32" s="5" t="s">
        <v>55</v>
      </c>
      <c r="C32" s="6">
        <v>17.100000000000001</v>
      </c>
      <c r="D32" s="6">
        <v>16.8</v>
      </c>
      <c r="E32" s="6">
        <v>18.2</v>
      </c>
      <c r="F32" s="6">
        <v>17.399999999999999</v>
      </c>
      <c r="G32" s="6">
        <v>14.9</v>
      </c>
      <c r="H32" s="6">
        <v>12.7</v>
      </c>
      <c r="I32" s="6">
        <v>9.8000000000000007</v>
      </c>
      <c r="J32" s="6">
        <v>9.3000000000000007</v>
      </c>
      <c r="K32" s="6">
        <v>7.5</v>
      </c>
      <c r="L32" s="6">
        <v>7.5</v>
      </c>
      <c r="M32" s="6">
        <v>10.1</v>
      </c>
      <c r="N32" s="6">
        <v>8.5</v>
      </c>
      <c r="O32" s="6">
        <v>8.8000000000000007</v>
      </c>
      <c r="P32" s="6">
        <v>8.4</v>
      </c>
      <c r="Q32" s="6">
        <v>8.9</v>
      </c>
      <c r="R32" s="6">
        <v>8.9</v>
      </c>
      <c r="S32" s="6">
        <v>8.1</v>
      </c>
      <c r="T32" s="6">
        <v>6.8</v>
      </c>
      <c r="U32" s="6">
        <v>6.1</v>
      </c>
      <c r="V32" s="6">
        <v>6.3</v>
      </c>
      <c r="W32" s="6">
        <v>7.4</v>
      </c>
      <c r="X32" s="6">
        <v>8.59</v>
      </c>
      <c r="Y32" s="6">
        <v>8.4540000000000006</v>
      </c>
      <c r="Z32" s="6">
        <v>12.15</v>
      </c>
      <c r="AA32" s="6">
        <v>11.71</v>
      </c>
      <c r="AB32" s="6">
        <v>16.182000000000002</v>
      </c>
    </row>
    <row r="33" spans="2:28" s="3" customFormat="1" x14ac:dyDescent="0.2">
      <c r="B33" s="5" t="s">
        <v>56</v>
      </c>
      <c r="C33" s="6">
        <v>4337</v>
      </c>
      <c r="D33" s="6">
        <v>4124.6000000000004</v>
      </c>
      <c r="E33" s="6">
        <v>4244.8</v>
      </c>
      <c r="F33" s="6">
        <v>4206.6000000000004</v>
      </c>
      <c r="G33" s="6">
        <v>4110.2</v>
      </c>
      <c r="H33" s="6">
        <v>4158.8999999999996</v>
      </c>
      <c r="I33" s="6">
        <v>2832.8</v>
      </c>
      <c r="J33" s="6">
        <v>2753.7</v>
      </c>
      <c r="K33" s="6">
        <v>2810</v>
      </c>
      <c r="L33" s="6">
        <v>2685.9</v>
      </c>
      <c r="M33" s="6">
        <v>2691.7</v>
      </c>
      <c r="N33" s="6">
        <v>2682.5</v>
      </c>
      <c r="O33" s="6">
        <v>2677.7</v>
      </c>
      <c r="P33" s="6">
        <v>2698.4</v>
      </c>
      <c r="Q33" s="6">
        <v>2803.7</v>
      </c>
      <c r="R33" s="6">
        <v>2750.7</v>
      </c>
      <c r="S33" s="6">
        <v>2724.3</v>
      </c>
      <c r="T33" s="6">
        <v>2156</v>
      </c>
      <c r="U33" s="6">
        <v>2223.3000000000002</v>
      </c>
      <c r="V33" s="6">
        <v>2540.6999999999998</v>
      </c>
      <c r="W33" s="6">
        <v>2449</v>
      </c>
      <c r="X33" s="6">
        <v>2421</v>
      </c>
      <c r="Y33" s="6">
        <v>2367</v>
      </c>
      <c r="Z33" s="6">
        <v>2305</v>
      </c>
      <c r="AA33" s="6">
        <v>2350</v>
      </c>
      <c r="AB33" s="6">
        <v>1882</v>
      </c>
    </row>
    <row r="34" spans="2:28" s="3" customFormat="1" x14ac:dyDescent="0.2">
      <c r="B34" s="5" t="s">
        <v>57</v>
      </c>
      <c r="C34" s="6" t="s">
        <v>33</v>
      </c>
      <c r="D34" s="6" t="s">
        <v>33</v>
      </c>
      <c r="E34" s="6" t="s">
        <v>33</v>
      </c>
      <c r="F34" s="6" t="s">
        <v>33</v>
      </c>
      <c r="G34" s="6" t="s">
        <v>33</v>
      </c>
      <c r="H34" s="6" t="s">
        <v>33</v>
      </c>
      <c r="I34" s="6" t="s">
        <v>33</v>
      </c>
      <c r="J34" s="6" t="s">
        <v>33</v>
      </c>
      <c r="K34" s="6" t="s">
        <v>33</v>
      </c>
      <c r="L34" s="6" t="s">
        <v>33</v>
      </c>
      <c r="M34" s="6">
        <v>28.5</v>
      </c>
      <c r="N34" s="6">
        <v>29.9</v>
      </c>
      <c r="O34" s="6">
        <v>46.6</v>
      </c>
      <c r="P34" s="6">
        <v>42</v>
      </c>
      <c r="Q34" s="6">
        <v>45</v>
      </c>
      <c r="R34" s="6">
        <v>61</v>
      </c>
      <c r="S34" s="6">
        <v>53</v>
      </c>
      <c r="T34" s="6">
        <v>63</v>
      </c>
      <c r="U34" s="6">
        <v>64</v>
      </c>
      <c r="V34" s="6">
        <v>64</v>
      </c>
      <c r="W34" s="6">
        <v>61.2</v>
      </c>
      <c r="X34" s="6">
        <v>55</v>
      </c>
      <c r="Y34" s="6">
        <v>60.969999999999992</v>
      </c>
      <c r="Z34" s="6">
        <v>65.040000000000006</v>
      </c>
      <c r="AA34" s="6">
        <v>66.48</v>
      </c>
      <c r="AB34" s="6">
        <v>62.900000000000006</v>
      </c>
    </row>
    <row r="35" spans="2:28" s="3" customFormat="1" x14ac:dyDescent="0.2">
      <c r="B35" s="5" t="s">
        <v>58</v>
      </c>
      <c r="C35" s="6">
        <v>594</v>
      </c>
      <c r="D35" s="6">
        <v>513</v>
      </c>
      <c r="E35" s="6">
        <v>521.5</v>
      </c>
      <c r="F35" s="6">
        <v>506.6</v>
      </c>
      <c r="G35" s="6">
        <v>423.5</v>
      </c>
      <c r="H35" s="6">
        <v>384</v>
      </c>
      <c r="I35" s="6">
        <v>231.5</v>
      </c>
      <c r="J35" s="6">
        <v>220.5</v>
      </c>
      <c r="K35" s="6">
        <v>202.9</v>
      </c>
      <c r="L35" s="6">
        <v>275.39999999999998</v>
      </c>
      <c r="M35" s="6">
        <v>274</v>
      </c>
      <c r="N35" s="6">
        <v>248.6</v>
      </c>
      <c r="O35" s="6">
        <v>241.3</v>
      </c>
      <c r="P35" s="6">
        <v>251.9</v>
      </c>
      <c r="Q35" s="6">
        <v>225.7</v>
      </c>
      <c r="R35" s="6">
        <v>222</v>
      </c>
      <c r="S35" s="6">
        <v>219.1</v>
      </c>
      <c r="T35" s="6">
        <v>186.1</v>
      </c>
      <c r="U35" s="6">
        <v>182.6</v>
      </c>
      <c r="V35" s="6">
        <v>181.9</v>
      </c>
      <c r="W35" s="6">
        <v>196.2</v>
      </c>
      <c r="X35" s="6">
        <v>185.01000000000002</v>
      </c>
      <c r="Y35" s="6">
        <v>201.89599999999996</v>
      </c>
      <c r="Z35" s="6">
        <v>286.74899999999997</v>
      </c>
      <c r="AA35" s="6">
        <v>251.25</v>
      </c>
      <c r="AB35" s="6">
        <v>345.33199999999999</v>
      </c>
    </row>
    <row r="36" spans="2:28" s="3" customFormat="1" x14ac:dyDescent="0.2">
      <c r="B36" s="7" t="s">
        <v>59</v>
      </c>
      <c r="C36" s="8">
        <v>37254.800000000003</v>
      </c>
      <c r="D36" s="8">
        <v>34948.1</v>
      </c>
      <c r="E36" s="8">
        <v>33796.9</v>
      </c>
      <c r="F36" s="8">
        <v>33747.5</v>
      </c>
      <c r="G36" s="8">
        <v>33587.1</v>
      </c>
      <c r="H36" s="8">
        <v>33176.5</v>
      </c>
      <c r="I36" s="8">
        <v>22446.9</v>
      </c>
      <c r="J36" s="8">
        <v>22871</v>
      </c>
      <c r="K36" s="8">
        <v>23500.5</v>
      </c>
      <c r="L36" s="8">
        <v>21116</v>
      </c>
      <c r="M36" s="8">
        <v>20348.099999999999</v>
      </c>
      <c r="N36" s="8">
        <v>22008.400000000001</v>
      </c>
      <c r="O36" s="8">
        <v>20496.2</v>
      </c>
      <c r="P36" s="8">
        <v>23458.1</v>
      </c>
      <c r="Q36" s="8">
        <v>22763</v>
      </c>
      <c r="R36" s="8">
        <v>22391.3</v>
      </c>
      <c r="S36" s="8">
        <v>23191.7</v>
      </c>
      <c r="T36" s="8">
        <v>23633</v>
      </c>
      <c r="U36" s="8">
        <v>22094.2</v>
      </c>
      <c r="V36" s="8">
        <v>23282.400000000001</v>
      </c>
      <c r="W36" s="8">
        <v>26401.7</v>
      </c>
      <c r="X36" s="8">
        <v>24462.175000000003</v>
      </c>
      <c r="Y36" s="8">
        <v>23256.819683544301</v>
      </c>
      <c r="Z36" s="8">
        <v>25217.811000000002</v>
      </c>
      <c r="AA36" s="8">
        <v>23552.696919179878</v>
      </c>
      <c r="AB36" s="8">
        <v>24911.212480000002</v>
      </c>
    </row>
    <row r="37" spans="2:28" s="3" customFormat="1" x14ac:dyDescent="0.2">
      <c r="B37" s="13" t="s">
        <v>60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5"/>
    </row>
    <row r="38" spans="2:28" s="3" customFormat="1" ht="12.75" customHeight="1" x14ac:dyDescent="0.2">
      <c r="B38" s="13" t="s">
        <v>63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5"/>
    </row>
    <row r="39" spans="2:28" s="3" customFormat="1" ht="12.75" customHeight="1" x14ac:dyDescent="0.2">
      <c r="B39" s="13" t="s">
        <v>64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5"/>
    </row>
    <row r="40" spans="2:28" s="3" customFormat="1" hidden="1" x14ac:dyDescent="0.2">
      <c r="M40" s="3">
        <v>1374.73</v>
      </c>
      <c r="N40" s="3">
        <v>1312.67</v>
      </c>
      <c r="O40" s="3">
        <v>1337.95</v>
      </c>
      <c r="P40" s="3">
        <v>1108.8</v>
      </c>
      <c r="AB40" s="9"/>
    </row>
    <row r="41" spans="2:28" s="3" customFormat="1" hidden="1" x14ac:dyDescent="0.2">
      <c r="M41" s="3">
        <v>757.07</v>
      </c>
      <c r="N41" s="3">
        <v>618.32999999999993</v>
      </c>
      <c r="O41" s="3">
        <v>611.05999999999995</v>
      </c>
      <c r="P41" s="3">
        <v>563.19999999999993</v>
      </c>
      <c r="AB41" s="9"/>
    </row>
    <row r="42" spans="2:28" s="3" customFormat="1" hidden="1" x14ac:dyDescent="0.2">
      <c r="M42" s="3">
        <f>SUM(M40:M41)</f>
        <v>2131.8000000000002</v>
      </c>
      <c r="N42" s="3">
        <f t="shared" ref="N42:P42" si="0">SUM(N40:N41)</f>
        <v>1931</v>
      </c>
      <c r="O42" s="3">
        <f t="shared" si="0"/>
        <v>1949.01</v>
      </c>
      <c r="P42" s="3">
        <f t="shared" si="0"/>
        <v>1672</v>
      </c>
      <c r="AB42" s="9"/>
    </row>
    <row r="43" spans="2:28" s="3" customFormat="1" x14ac:dyDescent="0.2">
      <c r="AB43" s="9"/>
    </row>
    <row r="44" spans="2:28" s="3" customFormat="1" x14ac:dyDescent="0.2">
      <c r="AB44" s="9"/>
    </row>
    <row r="45" spans="2:28" s="3" customFormat="1" x14ac:dyDescent="0.2">
      <c r="AB45" s="9"/>
    </row>
    <row r="46" spans="2:28" s="3" customFormat="1" x14ac:dyDescent="0.2">
      <c r="AB46" s="9"/>
    </row>
    <row r="47" spans="2:28" s="3" customFormat="1" x14ac:dyDescent="0.2">
      <c r="AB47" s="9"/>
    </row>
    <row r="48" spans="2:28" s="3" customFormat="1" x14ac:dyDescent="0.2">
      <c r="AB48" s="9"/>
    </row>
    <row r="49" spans="28:28" s="3" customFormat="1" x14ac:dyDescent="0.2">
      <c r="AB49" s="9"/>
    </row>
    <row r="50" spans="28:28" s="3" customFormat="1" x14ac:dyDescent="0.2">
      <c r="AB50" s="9"/>
    </row>
    <row r="51" spans="28:28" s="3" customFormat="1" x14ac:dyDescent="0.2">
      <c r="AB51" s="9"/>
    </row>
    <row r="52" spans="28:28" s="3" customFormat="1" x14ac:dyDescent="0.2">
      <c r="AB52" s="9"/>
    </row>
    <row r="53" spans="28:28" s="3" customFormat="1" x14ac:dyDescent="0.2">
      <c r="AB53" s="9"/>
    </row>
    <row r="54" spans="28:28" s="3" customFormat="1" x14ac:dyDescent="0.2">
      <c r="AB54" s="9"/>
    </row>
    <row r="55" spans="28:28" s="3" customFormat="1" x14ac:dyDescent="0.2">
      <c r="AB55" s="9"/>
    </row>
    <row r="56" spans="28:28" s="3" customFormat="1" x14ac:dyDescent="0.2">
      <c r="AB56" s="9"/>
    </row>
    <row r="57" spans="28:28" s="3" customFormat="1" x14ac:dyDescent="0.2">
      <c r="AB57" s="9"/>
    </row>
    <row r="58" spans="28:28" s="3" customFormat="1" x14ac:dyDescent="0.2">
      <c r="AB58" s="9"/>
    </row>
    <row r="59" spans="28:28" s="3" customFormat="1" x14ac:dyDescent="0.2">
      <c r="AB59" s="9"/>
    </row>
    <row r="60" spans="28:28" s="3" customFormat="1" x14ac:dyDescent="0.2">
      <c r="AB60" s="9"/>
    </row>
    <row r="61" spans="28:28" s="3" customFormat="1" x14ac:dyDescent="0.2">
      <c r="AB61" s="9"/>
    </row>
    <row r="62" spans="28:28" s="3" customFormat="1" x14ac:dyDescent="0.2">
      <c r="AB62" s="9"/>
    </row>
    <row r="63" spans="28:28" s="3" customFormat="1" x14ac:dyDescent="0.2">
      <c r="AB63" s="9"/>
    </row>
    <row r="64" spans="28:28" s="3" customFormat="1" x14ac:dyDescent="0.2">
      <c r="AB64" s="9"/>
    </row>
    <row r="65" spans="28:28" s="3" customFormat="1" x14ac:dyDescent="0.2">
      <c r="AB65" s="9"/>
    </row>
    <row r="66" spans="28:28" s="3" customFormat="1" x14ac:dyDescent="0.2">
      <c r="AB66" s="9"/>
    </row>
    <row r="67" spans="28:28" s="3" customFormat="1" x14ac:dyDescent="0.2">
      <c r="AB67" s="9"/>
    </row>
    <row r="68" spans="28:28" s="3" customFormat="1" x14ac:dyDescent="0.2">
      <c r="AB68" s="9"/>
    </row>
    <row r="69" spans="28:28" s="3" customFormat="1" x14ac:dyDescent="0.2">
      <c r="AB69" s="9"/>
    </row>
    <row r="70" spans="28:28" s="3" customFormat="1" x14ac:dyDescent="0.2">
      <c r="AB70" s="9"/>
    </row>
    <row r="71" spans="28:28" s="3" customFormat="1" x14ac:dyDescent="0.2">
      <c r="AB71" s="9"/>
    </row>
    <row r="72" spans="28:28" s="3" customFormat="1" x14ac:dyDescent="0.2">
      <c r="AB72" s="9"/>
    </row>
    <row r="73" spans="28:28" s="3" customFormat="1" x14ac:dyDescent="0.2">
      <c r="AB73" s="9"/>
    </row>
    <row r="74" spans="28:28" s="3" customFormat="1" x14ac:dyDescent="0.2">
      <c r="AB74" s="9"/>
    </row>
    <row r="75" spans="28:28" s="3" customFormat="1" x14ac:dyDescent="0.2">
      <c r="AB75" s="9"/>
    </row>
    <row r="76" spans="28:28" s="3" customFormat="1" x14ac:dyDescent="0.2">
      <c r="AB76" s="9"/>
    </row>
    <row r="77" spans="28:28" s="3" customFormat="1" x14ac:dyDescent="0.2">
      <c r="AB77" s="9"/>
    </row>
    <row r="78" spans="28:28" s="3" customFormat="1" x14ac:dyDescent="0.2">
      <c r="AB78" s="9"/>
    </row>
    <row r="79" spans="28:28" s="3" customFormat="1" x14ac:dyDescent="0.2">
      <c r="AB79" s="9"/>
    </row>
    <row r="80" spans="28:28" s="3" customFormat="1" x14ac:dyDescent="0.2">
      <c r="AB80" s="9"/>
    </row>
    <row r="81" spans="28:28" s="3" customFormat="1" x14ac:dyDescent="0.2">
      <c r="AB81" s="9"/>
    </row>
    <row r="82" spans="28:28" s="3" customFormat="1" x14ac:dyDescent="0.2">
      <c r="AB82" s="9"/>
    </row>
    <row r="83" spans="28:28" s="3" customFormat="1" x14ac:dyDescent="0.2">
      <c r="AB83" s="9"/>
    </row>
    <row r="84" spans="28:28" s="3" customFormat="1" x14ac:dyDescent="0.2">
      <c r="AB84" s="9"/>
    </row>
    <row r="85" spans="28:28" s="3" customFormat="1" x14ac:dyDescent="0.2">
      <c r="AB85" s="9"/>
    </row>
    <row r="86" spans="28:28" s="3" customFormat="1" x14ac:dyDescent="0.2">
      <c r="AB86" s="9"/>
    </row>
    <row r="87" spans="28:28" s="3" customFormat="1" x14ac:dyDescent="0.2">
      <c r="AB87" s="9"/>
    </row>
    <row r="88" spans="28:28" s="3" customFormat="1" x14ac:dyDescent="0.2">
      <c r="AB88" s="9"/>
    </row>
    <row r="89" spans="28:28" s="3" customFormat="1" x14ac:dyDescent="0.2">
      <c r="AB89" s="9"/>
    </row>
    <row r="90" spans="28:28" s="3" customFormat="1" x14ac:dyDescent="0.2">
      <c r="AB90" s="9"/>
    </row>
    <row r="91" spans="28:28" s="3" customFormat="1" x14ac:dyDescent="0.2">
      <c r="AB91" s="9"/>
    </row>
    <row r="92" spans="28:28" s="3" customFormat="1" x14ac:dyDescent="0.2">
      <c r="AB92" s="9"/>
    </row>
    <row r="93" spans="28:28" s="3" customFormat="1" x14ac:dyDescent="0.2">
      <c r="AB93" s="9"/>
    </row>
    <row r="94" spans="28:28" s="3" customFormat="1" x14ac:dyDescent="0.2">
      <c r="AB94" s="9"/>
    </row>
    <row r="95" spans="28:28" s="3" customFormat="1" x14ac:dyDescent="0.2">
      <c r="AB95" s="9"/>
    </row>
    <row r="96" spans="28:28" s="3" customFormat="1" x14ac:dyDescent="0.2">
      <c r="AB96" s="9"/>
    </row>
    <row r="97" spans="28:28" s="3" customFormat="1" x14ac:dyDescent="0.2">
      <c r="AB97" s="9"/>
    </row>
    <row r="98" spans="28:28" s="3" customFormat="1" x14ac:dyDescent="0.2">
      <c r="AB98" s="9"/>
    </row>
    <row r="99" spans="28:28" s="3" customFormat="1" x14ac:dyDescent="0.2">
      <c r="AB99" s="9"/>
    </row>
    <row r="100" spans="28:28" s="3" customFormat="1" x14ac:dyDescent="0.2">
      <c r="AB100" s="9"/>
    </row>
    <row r="101" spans="28:28" s="3" customFormat="1" x14ac:dyDescent="0.2">
      <c r="AB101" s="9"/>
    </row>
    <row r="102" spans="28:28" s="3" customFormat="1" x14ac:dyDescent="0.2">
      <c r="AB102" s="9"/>
    </row>
    <row r="103" spans="28:28" s="3" customFormat="1" x14ac:dyDescent="0.2">
      <c r="AB103" s="9"/>
    </row>
    <row r="104" spans="28:28" s="3" customFormat="1" x14ac:dyDescent="0.2">
      <c r="AB104" s="9"/>
    </row>
    <row r="105" spans="28:28" s="3" customFormat="1" x14ac:dyDescent="0.2">
      <c r="AB105" s="9"/>
    </row>
    <row r="106" spans="28:28" s="3" customFormat="1" x14ac:dyDescent="0.2">
      <c r="AB106" s="9"/>
    </row>
    <row r="107" spans="28:28" s="3" customFormat="1" x14ac:dyDescent="0.2">
      <c r="AB107" s="9"/>
    </row>
    <row r="108" spans="28:28" s="3" customFormat="1" x14ac:dyDescent="0.2">
      <c r="AB108" s="9"/>
    </row>
    <row r="109" spans="28:28" s="3" customFormat="1" x14ac:dyDescent="0.2">
      <c r="AB109" s="9"/>
    </row>
    <row r="110" spans="28:28" s="3" customFormat="1" x14ac:dyDescent="0.2">
      <c r="AB110" s="9"/>
    </row>
    <row r="111" spans="28:28" s="3" customFormat="1" x14ac:dyDescent="0.2">
      <c r="AB111" s="9"/>
    </row>
    <row r="112" spans="28:28" s="3" customFormat="1" x14ac:dyDescent="0.2">
      <c r="AB112" s="9"/>
    </row>
    <row r="113" spans="28:28" s="3" customFormat="1" x14ac:dyDescent="0.2">
      <c r="AB113" s="9"/>
    </row>
    <row r="114" spans="28:28" s="3" customFormat="1" x14ac:dyDescent="0.2">
      <c r="AB114" s="9"/>
    </row>
    <row r="115" spans="28:28" s="3" customFormat="1" x14ac:dyDescent="0.2">
      <c r="AB115" s="9"/>
    </row>
    <row r="116" spans="28:28" s="3" customFormat="1" x14ac:dyDescent="0.2">
      <c r="AB116" s="9"/>
    </row>
    <row r="117" spans="28:28" s="3" customFormat="1" x14ac:dyDescent="0.2">
      <c r="AB117" s="9"/>
    </row>
  </sheetData>
  <mergeCells count="5">
    <mergeCell ref="B2:AB2"/>
    <mergeCell ref="B3:AB3"/>
    <mergeCell ref="B37:AB37"/>
    <mergeCell ref="B38:AB38"/>
    <mergeCell ref="B39:A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Anshu</dc:creator>
  <cp:lastModifiedBy>Shraddha Patil</cp:lastModifiedBy>
  <dcterms:created xsi:type="dcterms:W3CDTF">2017-04-21T07:09:57Z</dcterms:created>
  <dcterms:modified xsi:type="dcterms:W3CDTF">2018-05-15T10:30:21Z</dcterms:modified>
</cp:coreProperties>
</file>