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Gaush Ali\0Sep2022\Handbook - 2021-22\TABLE 74  INVESTMENTS BY LIC\"/>
    </mc:Choice>
  </mc:AlternateContent>
  <bookViews>
    <workbookView xWindow="0" yWindow="0" windowWidth="28800" windowHeight="12330"/>
  </bookViews>
  <sheets>
    <sheet name="T_74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2" l="1"/>
  <c r="O38" i="2"/>
  <c r="N38" i="2"/>
  <c r="M38" i="2"/>
  <c r="L38" i="2"/>
  <c r="K38" i="2"/>
  <c r="J38" i="2"/>
  <c r="I38" i="2"/>
  <c r="P37" i="2"/>
  <c r="O37" i="2"/>
  <c r="N37" i="2"/>
  <c r="M37" i="2"/>
  <c r="L37" i="2"/>
  <c r="K37" i="2"/>
  <c r="J37" i="2"/>
  <c r="I37" i="2"/>
  <c r="P36" i="2"/>
  <c r="O36" i="2"/>
  <c r="N36" i="2"/>
  <c r="M36" i="2"/>
  <c r="L36" i="2"/>
  <c r="K36" i="2"/>
  <c r="J36" i="2"/>
  <c r="I36" i="2"/>
  <c r="P35" i="2"/>
  <c r="O35" i="2"/>
  <c r="N35" i="2"/>
  <c r="M35" i="2"/>
  <c r="L35" i="2"/>
  <c r="K35" i="2"/>
  <c r="J35" i="2"/>
  <c r="I35" i="2"/>
  <c r="I40" i="2"/>
  <c r="J40" i="2"/>
  <c r="K40" i="2"/>
  <c r="L40" i="2"/>
  <c r="M40" i="2"/>
  <c r="N40" i="2"/>
  <c r="O40" i="2"/>
  <c r="P40" i="2"/>
  <c r="I41" i="2"/>
  <c r="J41" i="2"/>
  <c r="K41" i="2"/>
  <c r="L41" i="2"/>
  <c r="M41" i="2"/>
  <c r="N41" i="2"/>
  <c r="O41" i="2"/>
  <c r="P41" i="2"/>
  <c r="I42" i="2"/>
  <c r="J42" i="2"/>
  <c r="K42" i="2"/>
  <c r="L42" i="2"/>
  <c r="M42" i="2"/>
  <c r="N42" i="2"/>
  <c r="O42" i="2"/>
  <c r="P42" i="2"/>
  <c r="I43" i="2"/>
  <c r="J43" i="2"/>
  <c r="K43" i="2"/>
  <c r="L43" i="2"/>
  <c r="M43" i="2"/>
  <c r="N43" i="2"/>
  <c r="O43" i="2"/>
  <c r="P43" i="2"/>
  <c r="I44" i="2"/>
  <c r="J44" i="2"/>
  <c r="K44" i="2"/>
  <c r="L44" i="2"/>
  <c r="M44" i="2"/>
  <c r="N44" i="2"/>
  <c r="O44" i="2"/>
  <c r="P44" i="2"/>
  <c r="I45" i="2"/>
  <c r="J45" i="2"/>
  <c r="K45" i="2"/>
  <c r="L45" i="2"/>
  <c r="M45" i="2"/>
  <c r="N45" i="2"/>
  <c r="O45" i="2"/>
  <c r="P45" i="2"/>
  <c r="I46" i="2"/>
  <c r="J46" i="2"/>
  <c r="K46" i="2"/>
  <c r="L46" i="2"/>
  <c r="M46" i="2"/>
  <c r="N46" i="2"/>
  <c r="O46" i="2"/>
  <c r="P46" i="2"/>
  <c r="I47" i="2"/>
  <c r="J47" i="2"/>
  <c r="K47" i="2"/>
  <c r="L47" i="2"/>
  <c r="M47" i="2"/>
  <c r="N47" i="2"/>
  <c r="O47" i="2"/>
  <c r="P47" i="2"/>
  <c r="I48" i="2"/>
  <c r="J48" i="2"/>
  <c r="K48" i="2"/>
  <c r="L48" i="2"/>
  <c r="M48" i="2"/>
  <c r="N48" i="2"/>
  <c r="O48" i="2"/>
  <c r="P48" i="2"/>
  <c r="I49" i="2"/>
  <c r="J49" i="2"/>
  <c r="K49" i="2"/>
  <c r="L49" i="2"/>
  <c r="M49" i="2"/>
  <c r="N49" i="2"/>
  <c r="O49" i="2"/>
  <c r="P49" i="2"/>
  <c r="I50" i="2"/>
  <c r="J50" i="2"/>
  <c r="K50" i="2"/>
  <c r="L50" i="2"/>
  <c r="M50" i="2"/>
  <c r="N50" i="2"/>
  <c r="O50" i="2"/>
  <c r="P50" i="2"/>
  <c r="I51" i="2"/>
  <c r="J51" i="2"/>
  <c r="K51" i="2"/>
  <c r="L51" i="2"/>
  <c r="M51" i="2"/>
  <c r="N51" i="2"/>
  <c r="O51" i="2"/>
  <c r="P51" i="2"/>
  <c r="I52" i="2"/>
  <c r="J52" i="2"/>
  <c r="K52" i="2"/>
  <c r="L52" i="2"/>
  <c r="M52" i="2"/>
  <c r="N52" i="2"/>
  <c r="O52" i="2"/>
  <c r="P52" i="2"/>
  <c r="I53" i="2"/>
  <c r="J53" i="2"/>
  <c r="K53" i="2"/>
  <c r="L53" i="2"/>
  <c r="M53" i="2"/>
  <c r="N53" i="2"/>
  <c r="O53" i="2"/>
  <c r="P53" i="2"/>
  <c r="I54" i="2"/>
  <c r="J54" i="2"/>
  <c r="K54" i="2"/>
  <c r="L54" i="2"/>
  <c r="M54" i="2"/>
  <c r="N54" i="2"/>
  <c r="O54" i="2"/>
  <c r="P54" i="2"/>
  <c r="I55" i="2"/>
  <c r="J55" i="2"/>
  <c r="K55" i="2"/>
  <c r="L55" i="2"/>
  <c r="M55" i="2"/>
  <c r="N55" i="2"/>
  <c r="O55" i="2"/>
  <c r="P55" i="2"/>
  <c r="I56" i="2"/>
  <c r="J56" i="2"/>
  <c r="K56" i="2"/>
  <c r="L56" i="2"/>
  <c r="M56" i="2"/>
  <c r="N56" i="2"/>
  <c r="O56" i="2"/>
  <c r="P56" i="2"/>
  <c r="I57" i="2"/>
  <c r="J57" i="2"/>
  <c r="K57" i="2"/>
  <c r="L57" i="2"/>
  <c r="M57" i="2"/>
  <c r="N57" i="2"/>
  <c r="O57" i="2"/>
  <c r="P57" i="2"/>
  <c r="I58" i="2"/>
  <c r="J58" i="2"/>
  <c r="K58" i="2"/>
  <c r="L58" i="2"/>
  <c r="M58" i="2"/>
  <c r="N58" i="2"/>
  <c r="O58" i="2"/>
  <c r="P58" i="2"/>
  <c r="I59" i="2"/>
  <c r="J59" i="2"/>
  <c r="K59" i="2"/>
  <c r="L59" i="2"/>
  <c r="M59" i="2"/>
  <c r="N59" i="2"/>
  <c r="O59" i="2"/>
  <c r="P59" i="2"/>
  <c r="I60" i="2"/>
  <c r="J60" i="2"/>
  <c r="K60" i="2"/>
  <c r="L60" i="2"/>
  <c r="M60" i="2"/>
  <c r="N60" i="2"/>
  <c r="O60" i="2"/>
  <c r="P60" i="2"/>
  <c r="I61" i="2"/>
  <c r="J61" i="2"/>
  <c r="K61" i="2"/>
  <c r="L61" i="2"/>
  <c r="M61" i="2"/>
  <c r="N61" i="2"/>
  <c r="O61" i="2"/>
  <c r="P61" i="2"/>
  <c r="I62" i="2"/>
  <c r="J62" i="2"/>
  <c r="K62" i="2"/>
  <c r="L62" i="2"/>
  <c r="M62" i="2"/>
  <c r="N62" i="2"/>
  <c r="O62" i="2"/>
  <c r="P62" i="2"/>
  <c r="I63" i="2"/>
  <c r="J63" i="2"/>
  <c r="K63" i="2"/>
  <c r="L63" i="2"/>
  <c r="M63" i="2"/>
  <c r="N63" i="2"/>
  <c r="O63" i="2"/>
  <c r="P63" i="2"/>
  <c r="I64" i="2"/>
  <c r="J64" i="2"/>
  <c r="K64" i="2"/>
  <c r="L64" i="2"/>
  <c r="M64" i="2"/>
  <c r="N64" i="2"/>
  <c r="O64" i="2"/>
  <c r="P64" i="2"/>
  <c r="I65" i="2"/>
  <c r="J65" i="2"/>
  <c r="K65" i="2"/>
  <c r="L65" i="2"/>
  <c r="M65" i="2"/>
  <c r="N65" i="2"/>
  <c r="O65" i="2"/>
  <c r="P65" i="2"/>
  <c r="I66" i="2"/>
  <c r="J66" i="2"/>
  <c r="K66" i="2"/>
  <c r="L66" i="2"/>
  <c r="M66" i="2"/>
  <c r="N66" i="2"/>
  <c r="O66" i="2"/>
  <c r="P66" i="2"/>
  <c r="I67" i="2"/>
  <c r="J67" i="2"/>
  <c r="K67" i="2"/>
  <c r="L67" i="2"/>
  <c r="M67" i="2"/>
  <c r="N67" i="2"/>
  <c r="O67" i="2"/>
  <c r="P67" i="2"/>
  <c r="I68" i="2"/>
  <c r="J68" i="2"/>
  <c r="K68" i="2"/>
  <c r="L68" i="2"/>
  <c r="M68" i="2"/>
  <c r="N68" i="2"/>
  <c r="O68" i="2"/>
  <c r="P68" i="2"/>
  <c r="I69" i="2"/>
  <c r="J69" i="2"/>
  <c r="K69" i="2"/>
  <c r="L69" i="2"/>
  <c r="M69" i="2"/>
  <c r="N69" i="2"/>
  <c r="O69" i="2"/>
  <c r="P69" i="2"/>
  <c r="I70" i="2"/>
  <c r="J70" i="2"/>
  <c r="K70" i="2"/>
  <c r="L70" i="2"/>
  <c r="M70" i="2"/>
  <c r="N70" i="2"/>
  <c r="O70" i="2"/>
  <c r="P70" i="2"/>
  <c r="I71" i="2"/>
  <c r="J71" i="2"/>
  <c r="K71" i="2"/>
  <c r="L71" i="2"/>
  <c r="M71" i="2"/>
  <c r="N71" i="2"/>
  <c r="O71" i="2"/>
  <c r="P71" i="2"/>
  <c r="I72" i="2"/>
  <c r="J72" i="2"/>
  <c r="K72" i="2"/>
  <c r="L72" i="2"/>
  <c r="M72" i="2"/>
  <c r="N72" i="2"/>
  <c r="O72" i="2"/>
  <c r="P72" i="2"/>
  <c r="I73" i="2"/>
  <c r="J73" i="2"/>
  <c r="K73" i="2"/>
  <c r="L73" i="2"/>
  <c r="M73" i="2"/>
  <c r="N73" i="2"/>
  <c r="O73" i="2"/>
  <c r="P73" i="2"/>
  <c r="I74" i="2"/>
  <c r="J74" i="2"/>
  <c r="K74" i="2"/>
  <c r="L74" i="2"/>
  <c r="M74" i="2"/>
  <c r="N74" i="2"/>
  <c r="O74" i="2"/>
  <c r="P74" i="2"/>
  <c r="P39" i="2"/>
  <c r="O39" i="2"/>
  <c r="N39" i="2"/>
  <c r="M39" i="2"/>
  <c r="L39" i="2"/>
  <c r="K39" i="2"/>
  <c r="J39" i="2"/>
  <c r="I39" i="2"/>
  <c r="I2" i="2"/>
  <c r="J2" i="2"/>
  <c r="K2" i="2"/>
  <c r="L2" i="2"/>
  <c r="M2" i="2"/>
  <c r="N2" i="2"/>
  <c r="O2" i="2"/>
  <c r="P2" i="2"/>
  <c r="I3" i="2"/>
  <c r="J3" i="2"/>
  <c r="K3" i="2"/>
  <c r="L3" i="2"/>
  <c r="M3" i="2"/>
  <c r="N3" i="2"/>
  <c r="O3" i="2"/>
  <c r="P3" i="2"/>
  <c r="I4" i="2"/>
  <c r="J4" i="2"/>
  <c r="K4" i="2"/>
  <c r="L4" i="2"/>
  <c r="M4" i="2"/>
  <c r="N4" i="2"/>
  <c r="O4" i="2"/>
  <c r="P4" i="2"/>
  <c r="I5" i="2"/>
  <c r="J5" i="2"/>
  <c r="K5" i="2"/>
  <c r="L5" i="2"/>
  <c r="M5" i="2"/>
  <c r="N5" i="2"/>
  <c r="O5" i="2"/>
  <c r="P5" i="2"/>
  <c r="I6" i="2"/>
  <c r="J6" i="2"/>
  <c r="K6" i="2"/>
  <c r="L6" i="2"/>
  <c r="M6" i="2"/>
  <c r="N6" i="2"/>
  <c r="O6" i="2"/>
  <c r="P6" i="2"/>
  <c r="I7" i="2"/>
  <c r="J7" i="2"/>
  <c r="K7" i="2"/>
  <c r="L7" i="2"/>
  <c r="M7" i="2"/>
  <c r="N7" i="2"/>
  <c r="O7" i="2"/>
  <c r="P7" i="2"/>
  <c r="I8" i="2"/>
  <c r="J8" i="2"/>
  <c r="K8" i="2"/>
  <c r="L8" i="2"/>
  <c r="M8" i="2"/>
  <c r="N8" i="2"/>
  <c r="O8" i="2"/>
  <c r="P8" i="2"/>
  <c r="I9" i="2"/>
  <c r="J9" i="2"/>
  <c r="K9" i="2"/>
  <c r="L9" i="2"/>
  <c r="M9" i="2"/>
  <c r="N9" i="2"/>
  <c r="O9" i="2"/>
  <c r="P9" i="2"/>
  <c r="I10" i="2"/>
  <c r="J10" i="2"/>
  <c r="K10" i="2"/>
  <c r="L10" i="2"/>
  <c r="M10" i="2"/>
  <c r="N10" i="2"/>
  <c r="O10" i="2"/>
  <c r="P10" i="2"/>
  <c r="I11" i="2"/>
  <c r="J11" i="2"/>
  <c r="K11" i="2"/>
  <c r="L11" i="2"/>
  <c r="M11" i="2"/>
  <c r="N11" i="2"/>
  <c r="O11" i="2"/>
  <c r="P11" i="2"/>
  <c r="I12" i="2"/>
  <c r="J12" i="2"/>
  <c r="K12" i="2"/>
  <c r="L12" i="2"/>
  <c r="M12" i="2"/>
  <c r="N12" i="2"/>
  <c r="O12" i="2"/>
  <c r="P12" i="2"/>
  <c r="I13" i="2"/>
  <c r="J13" i="2"/>
  <c r="K13" i="2"/>
  <c r="L13" i="2"/>
  <c r="M13" i="2"/>
  <c r="N13" i="2"/>
  <c r="O13" i="2"/>
  <c r="P13" i="2"/>
  <c r="I14" i="2"/>
  <c r="J14" i="2"/>
  <c r="K14" i="2"/>
  <c r="L14" i="2"/>
  <c r="M14" i="2"/>
  <c r="N14" i="2"/>
  <c r="O14" i="2"/>
  <c r="P14" i="2"/>
  <c r="I15" i="2"/>
  <c r="J15" i="2"/>
  <c r="K15" i="2"/>
  <c r="L15" i="2"/>
  <c r="M15" i="2"/>
  <c r="N15" i="2"/>
  <c r="O15" i="2"/>
  <c r="P15" i="2"/>
  <c r="I16" i="2"/>
  <c r="J16" i="2"/>
  <c r="K16" i="2"/>
  <c r="L16" i="2"/>
  <c r="M16" i="2"/>
  <c r="N16" i="2"/>
  <c r="O16" i="2"/>
  <c r="P16" i="2"/>
  <c r="I17" i="2"/>
  <c r="J17" i="2"/>
  <c r="K17" i="2"/>
  <c r="L17" i="2"/>
  <c r="M17" i="2"/>
  <c r="N17" i="2"/>
  <c r="O17" i="2"/>
  <c r="P17" i="2"/>
  <c r="I18" i="2"/>
  <c r="J18" i="2"/>
  <c r="K18" i="2"/>
  <c r="L18" i="2"/>
  <c r="M18" i="2"/>
  <c r="N18" i="2"/>
  <c r="O18" i="2"/>
  <c r="P18" i="2"/>
  <c r="I19" i="2"/>
  <c r="J19" i="2"/>
  <c r="K19" i="2"/>
  <c r="L19" i="2"/>
  <c r="M19" i="2"/>
  <c r="N19" i="2"/>
  <c r="O19" i="2"/>
  <c r="P19" i="2"/>
  <c r="I20" i="2"/>
  <c r="J20" i="2"/>
  <c r="K20" i="2"/>
  <c r="L20" i="2"/>
  <c r="M20" i="2"/>
  <c r="N20" i="2"/>
  <c r="O20" i="2"/>
  <c r="P20" i="2"/>
  <c r="I21" i="2"/>
  <c r="J21" i="2"/>
  <c r="K21" i="2"/>
  <c r="L21" i="2"/>
  <c r="M21" i="2"/>
  <c r="N21" i="2"/>
  <c r="O21" i="2"/>
  <c r="P21" i="2"/>
  <c r="I22" i="2"/>
  <c r="J22" i="2"/>
  <c r="K22" i="2"/>
  <c r="L22" i="2"/>
  <c r="M22" i="2"/>
  <c r="N22" i="2"/>
  <c r="O22" i="2"/>
  <c r="P22" i="2"/>
  <c r="I23" i="2"/>
  <c r="J23" i="2"/>
  <c r="K23" i="2"/>
  <c r="L23" i="2"/>
  <c r="M23" i="2"/>
  <c r="N23" i="2"/>
  <c r="O23" i="2"/>
  <c r="P23" i="2"/>
  <c r="I24" i="2"/>
  <c r="J24" i="2"/>
  <c r="K24" i="2"/>
  <c r="L24" i="2"/>
  <c r="M24" i="2"/>
  <c r="N24" i="2"/>
  <c r="O24" i="2"/>
  <c r="P24" i="2"/>
  <c r="I25" i="2"/>
  <c r="J25" i="2"/>
  <c r="K25" i="2"/>
  <c r="L25" i="2"/>
  <c r="M25" i="2"/>
  <c r="N25" i="2"/>
  <c r="O25" i="2"/>
  <c r="P25" i="2"/>
  <c r="I26" i="2"/>
  <c r="J26" i="2"/>
  <c r="K26" i="2"/>
  <c r="L26" i="2"/>
  <c r="M26" i="2"/>
  <c r="N26" i="2"/>
  <c r="O26" i="2"/>
  <c r="P26" i="2"/>
  <c r="I27" i="2"/>
  <c r="J27" i="2"/>
  <c r="K27" i="2"/>
  <c r="L27" i="2"/>
  <c r="M27" i="2"/>
  <c r="N27" i="2"/>
  <c r="O27" i="2"/>
  <c r="P27" i="2"/>
  <c r="I28" i="2"/>
  <c r="J28" i="2"/>
  <c r="K28" i="2"/>
  <c r="L28" i="2"/>
  <c r="M28" i="2"/>
  <c r="N28" i="2"/>
  <c r="O28" i="2"/>
  <c r="P28" i="2"/>
  <c r="I29" i="2"/>
  <c r="J29" i="2"/>
  <c r="K29" i="2"/>
  <c r="L29" i="2"/>
  <c r="M29" i="2"/>
  <c r="N29" i="2"/>
  <c r="O29" i="2"/>
  <c r="P29" i="2"/>
  <c r="I30" i="2"/>
  <c r="J30" i="2"/>
  <c r="K30" i="2"/>
  <c r="L30" i="2"/>
  <c r="M30" i="2"/>
  <c r="N30" i="2"/>
  <c r="O30" i="2"/>
  <c r="P30" i="2"/>
  <c r="I31" i="2"/>
  <c r="J31" i="2"/>
  <c r="K31" i="2"/>
  <c r="L31" i="2"/>
  <c r="M31" i="2"/>
  <c r="N31" i="2"/>
  <c r="O31" i="2"/>
  <c r="P31" i="2"/>
  <c r="I32" i="2"/>
  <c r="J32" i="2"/>
  <c r="K32" i="2"/>
  <c r="L32" i="2"/>
  <c r="M32" i="2"/>
  <c r="N32" i="2"/>
  <c r="O32" i="2"/>
  <c r="P32" i="2"/>
  <c r="I33" i="2"/>
  <c r="J33" i="2"/>
  <c r="K33" i="2"/>
  <c r="L33" i="2"/>
  <c r="M33" i="2"/>
  <c r="N33" i="2"/>
  <c r="O33" i="2"/>
  <c r="P33" i="2"/>
  <c r="P1" i="2"/>
  <c r="O1" i="2"/>
  <c r="N1" i="2"/>
  <c r="M1" i="2"/>
  <c r="L1" i="2"/>
  <c r="K1" i="2"/>
  <c r="J1" i="2"/>
  <c r="I1" i="2"/>
</calcChain>
</file>

<file path=xl/sharedStrings.xml><?xml version="1.0" encoding="utf-8"?>
<sst xmlns="http://schemas.openxmlformats.org/spreadsheetml/2006/main" count="31" uniqueCount="16">
  <si>
    <t>(₹ Crore)</t>
  </si>
  <si>
    <t>Year (end-March)</t>
  </si>
  <si>
    <t>Sector-wise</t>
  </si>
  <si>
    <t>Instrument-wise of which</t>
  </si>
  <si>
    <t>Public</t>
  </si>
  <si>
    <t>Private</t>
  </si>
  <si>
    <t>Joint</t>
  </si>
  <si>
    <t>Co-operative</t>
  </si>
  <si>
    <t>Stock Exchange Securities</t>
  </si>
  <si>
    <t>Loans</t>
  </si>
  <si>
    <t>Total (2 to 5)</t>
  </si>
  <si>
    <t>Notes : 1. Data for 2022 are provisional.</t>
  </si>
  <si>
    <t>2. Public sector includes G-secs and State Government securities.</t>
  </si>
  <si>
    <t>3. Instrument-wise loans exclude policy loans, loans to HPF, money market investments and foreign investments.</t>
  </si>
  <si>
    <t>Source : Life Insurance Corporation of India.</t>
  </si>
  <si>
    <t>TABLE 74 : INVESTMENTS BY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</si>
</sst>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sz val="7.5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abSelected="1" workbookViewId="0">
      <selection activeCell="A2" sqref="A2"/>
    </sheetView>
  </sheetViews>
  <sheetFormatPr defaultColWidth="18.5703125" defaultRowHeight="12.75" x14ac:dyDescent="0.2"/>
  <cols>
    <col min="1" max="1" width="3.5703125" style="1" customWidth="1"/>
    <col min="2" max="2" width="23.42578125" style="1" customWidth="1"/>
    <col min="3" max="6" width="13.42578125" style="1" customWidth="1"/>
    <col min="7" max="7" width="17.85546875" style="1" customWidth="1"/>
    <col min="8" max="8" width="12.140625" style="1" customWidth="1"/>
    <col min="9" max="9" width="11" style="1" customWidth="1"/>
    <col min="10" max="16384" width="18.5703125" style="1"/>
  </cols>
  <sheetData>
    <row r="2" spans="2:9" x14ac:dyDescent="0.2">
      <c r="B2" s="5" t="s">
        <v>15</v>
      </c>
      <c r="C2" s="6"/>
      <c r="D2" s="6"/>
      <c r="E2" s="6"/>
      <c r="F2" s="6"/>
      <c r="G2" s="6"/>
      <c r="H2" s="6"/>
      <c r="I2" s="7"/>
    </row>
    <row r="3" spans="2:9" x14ac:dyDescent="0.2">
      <c r="B3" s="8" t="s">
        <v>0</v>
      </c>
      <c r="C3" s="8"/>
      <c r="D3" s="8"/>
      <c r="E3" s="8"/>
      <c r="F3" s="8"/>
      <c r="G3" s="8"/>
      <c r="H3" s="8"/>
      <c r="I3" s="8"/>
    </row>
    <row r="4" spans="2:9" ht="15" customHeight="1" x14ac:dyDescent="0.2">
      <c r="B4" s="9" t="s">
        <v>1</v>
      </c>
      <c r="C4" s="9" t="s">
        <v>2</v>
      </c>
      <c r="D4" s="9"/>
      <c r="E4" s="9"/>
      <c r="F4" s="9"/>
      <c r="G4" s="9" t="s">
        <v>3</v>
      </c>
      <c r="H4" s="9"/>
      <c r="I4" s="21" t="s">
        <v>10</v>
      </c>
    </row>
    <row r="5" spans="2:9" ht="25.5" x14ac:dyDescent="0.2">
      <c r="B5" s="9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22"/>
    </row>
    <row r="6" spans="2:9" x14ac:dyDescent="0.2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</row>
    <row r="7" spans="2:9" x14ac:dyDescent="0.2">
      <c r="B7" s="23">
        <v>1991</v>
      </c>
      <c r="C7" s="2">
        <v>19980</v>
      </c>
      <c r="D7" s="2">
        <v>3310</v>
      </c>
      <c r="E7" s="2">
        <v>165</v>
      </c>
      <c r="F7" s="2">
        <v>1444</v>
      </c>
      <c r="G7" s="2">
        <v>15871</v>
      </c>
      <c r="H7" s="2">
        <v>7417</v>
      </c>
      <c r="I7" s="2">
        <v>24900</v>
      </c>
    </row>
    <row r="8" spans="2:9" x14ac:dyDescent="0.2">
      <c r="B8" s="23">
        <v>1992</v>
      </c>
      <c r="C8" s="2">
        <v>24425</v>
      </c>
      <c r="D8" s="2">
        <v>4240</v>
      </c>
      <c r="E8" s="2">
        <v>175</v>
      </c>
      <c r="F8" s="2">
        <v>1563</v>
      </c>
      <c r="G8" s="2">
        <v>19057</v>
      </c>
      <c r="H8" s="2">
        <v>10942</v>
      </c>
      <c r="I8" s="2">
        <v>30402</v>
      </c>
    </row>
    <row r="9" spans="2:9" x14ac:dyDescent="0.2">
      <c r="B9" s="23">
        <v>1993</v>
      </c>
      <c r="C9" s="2">
        <v>28983</v>
      </c>
      <c r="D9" s="2">
        <v>5397</v>
      </c>
      <c r="E9" s="2">
        <v>284</v>
      </c>
      <c r="F9" s="2">
        <v>1658</v>
      </c>
      <c r="G9" s="2">
        <v>23083</v>
      </c>
      <c r="H9" s="2">
        <v>11585</v>
      </c>
      <c r="I9" s="2">
        <v>36322</v>
      </c>
    </row>
    <row r="10" spans="2:9" x14ac:dyDescent="0.2">
      <c r="B10" s="23">
        <v>1994</v>
      </c>
      <c r="C10" s="2">
        <v>36247</v>
      </c>
      <c r="D10" s="2">
        <v>5894</v>
      </c>
      <c r="E10" s="2">
        <v>305</v>
      </c>
      <c r="F10" s="2">
        <v>1716</v>
      </c>
      <c r="G10" s="2">
        <v>29536</v>
      </c>
      <c r="H10" s="2">
        <v>12876</v>
      </c>
      <c r="I10" s="2">
        <v>44162</v>
      </c>
    </row>
    <row r="11" spans="2:9" x14ac:dyDescent="0.2">
      <c r="B11" s="23">
        <v>1995</v>
      </c>
      <c r="C11" s="2">
        <v>44319</v>
      </c>
      <c r="D11" s="2">
        <v>7017</v>
      </c>
      <c r="E11" s="2">
        <v>350</v>
      </c>
      <c r="F11" s="2">
        <v>1793</v>
      </c>
      <c r="G11" s="2">
        <v>37420</v>
      </c>
      <c r="H11" s="2">
        <v>14169</v>
      </c>
      <c r="I11" s="2">
        <v>53480</v>
      </c>
    </row>
    <row r="12" spans="2:9" x14ac:dyDescent="0.2">
      <c r="B12" s="23">
        <v>1996</v>
      </c>
      <c r="C12" s="2">
        <v>54003</v>
      </c>
      <c r="D12" s="2">
        <v>8814</v>
      </c>
      <c r="E12" s="2">
        <v>380</v>
      </c>
      <c r="F12" s="2">
        <v>1859</v>
      </c>
      <c r="G12" s="2">
        <v>47086</v>
      </c>
      <c r="H12" s="2">
        <v>18086</v>
      </c>
      <c r="I12" s="2">
        <v>65057</v>
      </c>
    </row>
    <row r="13" spans="2:9" x14ac:dyDescent="0.2">
      <c r="B13" s="23">
        <v>1997</v>
      </c>
      <c r="C13" s="2">
        <v>65917</v>
      </c>
      <c r="D13" s="2">
        <v>9589</v>
      </c>
      <c r="E13" s="2">
        <v>490</v>
      </c>
      <c r="F13" s="2">
        <v>1942</v>
      </c>
      <c r="G13" s="2">
        <v>58851</v>
      </c>
      <c r="H13" s="2">
        <v>16751</v>
      </c>
      <c r="I13" s="2">
        <v>77938</v>
      </c>
    </row>
    <row r="14" spans="2:9" x14ac:dyDescent="0.2">
      <c r="B14" s="23">
        <v>1998</v>
      </c>
      <c r="C14" s="2">
        <v>79236</v>
      </c>
      <c r="D14" s="2">
        <v>11834</v>
      </c>
      <c r="E14" s="2">
        <v>500</v>
      </c>
      <c r="F14" s="2">
        <v>2030</v>
      </c>
      <c r="G14" s="2">
        <v>72537</v>
      </c>
      <c r="H14" s="2">
        <v>18490</v>
      </c>
      <c r="I14" s="2">
        <v>93600</v>
      </c>
    </row>
    <row r="15" spans="2:9" x14ac:dyDescent="0.2">
      <c r="B15" s="23">
        <v>1999</v>
      </c>
      <c r="C15" s="2">
        <v>96411</v>
      </c>
      <c r="D15" s="2">
        <v>15048</v>
      </c>
      <c r="E15" s="2">
        <v>549</v>
      </c>
      <c r="F15" s="2">
        <v>2095</v>
      </c>
      <c r="G15" s="2">
        <v>90824</v>
      </c>
      <c r="H15" s="2">
        <v>26110</v>
      </c>
      <c r="I15" s="2">
        <v>114103</v>
      </c>
    </row>
    <row r="16" spans="2:9" x14ac:dyDescent="0.2">
      <c r="B16" s="23">
        <v>2000</v>
      </c>
      <c r="C16" s="2">
        <v>117059</v>
      </c>
      <c r="D16" s="2">
        <v>19268</v>
      </c>
      <c r="E16" s="2">
        <v>576</v>
      </c>
      <c r="F16" s="2">
        <v>2129</v>
      </c>
      <c r="G16" s="2">
        <v>114032</v>
      </c>
      <c r="H16" s="2">
        <v>28926</v>
      </c>
      <c r="I16" s="2">
        <v>139032</v>
      </c>
    </row>
    <row r="17" spans="2:9" x14ac:dyDescent="0.2">
      <c r="B17" s="23">
        <v>2001</v>
      </c>
      <c r="C17" s="2">
        <v>141256</v>
      </c>
      <c r="D17" s="2">
        <v>22780</v>
      </c>
      <c r="E17" s="2">
        <v>800</v>
      </c>
      <c r="F17" s="2">
        <v>2168</v>
      </c>
      <c r="G17" s="2">
        <v>140106</v>
      </c>
      <c r="H17" s="2">
        <v>32155</v>
      </c>
      <c r="I17" s="2">
        <v>167004</v>
      </c>
    </row>
    <row r="18" spans="2:9" x14ac:dyDescent="0.2">
      <c r="B18" s="23">
        <v>2002</v>
      </c>
      <c r="C18" s="2">
        <v>180574</v>
      </c>
      <c r="D18" s="2">
        <v>23708</v>
      </c>
      <c r="E18" s="2">
        <v>793</v>
      </c>
      <c r="F18" s="2">
        <v>2129</v>
      </c>
      <c r="G18" s="2">
        <v>178943</v>
      </c>
      <c r="H18" s="2">
        <v>34913</v>
      </c>
      <c r="I18" s="2">
        <v>207203</v>
      </c>
    </row>
    <row r="19" spans="2:9" x14ac:dyDescent="0.2">
      <c r="B19" s="23">
        <v>2003</v>
      </c>
      <c r="C19" s="2">
        <v>219597</v>
      </c>
      <c r="D19" s="2">
        <v>29407</v>
      </c>
      <c r="E19" s="2">
        <v>685</v>
      </c>
      <c r="F19" s="2">
        <v>2082</v>
      </c>
      <c r="G19" s="2">
        <v>222449</v>
      </c>
      <c r="H19" s="2">
        <v>27540</v>
      </c>
      <c r="I19" s="2">
        <v>251770</v>
      </c>
    </row>
    <row r="20" spans="2:9" x14ac:dyDescent="0.2">
      <c r="B20" s="23">
        <v>2004</v>
      </c>
      <c r="C20" s="2">
        <v>271779</v>
      </c>
      <c r="D20" s="2">
        <v>51924</v>
      </c>
      <c r="E20" s="2">
        <v>960</v>
      </c>
      <c r="F20" s="2">
        <v>2080</v>
      </c>
      <c r="G20" s="2">
        <v>297566</v>
      </c>
      <c r="H20" s="2">
        <v>31800</v>
      </c>
      <c r="I20" s="2">
        <v>326741</v>
      </c>
    </row>
    <row r="21" spans="2:9" x14ac:dyDescent="0.2">
      <c r="B21" s="23">
        <v>2005</v>
      </c>
      <c r="C21" s="2">
        <v>322022</v>
      </c>
      <c r="D21" s="2">
        <v>68485</v>
      </c>
      <c r="E21" s="2">
        <v>1270</v>
      </c>
      <c r="F21" s="2">
        <v>1408</v>
      </c>
      <c r="G21" s="2">
        <v>355635</v>
      </c>
      <c r="H21" s="2">
        <v>37530</v>
      </c>
      <c r="I21" s="2">
        <v>393185</v>
      </c>
    </row>
    <row r="22" spans="2:9" x14ac:dyDescent="0.2">
      <c r="B22" s="23">
        <v>2006</v>
      </c>
      <c r="C22" s="2">
        <v>378807</v>
      </c>
      <c r="D22" s="2">
        <v>105148</v>
      </c>
      <c r="E22" s="2">
        <v>1915</v>
      </c>
      <c r="F22" s="2">
        <v>1356</v>
      </c>
      <c r="G22" s="2">
        <v>450557</v>
      </c>
      <c r="H22" s="2">
        <v>37135</v>
      </c>
      <c r="I22" s="2">
        <v>487227</v>
      </c>
    </row>
    <row r="23" spans="2:9" x14ac:dyDescent="0.2">
      <c r="B23" s="23">
        <v>2007</v>
      </c>
      <c r="C23" s="2">
        <v>433810</v>
      </c>
      <c r="D23" s="2">
        <v>84294</v>
      </c>
      <c r="E23" s="2">
        <v>75</v>
      </c>
      <c r="F23" s="2">
        <v>3555</v>
      </c>
      <c r="G23" s="2">
        <v>480427</v>
      </c>
      <c r="H23" s="2">
        <v>41308</v>
      </c>
      <c r="I23" s="2">
        <v>521735</v>
      </c>
    </row>
    <row r="24" spans="2:9" x14ac:dyDescent="0.2">
      <c r="B24" s="23">
        <v>2008</v>
      </c>
      <c r="C24" s="2">
        <v>503388</v>
      </c>
      <c r="D24" s="2">
        <v>128468</v>
      </c>
      <c r="E24" s="2">
        <v>74</v>
      </c>
      <c r="F24" s="2">
        <v>3818</v>
      </c>
      <c r="G24" s="2">
        <v>590467</v>
      </c>
      <c r="H24" s="2">
        <v>45281</v>
      </c>
      <c r="I24" s="2">
        <v>635748</v>
      </c>
    </row>
    <row r="25" spans="2:9" x14ac:dyDescent="0.2">
      <c r="B25" s="23">
        <v>2009</v>
      </c>
      <c r="C25" s="2">
        <v>572050</v>
      </c>
      <c r="D25" s="2">
        <v>187141</v>
      </c>
      <c r="E25" s="2">
        <v>72</v>
      </c>
      <c r="F25" s="2">
        <v>3629</v>
      </c>
      <c r="G25" s="2">
        <v>715710</v>
      </c>
      <c r="H25" s="2">
        <v>47181</v>
      </c>
      <c r="I25" s="2">
        <v>762892</v>
      </c>
    </row>
    <row r="26" spans="2:9" x14ac:dyDescent="0.2">
      <c r="B26" s="23">
        <v>2010</v>
      </c>
      <c r="C26" s="2">
        <v>678374</v>
      </c>
      <c r="D26" s="2">
        <v>236135</v>
      </c>
      <c r="E26" s="2">
        <v>71</v>
      </c>
      <c r="F26" s="2">
        <v>3667</v>
      </c>
      <c r="G26" s="2">
        <v>872062</v>
      </c>
      <c r="H26" s="2">
        <v>45855</v>
      </c>
      <c r="I26" s="2">
        <v>918247</v>
      </c>
    </row>
    <row r="27" spans="2:9" x14ac:dyDescent="0.2">
      <c r="B27" s="23">
        <v>2011</v>
      </c>
      <c r="C27" s="2">
        <v>799009</v>
      </c>
      <c r="D27" s="2">
        <v>267518</v>
      </c>
      <c r="E27" s="2">
        <v>82</v>
      </c>
      <c r="F27" s="2">
        <v>3667</v>
      </c>
      <c r="G27" s="2">
        <v>1026492</v>
      </c>
      <c r="H27" s="2">
        <v>43784</v>
      </c>
      <c r="I27" s="2">
        <v>1070276</v>
      </c>
    </row>
    <row r="28" spans="2:9" x14ac:dyDescent="0.2">
      <c r="B28" s="23">
        <v>2012</v>
      </c>
      <c r="C28" s="2">
        <v>899655</v>
      </c>
      <c r="D28" s="2">
        <v>300510</v>
      </c>
      <c r="E28" s="2">
        <v>85</v>
      </c>
      <c r="F28" s="2">
        <v>3567</v>
      </c>
      <c r="G28" s="2">
        <v>1162388</v>
      </c>
      <c r="H28" s="2">
        <v>41430</v>
      </c>
      <c r="I28" s="2">
        <v>1203818</v>
      </c>
    </row>
    <row r="29" spans="2:9" x14ac:dyDescent="0.2">
      <c r="B29" s="23">
        <v>2013</v>
      </c>
      <c r="C29" s="2">
        <v>1018781</v>
      </c>
      <c r="D29" s="2">
        <v>329308</v>
      </c>
      <c r="E29" s="2">
        <v>86</v>
      </c>
      <c r="F29" s="2">
        <v>822</v>
      </c>
      <c r="G29" s="2">
        <v>1307333</v>
      </c>
      <c r="H29" s="2">
        <v>41664</v>
      </c>
      <c r="I29" s="2">
        <v>1348996</v>
      </c>
    </row>
    <row r="30" spans="2:9" x14ac:dyDescent="0.2">
      <c r="B30" s="23">
        <v>2014</v>
      </c>
      <c r="C30" s="2">
        <v>1194261</v>
      </c>
      <c r="D30" s="2">
        <v>316024</v>
      </c>
      <c r="E30" s="2">
        <v>94</v>
      </c>
      <c r="F30" s="2">
        <v>754</v>
      </c>
      <c r="G30" s="2">
        <v>1468886</v>
      </c>
      <c r="H30" s="2">
        <v>42247</v>
      </c>
      <c r="I30" s="2">
        <v>1511133</v>
      </c>
    </row>
    <row r="31" spans="2:9" x14ac:dyDescent="0.2">
      <c r="B31" s="23">
        <v>2015</v>
      </c>
      <c r="C31" s="2">
        <v>1369713</v>
      </c>
      <c r="D31" s="2">
        <v>337997</v>
      </c>
      <c r="E31" s="2">
        <v>94</v>
      </c>
      <c r="F31" s="2">
        <v>685</v>
      </c>
      <c r="G31" s="2">
        <v>1668047</v>
      </c>
      <c r="H31" s="2">
        <v>40442</v>
      </c>
      <c r="I31" s="2">
        <v>1708489</v>
      </c>
    </row>
    <row r="32" spans="2:9" x14ac:dyDescent="0.2">
      <c r="B32" s="23">
        <v>2016</v>
      </c>
      <c r="C32" s="2">
        <v>1578842</v>
      </c>
      <c r="D32" s="2">
        <v>345852</v>
      </c>
      <c r="E32" s="2">
        <v>96</v>
      </c>
      <c r="F32" s="2">
        <v>1159</v>
      </c>
      <c r="G32" s="2">
        <v>1891161</v>
      </c>
      <c r="H32" s="2">
        <v>34788</v>
      </c>
      <c r="I32" s="2">
        <v>1925949</v>
      </c>
    </row>
    <row r="33" spans="2:9" x14ac:dyDescent="0.2">
      <c r="B33" s="23">
        <v>2017</v>
      </c>
      <c r="C33" s="2">
        <v>1797369</v>
      </c>
      <c r="D33" s="2">
        <v>385729</v>
      </c>
      <c r="E33" s="2">
        <v>94</v>
      </c>
      <c r="F33" s="2">
        <v>986</v>
      </c>
      <c r="G33" s="2">
        <v>2152592</v>
      </c>
      <c r="H33" s="2">
        <v>31586</v>
      </c>
      <c r="I33" s="2">
        <v>2184178</v>
      </c>
    </row>
    <row r="34" spans="2:9" x14ac:dyDescent="0.2">
      <c r="B34" s="23">
        <v>2018</v>
      </c>
      <c r="C34" s="2">
        <v>2046432</v>
      </c>
      <c r="D34" s="2">
        <v>395296</v>
      </c>
      <c r="E34" s="2">
        <v>108</v>
      </c>
      <c r="F34" s="2">
        <v>838</v>
      </c>
      <c r="G34" s="2">
        <v>2415496</v>
      </c>
      <c r="H34" s="2">
        <v>27178</v>
      </c>
      <c r="I34" s="2">
        <v>2442674</v>
      </c>
    </row>
    <row r="35" spans="2:9" x14ac:dyDescent="0.2">
      <c r="B35" s="23">
        <v>2019</v>
      </c>
      <c r="C35" s="2">
        <v>2264149</v>
      </c>
      <c r="D35" s="2">
        <v>396317</v>
      </c>
      <c r="E35" s="2">
        <v>102</v>
      </c>
      <c r="F35" s="2">
        <v>996</v>
      </c>
      <c r="G35" s="2">
        <v>2636655</v>
      </c>
      <c r="H35" s="2">
        <v>24909</v>
      </c>
      <c r="I35" s="2">
        <v>2661564</v>
      </c>
    </row>
    <row r="36" spans="2:9" x14ac:dyDescent="0.2">
      <c r="B36" s="23">
        <v>2020</v>
      </c>
      <c r="C36" s="2">
        <v>2504578</v>
      </c>
      <c r="D36" s="2">
        <v>451787</v>
      </c>
      <c r="E36" s="2">
        <v>97</v>
      </c>
      <c r="F36" s="2">
        <v>701</v>
      </c>
      <c r="G36" s="2">
        <v>2936030</v>
      </c>
      <c r="H36" s="2">
        <v>21134</v>
      </c>
      <c r="I36" s="2">
        <v>2957163</v>
      </c>
    </row>
    <row r="37" spans="2:9" x14ac:dyDescent="0.2">
      <c r="B37" s="23">
        <v>2021</v>
      </c>
      <c r="C37" s="2">
        <v>2769876</v>
      </c>
      <c r="D37" s="2">
        <v>507332</v>
      </c>
      <c r="E37" s="2">
        <v>105</v>
      </c>
      <c r="F37" s="2">
        <v>682</v>
      </c>
      <c r="G37" s="2">
        <v>3258952</v>
      </c>
      <c r="H37" s="2">
        <v>19043</v>
      </c>
      <c r="I37" s="2">
        <v>3277696</v>
      </c>
    </row>
    <row r="38" spans="2:9" x14ac:dyDescent="0.2">
      <c r="B38" s="23">
        <v>2022</v>
      </c>
      <c r="C38" s="2">
        <v>2932198</v>
      </c>
      <c r="D38" s="2">
        <v>622689</v>
      </c>
      <c r="E38" s="2">
        <v>83</v>
      </c>
      <c r="F38" s="2">
        <v>566</v>
      </c>
      <c r="G38" s="2">
        <v>3539141</v>
      </c>
      <c r="H38" s="2">
        <v>16395</v>
      </c>
      <c r="I38" s="2">
        <v>3555536</v>
      </c>
    </row>
    <row r="39" spans="2:9" x14ac:dyDescent="0.2">
      <c r="B39" s="4" t="s">
        <v>11</v>
      </c>
      <c r="C39" s="4"/>
      <c r="D39" s="4"/>
      <c r="E39" s="4"/>
      <c r="F39" s="4"/>
      <c r="G39" s="4"/>
      <c r="H39" s="4"/>
      <c r="I39" s="4"/>
    </row>
    <row r="40" spans="2:9" x14ac:dyDescent="0.2">
      <c r="B40" s="4" t="s">
        <v>12</v>
      </c>
      <c r="C40" s="4"/>
      <c r="D40" s="4"/>
      <c r="E40" s="4"/>
      <c r="F40" s="4"/>
      <c r="G40" s="4"/>
      <c r="H40" s="4"/>
      <c r="I40" s="4"/>
    </row>
    <row r="41" spans="2:9" x14ac:dyDescent="0.2">
      <c r="B41" s="4" t="s">
        <v>13</v>
      </c>
      <c r="C41" s="4"/>
      <c r="D41" s="4"/>
      <c r="E41" s="4"/>
      <c r="F41" s="4"/>
      <c r="G41" s="4"/>
      <c r="H41" s="4"/>
      <c r="I41" s="4"/>
    </row>
    <row r="42" spans="2:9" x14ac:dyDescent="0.2">
      <c r="B42" s="4" t="s">
        <v>14</v>
      </c>
      <c r="C42" s="4"/>
      <c r="D42" s="4"/>
      <c r="E42" s="4"/>
      <c r="F42" s="4"/>
      <c r="G42" s="4"/>
      <c r="H42" s="4"/>
      <c r="I42" s="4"/>
    </row>
  </sheetData>
  <mergeCells count="10">
    <mergeCell ref="B41:I41"/>
    <mergeCell ref="B42:I42"/>
    <mergeCell ref="B2:I2"/>
    <mergeCell ref="B3:I3"/>
    <mergeCell ref="B4:B5"/>
    <mergeCell ref="C4:F4"/>
    <mergeCell ref="G4:H4"/>
    <mergeCell ref="B39:I39"/>
    <mergeCell ref="B40:I40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opLeftCell="A28" workbookViewId="0">
      <selection activeCell="I39" sqref="I35:P39"/>
    </sheetView>
  </sheetViews>
  <sheetFormatPr defaultRowHeight="15" x14ac:dyDescent="0.25"/>
  <cols>
    <col min="9" max="16" width="5.42578125" bestFit="1" customWidth="1"/>
  </cols>
  <sheetData>
    <row r="1" spans="1:16" ht="15.75" thickBot="1" x14ac:dyDescent="0.3">
      <c r="A1" s="10">
        <v>1</v>
      </c>
      <c r="B1" s="11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1">
        <v>8</v>
      </c>
      <c r="I1" t="b">
        <f>A1=T_74!B6</f>
        <v>1</v>
      </c>
      <c r="J1" t="b">
        <f>B1=T_74!C6</f>
        <v>1</v>
      </c>
      <c r="K1" t="b">
        <f>C1=T_74!D6</f>
        <v>1</v>
      </c>
      <c r="L1" t="b">
        <f>D1=T_74!E6</f>
        <v>1</v>
      </c>
      <c r="M1" t="b">
        <f>E1=T_74!F6</f>
        <v>1</v>
      </c>
      <c r="N1" t="b">
        <f>F1=T_74!G6</f>
        <v>1</v>
      </c>
      <c r="O1" t="b">
        <f>G1=T_74!H6</f>
        <v>1</v>
      </c>
      <c r="P1" t="b">
        <f>H1=T_74!I6</f>
        <v>1</v>
      </c>
    </row>
    <row r="2" spans="1:16" ht="15.75" thickBot="1" x14ac:dyDescent="0.3">
      <c r="A2" s="12">
        <v>1991</v>
      </c>
      <c r="B2" s="13">
        <v>19980</v>
      </c>
      <c r="C2" s="13">
        <v>3310</v>
      </c>
      <c r="D2" s="13">
        <v>165</v>
      </c>
      <c r="E2" s="13">
        <v>1444</v>
      </c>
      <c r="F2" s="13">
        <v>15871</v>
      </c>
      <c r="G2" s="13">
        <v>7417</v>
      </c>
      <c r="H2" s="14">
        <v>24900</v>
      </c>
      <c r="I2" t="b">
        <f>A2=T_74!B7</f>
        <v>1</v>
      </c>
      <c r="J2" t="b">
        <f>B2=T_74!C7</f>
        <v>1</v>
      </c>
      <c r="K2" t="b">
        <f>C2=T_74!D7</f>
        <v>1</v>
      </c>
      <c r="L2" t="b">
        <f>D2=T_74!E7</f>
        <v>1</v>
      </c>
      <c r="M2" t="b">
        <f>E2=T_74!F7</f>
        <v>1</v>
      </c>
      <c r="N2" t="b">
        <f>F2=T_74!G7</f>
        <v>1</v>
      </c>
      <c r="O2" t="b">
        <f>G2=T_74!H7</f>
        <v>1</v>
      </c>
      <c r="P2" t="b">
        <f>H2=T_74!I7</f>
        <v>1</v>
      </c>
    </row>
    <row r="3" spans="1:16" ht="15.75" thickBot="1" x14ac:dyDescent="0.3">
      <c r="A3" s="12">
        <v>1992</v>
      </c>
      <c r="B3" s="13">
        <v>24425</v>
      </c>
      <c r="C3" s="13">
        <v>4240</v>
      </c>
      <c r="D3" s="13">
        <v>175</v>
      </c>
      <c r="E3" s="13">
        <v>1563</v>
      </c>
      <c r="F3" s="13">
        <v>19057</v>
      </c>
      <c r="G3" s="13">
        <v>10942</v>
      </c>
      <c r="H3" s="14">
        <v>30402</v>
      </c>
      <c r="I3" t="b">
        <f>A3=T_74!B8</f>
        <v>1</v>
      </c>
      <c r="J3" t="b">
        <f>B3=T_74!C8</f>
        <v>1</v>
      </c>
      <c r="K3" t="b">
        <f>C3=T_74!D8</f>
        <v>1</v>
      </c>
      <c r="L3" t="b">
        <f>D3=T_74!E8</f>
        <v>1</v>
      </c>
      <c r="M3" t="b">
        <f>E3=T_74!F8</f>
        <v>1</v>
      </c>
      <c r="N3" t="b">
        <f>F3=T_74!G8</f>
        <v>1</v>
      </c>
      <c r="O3" t="b">
        <f>G3=T_74!H8</f>
        <v>1</v>
      </c>
      <c r="P3" t="b">
        <f>H3=T_74!I8</f>
        <v>1</v>
      </c>
    </row>
    <row r="4" spans="1:16" ht="15.75" thickBot="1" x14ac:dyDescent="0.3">
      <c r="A4" s="12">
        <v>1993</v>
      </c>
      <c r="B4" s="13">
        <v>28983</v>
      </c>
      <c r="C4" s="13">
        <v>5397</v>
      </c>
      <c r="D4" s="13">
        <v>284</v>
      </c>
      <c r="E4" s="13">
        <v>1658</v>
      </c>
      <c r="F4" s="13">
        <v>23083</v>
      </c>
      <c r="G4" s="13">
        <v>11585</v>
      </c>
      <c r="H4" s="14">
        <v>36322</v>
      </c>
      <c r="I4" t="b">
        <f>A4=T_74!B9</f>
        <v>1</v>
      </c>
      <c r="J4" t="b">
        <f>B4=T_74!C9</f>
        <v>1</v>
      </c>
      <c r="K4" t="b">
        <f>C4=T_74!D9</f>
        <v>1</v>
      </c>
      <c r="L4" t="b">
        <f>D4=T_74!E9</f>
        <v>1</v>
      </c>
      <c r="M4" t="b">
        <f>E4=T_74!F9</f>
        <v>1</v>
      </c>
      <c r="N4" t="b">
        <f>F4=T_74!G9</f>
        <v>1</v>
      </c>
      <c r="O4" t="b">
        <f>G4=T_74!H9</f>
        <v>1</v>
      </c>
      <c r="P4" t="b">
        <f>H4=T_74!I9</f>
        <v>1</v>
      </c>
    </row>
    <row r="5" spans="1:16" ht="15.75" thickBot="1" x14ac:dyDescent="0.3">
      <c r="A5" s="12">
        <v>1994</v>
      </c>
      <c r="B5" s="13">
        <v>36247</v>
      </c>
      <c r="C5" s="13">
        <v>5894</v>
      </c>
      <c r="D5" s="13">
        <v>305</v>
      </c>
      <c r="E5" s="13">
        <v>1716</v>
      </c>
      <c r="F5" s="13">
        <v>29536</v>
      </c>
      <c r="G5" s="13">
        <v>12876</v>
      </c>
      <c r="H5" s="14">
        <v>44162</v>
      </c>
      <c r="I5" t="b">
        <f>A5=T_74!B10</f>
        <v>1</v>
      </c>
      <c r="J5" t="b">
        <f>B5=T_74!C10</f>
        <v>1</v>
      </c>
      <c r="K5" t="b">
        <f>C5=T_74!D10</f>
        <v>1</v>
      </c>
      <c r="L5" t="b">
        <f>D5=T_74!E10</f>
        <v>1</v>
      </c>
      <c r="M5" t="b">
        <f>E5=T_74!F10</f>
        <v>1</v>
      </c>
      <c r="N5" t="b">
        <f>F5=T_74!G10</f>
        <v>1</v>
      </c>
      <c r="O5" t="b">
        <f>G5=T_74!H10</f>
        <v>1</v>
      </c>
      <c r="P5" t="b">
        <f>H5=T_74!I10</f>
        <v>1</v>
      </c>
    </row>
    <row r="6" spans="1:16" ht="15.75" thickBot="1" x14ac:dyDescent="0.3">
      <c r="A6" s="12">
        <v>1995</v>
      </c>
      <c r="B6" s="13">
        <v>44319</v>
      </c>
      <c r="C6" s="13">
        <v>7017</v>
      </c>
      <c r="D6" s="13">
        <v>350</v>
      </c>
      <c r="E6" s="13">
        <v>1793</v>
      </c>
      <c r="F6" s="13">
        <v>37420</v>
      </c>
      <c r="G6" s="13">
        <v>14169</v>
      </c>
      <c r="H6" s="14">
        <v>53480</v>
      </c>
      <c r="I6" t="b">
        <f>A6=T_74!B11</f>
        <v>1</v>
      </c>
      <c r="J6" t="b">
        <f>B6=T_74!C11</f>
        <v>1</v>
      </c>
      <c r="K6" t="b">
        <f>C6=T_74!D11</f>
        <v>1</v>
      </c>
      <c r="L6" t="b">
        <f>D6=T_74!E11</f>
        <v>1</v>
      </c>
      <c r="M6" t="b">
        <f>E6=T_74!F11</f>
        <v>1</v>
      </c>
      <c r="N6" t="b">
        <f>F6=T_74!G11</f>
        <v>1</v>
      </c>
      <c r="O6" t="b">
        <f>G6=T_74!H11</f>
        <v>1</v>
      </c>
      <c r="P6" t="b">
        <f>H6=T_74!I11</f>
        <v>1</v>
      </c>
    </row>
    <row r="7" spans="1:16" ht="15.75" thickBot="1" x14ac:dyDescent="0.3">
      <c r="A7" s="12">
        <v>1996</v>
      </c>
      <c r="B7" s="13">
        <v>54003</v>
      </c>
      <c r="C7" s="13">
        <v>8814</v>
      </c>
      <c r="D7" s="13">
        <v>380</v>
      </c>
      <c r="E7" s="13">
        <v>1859</v>
      </c>
      <c r="F7" s="13">
        <v>47086</v>
      </c>
      <c r="G7" s="13">
        <v>18086</v>
      </c>
      <c r="H7" s="14">
        <v>65057</v>
      </c>
      <c r="I7" t="b">
        <f>A7=T_74!B12</f>
        <v>1</v>
      </c>
      <c r="J7" t="b">
        <f>B7=T_74!C12</f>
        <v>1</v>
      </c>
      <c r="K7" t="b">
        <f>C7=T_74!D12</f>
        <v>1</v>
      </c>
      <c r="L7" t="b">
        <f>D7=T_74!E12</f>
        <v>1</v>
      </c>
      <c r="M7" t="b">
        <f>E7=T_74!F12</f>
        <v>1</v>
      </c>
      <c r="N7" t="b">
        <f>F7=T_74!G12</f>
        <v>1</v>
      </c>
      <c r="O7" t="b">
        <f>G7=T_74!H12</f>
        <v>1</v>
      </c>
      <c r="P7" t="b">
        <f>H7=T_74!I12</f>
        <v>1</v>
      </c>
    </row>
    <row r="8" spans="1:16" ht="15.75" thickBot="1" x14ac:dyDescent="0.3">
      <c r="A8" s="12">
        <v>1997</v>
      </c>
      <c r="B8" s="13">
        <v>65917</v>
      </c>
      <c r="C8" s="13">
        <v>9589</v>
      </c>
      <c r="D8" s="13">
        <v>490</v>
      </c>
      <c r="E8" s="13">
        <v>1942</v>
      </c>
      <c r="F8" s="13">
        <v>58851</v>
      </c>
      <c r="G8" s="13">
        <v>16751</v>
      </c>
      <c r="H8" s="14">
        <v>77938</v>
      </c>
      <c r="I8" t="b">
        <f>A8=T_74!B13</f>
        <v>1</v>
      </c>
      <c r="J8" t="b">
        <f>B8=T_74!C13</f>
        <v>1</v>
      </c>
      <c r="K8" t="b">
        <f>C8=T_74!D13</f>
        <v>1</v>
      </c>
      <c r="L8" t="b">
        <f>D8=T_74!E13</f>
        <v>1</v>
      </c>
      <c r="M8" t="b">
        <f>E8=T_74!F13</f>
        <v>1</v>
      </c>
      <c r="N8" t="b">
        <f>F8=T_74!G13</f>
        <v>1</v>
      </c>
      <c r="O8" t="b">
        <f>G8=T_74!H13</f>
        <v>1</v>
      </c>
      <c r="P8" t="b">
        <f>H8=T_74!I13</f>
        <v>1</v>
      </c>
    </row>
    <row r="9" spans="1:16" ht="15.75" thickBot="1" x14ac:dyDescent="0.3">
      <c r="A9" s="12">
        <v>1998</v>
      </c>
      <c r="B9" s="13">
        <v>79236</v>
      </c>
      <c r="C9" s="13">
        <v>11834</v>
      </c>
      <c r="D9" s="13">
        <v>500</v>
      </c>
      <c r="E9" s="13">
        <v>2030</v>
      </c>
      <c r="F9" s="13">
        <v>72537</v>
      </c>
      <c r="G9" s="13">
        <v>18490</v>
      </c>
      <c r="H9" s="14">
        <v>93600</v>
      </c>
      <c r="I9" t="b">
        <f>A9=T_74!B14</f>
        <v>1</v>
      </c>
      <c r="J9" t="b">
        <f>B9=T_74!C14</f>
        <v>1</v>
      </c>
      <c r="K9" t="b">
        <f>C9=T_74!D14</f>
        <v>1</v>
      </c>
      <c r="L9" t="b">
        <f>D9=T_74!E14</f>
        <v>1</v>
      </c>
      <c r="M9" t="b">
        <f>E9=T_74!F14</f>
        <v>1</v>
      </c>
      <c r="N9" t="b">
        <f>F9=T_74!G14</f>
        <v>1</v>
      </c>
      <c r="O9" t="b">
        <f>G9=T_74!H14</f>
        <v>1</v>
      </c>
      <c r="P9" t="b">
        <f>H9=T_74!I14</f>
        <v>1</v>
      </c>
    </row>
    <row r="10" spans="1:16" ht="15.75" thickBot="1" x14ac:dyDescent="0.3">
      <c r="A10" s="12">
        <v>1999</v>
      </c>
      <c r="B10" s="13">
        <v>96411</v>
      </c>
      <c r="C10" s="13">
        <v>15048</v>
      </c>
      <c r="D10" s="13">
        <v>549</v>
      </c>
      <c r="E10" s="13">
        <v>2095</v>
      </c>
      <c r="F10" s="13">
        <v>90824</v>
      </c>
      <c r="G10" s="13">
        <v>26110</v>
      </c>
      <c r="H10" s="14">
        <v>114103</v>
      </c>
      <c r="I10" t="b">
        <f>A10=T_74!B15</f>
        <v>1</v>
      </c>
      <c r="J10" t="b">
        <f>B10=T_74!C15</f>
        <v>1</v>
      </c>
      <c r="K10" t="b">
        <f>C10=T_74!D15</f>
        <v>1</v>
      </c>
      <c r="L10" t="b">
        <f>D10=T_74!E15</f>
        <v>1</v>
      </c>
      <c r="M10" t="b">
        <f>E10=T_74!F15</f>
        <v>1</v>
      </c>
      <c r="N10" t="b">
        <f>F10=T_74!G15</f>
        <v>1</v>
      </c>
      <c r="O10" t="b">
        <f>G10=T_74!H15</f>
        <v>1</v>
      </c>
      <c r="P10" t="b">
        <f>H10=T_74!I15</f>
        <v>1</v>
      </c>
    </row>
    <row r="11" spans="1:16" ht="15.75" thickBot="1" x14ac:dyDescent="0.3">
      <c r="A11" s="12">
        <v>2000</v>
      </c>
      <c r="B11" s="13">
        <v>117059</v>
      </c>
      <c r="C11" s="13">
        <v>19268</v>
      </c>
      <c r="D11" s="13">
        <v>576</v>
      </c>
      <c r="E11" s="13">
        <v>2129</v>
      </c>
      <c r="F11" s="13">
        <v>114032</v>
      </c>
      <c r="G11" s="13">
        <v>28926</v>
      </c>
      <c r="H11" s="14">
        <v>139032</v>
      </c>
      <c r="I11" t="b">
        <f>A11=T_74!B16</f>
        <v>1</v>
      </c>
      <c r="J11" t="b">
        <f>B11=T_74!C16</f>
        <v>1</v>
      </c>
      <c r="K11" t="b">
        <f>C11=T_74!D16</f>
        <v>1</v>
      </c>
      <c r="L11" t="b">
        <f>D11=T_74!E16</f>
        <v>1</v>
      </c>
      <c r="M11" t="b">
        <f>E11=T_74!F16</f>
        <v>1</v>
      </c>
      <c r="N11" t="b">
        <f>F11=T_74!G16</f>
        <v>1</v>
      </c>
      <c r="O11" t="b">
        <f>G11=T_74!H16</f>
        <v>1</v>
      </c>
      <c r="P11" t="b">
        <f>H11=T_74!I16</f>
        <v>1</v>
      </c>
    </row>
    <row r="12" spans="1:16" ht="15.75" thickBot="1" x14ac:dyDescent="0.3">
      <c r="A12" s="12">
        <v>2001</v>
      </c>
      <c r="B12" s="13">
        <v>141256</v>
      </c>
      <c r="C12" s="13">
        <v>22780</v>
      </c>
      <c r="D12" s="13">
        <v>800</v>
      </c>
      <c r="E12" s="13">
        <v>2168</v>
      </c>
      <c r="F12" s="13">
        <v>140106</v>
      </c>
      <c r="G12" s="13">
        <v>32155</v>
      </c>
      <c r="H12" s="14">
        <v>167004</v>
      </c>
      <c r="I12" t="b">
        <f>A12=T_74!B17</f>
        <v>1</v>
      </c>
      <c r="J12" t="b">
        <f>B12=T_74!C17</f>
        <v>1</v>
      </c>
      <c r="K12" t="b">
        <f>C12=T_74!D17</f>
        <v>1</v>
      </c>
      <c r="L12" t="b">
        <f>D12=T_74!E17</f>
        <v>1</v>
      </c>
      <c r="M12" t="b">
        <f>E12=T_74!F17</f>
        <v>1</v>
      </c>
      <c r="N12" t="b">
        <f>F12=T_74!G17</f>
        <v>1</v>
      </c>
      <c r="O12" t="b">
        <f>G12=T_74!H17</f>
        <v>1</v>
      </c>
      <c r="P12" t="b">
        <f>H12=T_74!I17</f>
        <v>1</v>
      </c>
    </row>
    <row r="13" spans="1:16" ht="15.75" thickBot="1" x14ac:dyDescent="0.3">
      <c r="A13" s="12">
        <v>2002</v>
      </c>
      <c r="B13" s="13">
        <v>180574</v>
      </c>
      <c r="C13" s="13">
        <v>23708</v>
      </c>
      <c r="D13" s="13">
        <v>793</v>
      </c>
      <c r="E13" s="13">
        <v>2129</v>
      </c>
      <c r="F13" s="13">
        <v>178943</v>
      </c>
      <c r="G13" s="13">
        <v>34913</v>
      </c>
      <c r="H13" s="14">
        <v>207203</v>
      </c>
      <c r="I13" t="b">
        <f>A13=T_74!B18</f>
        <v>1</v>
      </c>
      <c r="J13" t="b">
        <f>B13=T_74!C18</f>
        <v>1</v>
      </c>
      <c r="K13" t="b">
        <f>C13=T_74!D18</f>
        <v>1</v>
      </c>
      <c r="L13" t="b">
        <f>D13=T_74!E18</f>
        <v>1</v>
      </c>
      <c r="M13" t="b">
        <f>E13=T_74!F18</f>
        <v>1</v>
      </c>
      <c r="N13" t="b">
        <f>F13=T_74!G18</f>
        <v>1</v>
      </c>
      <c r="O13" t="b">
        <f>G13=T_74!H18</f>
        <v>1</v>
      </c>
      <c r="P13" t="b">
        <f>H13=T_74!I18</f>
        <v>1</v>
      </c>
    </row>
    <row r="14" spans="1:16" ht="15.75" thickBot="1" x14ac:dyDescent="0.3">
      <c r="A14" s="12">
        <v>2003</v>
      </c>
      <c r="B14" s="13">
        <v>219597</v>
      </c>
      <c r="C14" s="13">
        <v>29407</v>
      </c>
      <c r="D14" s="13">
        <v>685</v>
      </c>
      <c r="E14" s="13">
        <v>2082</v>
      </c>
      <c r="F14" s="13">
        <v>222449</v>
      </c>
      <c r="G14" s="13">
        <v>27540</v>
      </c>
      <c r="H14" s="14">
        <v>251770</v>
      </c>
      <c r="I14" t="b">
        <f>A14=T_74!B19</f>
        <v>1</v>
      </c>
      <c r="J14" t="b">
        <f>B14=T_74!C19</f>
        <v>1</v>
      </c>
      <c r="K14" t="b">
        <f>C14=T_74!D19</f>
        <v>1</v>
      </c>
      <c r="L14" t="b">
        <f>D14=T_74!E19</f>
        <v>1</v>
      </c>
      <c r="M14" t="b">
        <f>E14=T_74!F19</f>
        <v>1</v>
      </c>
      <c r="N14" t="b">
        <f>F14=T_74!G19</f>
        <v>1</v>
      </c>
      <c r="O14" t="b">
        <f>G14=T_74!H19</f>
        <v>1</v>
      </c>
      <c r="P14" t="b">
        <f>H14=T_74!I19</f>
        <v>1</v>
      </c>
    </row>
    <row r="15" spans="1:16" ht="15.75" thickBot="1" x14ac:dyDescent="0.3">
      <c r="A15" s="12">
        <v>2004</v>
      </c>
      <c r="B15" s="13">
        <v>271779</v>
      </c>
      <c r="C15" s="13">
        <v>51924</v>
      </c>
      <c r="D15" s="13">
        <v>960</v>
      </c>
      <c r="E15" s="13">
        <v>2080</v>
      </c>
      <c r="F15" s="13">
        <v>297566</v>
      </c>
      <c r="G15" s="13">
        <v>31800</v>
      </c>
      <c r="H15" s="14">
        <v>326741</v>
      </c>
      <c r="I15" t="b">
        <f>A15=T_74!B20</f>
        <v>1</v>
      </c>
      <c r="J15" t="b">
        <f>B15=T_74!C20</f>
        <v>1</v>
      </c>
      <c r="K15" t="b">
        <f>C15=T_74!D20</f>
        <v>1</v>
      </c>
      <c r="L15" t="b">
        <f>D15=T_74!E20</f>
        <v>1</v>
      </c>
      <c r="M15" t="b">
        <f>E15=T_74!F20</f>
        <v>1</v>
      </c>
      <c r="N15" t="b">
        <f>F15=T_74!G20</f>
        <v>1</v>
      </c>
      <c r="O15" t="b">
        <f>G15=T_74!H20</f>
        <v>1</v>
      </c>
      <c r="P15" t="b">
        <f>H15=T_74!I20</f>
        <v>1</v>
      </c>
    </row>
    <row r="16" spans="1:16" ht="15.75" thickBot="1" x14ac:dyDescent="0.3">
      <c r="A16" s="12">
        <v>2005</v>
      </c>
      <c r="B16" s="13">
        <v>322022</v>
      </c>
      <c r="C16" s="13">
        <v>68485</v>
      </c>
      <c r="D16" s="13">
        <v>1270</v>
      </c>
      <c r="E16" s="13">
        <v>1408</v>
      </c>
      <c r="F16" s="13">
        <v>355635</v>
      </c>
      <c r="G16" s="13">
        <v>37530</v>
      </c>
      <c r="H16" s="14">
        <v>393185</v>
      </c>
      <c r="I16" t="b">
        <f>A16=T_74!B21</f>
        <v>1</v>
      </c>
      <c r="J16" t="b">
        <f>B16=T_74!C21</f>
        <v>1</v>
      </c>
      <c r="K16" t="b">
        <f>C16=T_74!D21</f>
        <v>1</v>
      </c>
      <c r="L16" t="b">
        <f>D16=T_74!E21</f>
        <v>1</v>
      </c>
      <c r="M16" t="b">
        <f>E16=T_74!F21</f>
        <v>1</v>
      </c>
      <c r="N16" t="b">
        <f>F16=T_74!G21</f>
        <v>1</v>
      </c>
      <c r="O16" t="b">
        <f>G16=T_74!H21</f>
        <v>1</v>
      </c>
      <c r="P16" t="b">
        <f>H16=T_74!I21</f>
        <v>1</v>
      </c>
    </row>
    <row r="17" spans="1:16" ht="15.75" thickBot="1" x14ac:dyDescent="0.3">
      <c r="A17" s="12">
        <v>2006</v>
      </c>
      <c r="B17" s="13">
        <v>378807</v>
      </c>
      <c r="C17" s="13">
        <v>105148</v>
      </c>
      <c r="D17" s="13">
        <v>1915</v>
      </c>
      <c r="E17" s="13">
        <v>1356</v>
      </c>
      <c r="F17" s="13">
        <v>450557</v>
      </c>
      <c r="G17" s="13">
        <v>37135</v>
      </c>
      <c r="H17" s="14">
        <v>487227</v>
      </c>
      <c r="I17" t="b">
        <f>A17=T_74!B22</f>
        <v>1</v>
      </c>
      <c r="J17" t="b">
        <f>B17=T_74!C22</f>
        <v>1</v>
      </c>
      <c r="K17" t="b">
        <f>C17=T_74!D22</f>
        <v>1</v>
      </c>
      <c r="L17" t="b">
        <f>D17=T_74!E22</f>
        <v>1</v>
      </c>
      <c r="M17" t="b">
        <f>E17=T_74!F22</f>
        <v>1</v>
      </c>
      <c r="N17" t="b">
        <f>F17=T_74!G22</f>
        <v>1</v>
      </c>
      <c r="O17" t="b">
        <f>G17=T_74!H22</f>
        <v>1</v>
      </c>
      <c r="P17" t="b">
        <f>H17=T_74!I22</f>
        <v>1</v>
      </c>
    </row>
    <row r="18" spans="1:16" ht="15.75" thickBot="1" x14ac:dyDescent="0.3">
      <c r="A18" s="12">
        <v>2007</v>
      </c>
      <c r="B18" s="13">
        <v>433810</v>
      </c>
      <c r="C18" s="13">
        <v>84294</v>
      </c>
      <c r="D18" s="13">
        <v>75</v>
      </c>
      <c r="E18" s="13">
        <v>3555</v>
      </c>
      <c r="F18" s="13">
        <v>480427</v>
      </c>
      <c r="G18" s="13">
        <v>41308</v>
      </c>
      <c r="H18" s="14">
        <v>521735</v>
      </c>
      <c r="I18" t="b">
        <f>A18=T_74!B23</f>
        <v>1</v>
      </c>
      <c r="J18" t="b">
        <f>B18=T_74!C23</f>
        <v>1</v>
      </c>
      <c r="K18" t="b">
        <f>C18=T_74!D23</f>
        <v>1</v>
      </c>
      <c r="L18" t="b">
        <f>D18=T_74!E23</f>
        <v>1</v>
      </c>
      <c r="M18" t="b">
        <f>E18=T_74!F23</f>
        <v>1</v>
      </c>
      <c r="N18" t="b">
        <f>F18=T_74!G23</f>
        <v>1</v>
      </c>
      <c r="O18" t="b">
        <f>G18=T_74!H23</f>
        <v>1</v>
      </c>
      <c r="P18" t="b">
        <f>H18=T_74!I23</f>
        <v>1</v>
      </c>
    </row>
    <row r="19" spans="1:16" ht="15.75" thickBot="1" x14ac:dyDescent="0.3">
      <c r="A19" s="12">
        <v>2008</v>
      </c>
      <c r="B19" s="13">
        <v>503388</v>
      </c>
      <c r="C19" s="13">
        <v>128468</v>
      </c>
      <c r="D19" s="13">
        <v>74</v>
      </c>
      <c r="E19" s="13">
        <v>3818</v>
      </c>
      <c r="F19" s="13">
        <v>590467</v>
      </c>
      <c r="G19" s="13">
        <v>45281</v>
      </c>
      <c r="H19" s="14">
        <v>635748</v>
      </c>
      <c r="I19" t="b">
        <f>A19=T_74!B24</f>
        <v>1</v>
      </c>
      <c r="J19" t="b">
        <f>B19=T_74!C24</f>
        <v>1</v>
      </c>
      <c r="K19" t="b">
        <f>C19=T_74!D24</f>
        <v>1</v>
      </c>
      <c r="L19" t="b">
        <f>D19=T_74!E24</f>
        <v>1</v>
      </c>
      <c r="M19" t="b">
        <f>E19=T_74!F24</f>
        <v>1</v>
      </c>
      <c r="N19" t="b">
        <f>F19=T_74!G24</f>
        <v>1</v>
      </c>
      <c r="O19" t="b">
        <f>G19=T_74!H24</f>
        <v>1</v>
      </c>
      <c r="P19" t="b">
        <f>H19=T_74!I24</f>
        <v>1</v>
      </c>
    </row>
    <row r="20" spans="1:16" ht="15.75" thickBot="1" x14ac:dyDescent="0.3">
      <c r="A20" s="12">
        <v>2009</v>
      </c>
      <c r="B20" s="13">
        <v>572050</v>
      </c>
      <c r="C20" s="13">
        <v>187141</v>
      </c>
      <c r="D20" s="13">
        <v>72</v>
      </c>
      <c r="E20" s="13">
        <v>3629</v>
      </c>
      <c r="F20" s="13">
        <v>715710</v>
      </c>
      <c r="G20" s="13">
        <v>47181</v>
      </c>
      <c r="H20" s="14">
        <v>762892</v>
      </c>
      <c r="I20" t="b">
        <f>A20=T_74!B25</f>
        <v>1</v>
      </c>
      <c r="J20" t="b">
        <f>B20=T_74!C25</f>
        <v>1</v>
      </c>
      <c r="K20" t="b">
        <f>C20=T_74!D25</f>
        <v>1</v>
      </c>
      <c r="L20" t="b">
        <f>D20=T_74!E25</f>
        <v>1</v>
      </c>
      <c r="M20" t="b">
        <f>E20=T_74!F25</f>
        <v>1</v>
      </c>
      <c r="N20" t="b">
        <f>F20=T_74!G25</f>
        <v>1</v>
      </c>
      <c r="O20" t="b">
        <f>G20=T_74!H25</f>
        <v>1</v>
      </c>
      <c r="P20" t="b">
        <f>H20=T_74!I25</f>
        <v>1</v>
      </c>
    </row>
    <row r="21" spans="1:16" ht="15.75" thickBot="1" x14ac:dyDescent="0.3">
      <c r="A21" s="12">
        <v>2010</v>
      </c>
      <c r="B21" s="13">
        <v>678374</v>
      </c>
      <c r="C21" s="13">
        <v>236135</v>
      </c>
      <c r="D21" s="13">
        <v>71</v>
      </c>
      <c r="E21" s="13">
        <v>3667</v>
      </c>
      <c r="F21" s="13">
        <v>872062</v>
      </c>
      <c r="G21" s="13">
        <v>45855</v>
      </c>
      <c r="H21" s="14">
        <v>918247</v>
      </c>
      <c r="I21" t="b">
        <f>A21=T_74!B26</f>
        <v>1</v>
      </c>
      <c r="J21" t="b">
        <f>B21=T_74!C26</f>
        <v>1</v>
      </c>
      <c r="K21" t="b">
        <f>C21=T_74!D26</f>
        <v>1</v>
      </c>
      <c r="L21" t="b">
        <f>D21=T_74!E26</f>
        <v>1</v>
      </c>
      <c r="M21" t="b">
        <f>E21=T_74!F26</f>
        <v>1</v>
      </c>
      <c r="N21" t="b">
        <f>F21=T_74!G26</f>
        <v>1</v>
      </c>
      <c r="O21" t="b">
        <f>G21=T_74!H26</f>
        <v>1</v>
      </c>
      <c r="P21" t="b">
        <f>H21=T_74!I26</f>
        <v>1</v>
      </c>
    </row>
    <row r="22" spans="1:16" ht="15.75" thickBot="1" x14ac:dyDescent="0.3">
      <c r="A22" s="12">
        <v>2011</v>
      </c>
      <c r="B22" s="13">
        <v>799009</v>
      </c>
      <c r="C22" s="13">
        <v>267518</v>
      </c>
      <c r="D22" s="13">
        <v>82</v>
      </c>
      <c r="E22" s="13">
        <v>3667</v>
      </c>
      <c r="F22" s="13">
        <v>1026492</v>
      </c>
      <c r="G22" s="13">
        <v>43784</v>
      </c>
      <c r="H22" s="14">
        <v>1070276</v>
      </c>
      <c r="I22" t="b">
        <f>A22=T_74!B27</f>
        <v>1</v>
      </c>
      <c r="J22" t="b">
        <f>B22=T_74!C27</f>
        <v>1</v>
      </c>
      <c r="K22" t="b">
        <f>C22=T_74!D27</f>
        <v>1</v>
      </c>
      <c r="L22" t="b">
        <f>D22=T_74!E27</f>
        <v>1</v>
      </c>
      <c r="M22" t="b">
        <f>E22=T_74!F27</f>
        <v>1</v>
      </c>
      <c r="N22" t="b">
        <f>F22=T_74!G27</f>
        <v>1</v>
      </c>
      <c r="O22" t="b">
        <f>G22=T_74!H27</f>
        <v>1</v>
      </c>
      <c r="P22" t="b">
        <f>H22=T_74!I27</f>
        <v>1</v>
      </c>
    </row>
    <row r="23" spans="1:16" ht="15.75" thickBot="1" x14ac:dyDescent="0.3">
      <c r="A23" s="12">
        <v>2012</v>
      </c>
      <c r="B23" s="13">
        <v>899655</v>
      </c>
      <c r="C23" s="13">
        <v>300510</v>
      </c>
      <c r="D23" s="13">
        <v>85</v>
      </c>
      <c r="E23" s="13">
        <v>3567</v>
      </c>
      <c r="F23" s="13">
        <v>1162388</v>
      </c>
      <c r="G23" s="13">
        <v>41430</v>
      </c>
      <c r="H23" s="14">
        <v>1203818</v>
      </c>
      <c r="I23" t="b">
        <f>A23=T_74!B28</f>
        <v>1</v>
      </c>
      <c r="J23" t="b">
        <f>B23=T_74!C28</f>
        <v>1</v>
      </c>
      <c r="K23" t="b">
        <f>C23=T_74!D28</f>
        <v>1</v>
      </c>
      <c r="L23" t="b">
        <f>D23=T_74!E28</f>
        <v>1</v>
      </c>
      <c r="M23" t="b">
        <f>E23=T_74!F28</f>
        <v>1</v>
      </c>
      <c r="N23" t="b">
        <f>F23=T_74!G28</f>
        <v>1</v>
      </c>
      <c r="O23" t="b">
        <f>G23=T_74!H28</f>
        <v>1</v>
      </c>
      <c r="P23" t="b">
        <f>H23=T_74!I28</f>
        <v>1</v>
      </c>
    </row>
    <row r="24" spans="1:16" ht="15.75" thickBot="1" x14ac:dyDescent="0.3">
      <c r="A24" s="12">
        <v>2013</v>
      </c>
      <c r="B24" s="13">
        <v>1018781</v>
      </c>
      <c r="C24" s="13">
        <v>329308</v>
      </c>
      <c r="D24" s="13">
        <v>86</v>
      </c>
      <c r="E24" s="13">
        <v>822</v>
      </c>
      <c r="F24" s="13">
        <v>1307333</v>
      </c>
      <c r="G24" s="13">
        <v>41664</v>
      </c>
      <c r="H24" s="14">
        <v>1348996</v>
      </c>
      <c r="I24" t="b">
        <f>A24=T_74!B29</f>
        <v>1</v>
      </c>
      <c r="J24" t="b">
        <f>B24=T_74!C29</f>
        <v>1</v>
      </c>
      <c r="K24" t="b">
        <f>C24=T_74!D29</f>
        <v>1</v>
      </c>
      <c r="L24" t="b">
        <f>D24=T_74!E29</f>
        <v>1</v>
      </c>
      <c r="M24" t="b">
        <f>E24=T_74!F29</f>
        <v>1</v>
      </c>
      <c r="N24" t="b">
        <f>F24=T_74!G29</f>
        <v>1</v>
      </c>
      <c r="O24" t="b">
        <f>G24=T_74!H29</f>
        <v>1</v>
      </c>
      <c r="P24" t="b">
        <f>H24=T_74!I29</f>
        <v>1</v>
      </c>
    </row>
    <row r="25" spans="1:16" ht="15.75" thickBot="1" x14ac:dyDescent="0.3">
      <c r="A25" s="12">
        <v>2014</v>
      </c>
      <c r="B25" s="13">
        <v>1194261</v>
      </c>
      <c r="C25" s="13">
        <v>316024</v>
      </c>
      <c r="D25" s="13">
        <v>94</v>
      </c>
      <c r="E25" s="13">
        <v>754</v>
      </c>
      <c r="F25" s="13">
        <v>1468886</v>
      </c>
      <c r="G25" s="13">
        <v>42247</v>
      </c>
      <c r="H25" s="14">
        <v>1511133</v>
      </c>
      <c r="I25" t="b">
        <f>A25=T_74!B30</f>
        <v>1</v>
      </c>
      <c r="J25" t="b">
        <f>B25=T_74!C30</f>
        <v>1</v>
      </c>
      <c r="K25" t="b">
        <f>C25=T_74!D30</f>
        <v>1</v>
      </c>
      <c r="L25" t="b">
        <f>D25=T_74!E30</f>
        <v>1</v>
      </c>
      <c r="M25" t="b">
        <f>E25=T_74!F30</f>
        <v>1</v>
      </c>
      <c r="N25" t="b">
        <f>F25=T_74!G30</f>
        <v>1</v>
      </c>
      <c r="O25" t="b">
        <f>G25=T_74!H30</f>
        <v>1</v>
      </c>
      <c r="P25" t="b">
        <f>H25=T_74!I30</f>
        <v>1</v>
      </c>
    </row>
    <row r="26" spans="1:16" ht="15.75" thickBot="1" x14ac:dyDescent="0.3">
      <c r="A26" s="12">
        <v>2015</v>
      </c>
      <c r="B26" s="13">
        <v>1369713</v>
      </c>
      <c r="C26" s="13">
        <v>337997</v>
      </c>
      <c r="D26" s="13">
        <v>94</v>
      </c>
      <c r="E26" s="13">
        <v>685</v>
      </c>
      <c r="F26" s="13">
        <v>1668047</v>
      </c>
      <c r="G26" s="13">
        <v>40442</v>
      </c>
      <c r="H26" s="14">
        <v>1708489</v>
      </c>
      <c r="I26" t="b">
        <f>A26=T_74!B31</f>
        <v>1</v>
      </c>
      <c r="J26" t="b">
        <f>B26=T_74!C31</f>
        <v>1</v>
      </c>
      <c r="K26" t="b">
        <f>C26=T_74!D31</f>
        <v>1</v>
      </c>
      <c r="L26" t="b">
        <f>D26=T_74!E31</f>
        <v>1</v>
      </c>
      <c r="M26" t="b">
        <f>E26=T_74!F31</f>
        <v>1</v>
      </c>
      <c r="N26" t="b">
        <f>F26=T_74!G31</f>
        <v>1</v>
      </c>
      <c r="O26" t="b">
        <f>G26=T_74!H31</f>
        <v>1</v>
      </c>
      <c r="P26" t="b">
        <f>H26=T_74!I31</f>
        <v>1</v>
      </c>
    </row>
    <row r="27" spans="1:16" ht="15.75" thickBot="1" x14ac:dyDescent="0.3">
      <c r="A27" s="12">
        <v>2016</v>
      </c>
      <c r="B27" s="13">
        <v>1578842</v>
      </c>
      <c r="C27" s="13">
        <v>345852</v>
      </c>
      <c r="D27" s="13">
        <v>96</v>
      </c>
      <c r="E27" s="13">
        <v>1159</v>
      </c>
      <c r="F27" s="13">
        <v>1891161</v>
      </c>
      <c r="G27" s="13">
        <v>34788</v>
      </c>
      <c r="H27" s="14">
        <v>1925949</v>
      </c>
      <c r="I27" t="b">
        <f>A27=T_74!B32</f>
        <v>1</v>
      </c>
      <c r="J27" t="b">
        <f>B27=T_74!C32</f>
        <v>1</v>
      </c>
      <c r="K27" t="b">
        <f>C27=T_74!D32</f>
        <v>1</v>
      </c>
      <c r="L27" t="b">
        <f>D27=T_74!E32</f>
        <v>1</v>
      </c>
      <c r="M27" t="b">
        <f>E27=T_74!F32</f>
        <v>1</v>
      </c>
      <c r="N27" t="b">
        <f>F27=T_74!G32</f>
        <v>1</v>
      </c>
      <c r="O27" t="b">
        <f>G27=T_74!H32</f>
        <v>1</v>
      </c>
      <c r="P27" t="b">
        <f>H27=T_74!I32</f>
        <v>1</v>
      </c>
    </row>
    <row r="28" spans="1:16" ht="15.75" thickBot="1" x14ac:dyDescent="0.3">
      <c r="A28" s="12">
        <v>2017</v>
      </c>
      <c r="B28" s="13">
        <v>1797369</v>
      </c>
      <c r="C28" s="13">
        <v>385729</v>
      </c>
      <c r="D28" s="13">
        <v>94</v>
      </c>
      <c r="E28" s="13">
        <v>986</v>
      </c>
      <c r="F28" s="13">
        <v>2152592</v>
      </c>
      <c r="G28" s="13">
        <v>31586</v>
      </c>
      <c r="H28" s="14">
        <v>2184178</v>
      </c>
      <c r="I28" t="b">
        <f>A28=T_74!B33</f>
        <v>1</v>
      </c>
      <c r="J28" t="b">
        <f>B28=T_74!C33</f>
        <v>1</v>
      </c>
      <c r="K28" t="b">
        <f>C28=T_74!D33</f>
        <v>1</v>
      </c>
      <c r="L28" t="b">
        <f>D28=T_74!E33</f>
        <v>1</v>
      </c>
      <c r="M28" t="b">
        <f>E28=T_74!F33</f>
        <v>1</v>
      </c>
      <c r="N28" t="b">
        <f>F28=T_74!G33</f>
        <v>1</v>
      </c>
      <c r="O28" t="b">
        <f>G28=T_74!H33</f>
        <v>1</v>
      </c>
      <c r="P28" t="b">
        <f>H28=T_74!I33</f>
        <v>1</v>
      </c>
    </row>
    <row r="29" spans="1:16" ht="15.75" thickBot="1" x14ac:dyDescent="0.3">
      <c r="A29" s="12">
        <v>2018</v>
      </c>
      <c r="B29" s="13">
        <v>2046432</v>
      </c>
      <c r="C29" s="13">
        <v>395296</v>
      </c>
      <c r="D29" s="13">
        <v>108</v>
      </c>
      <c r="E29" s="13">
        <v>838</v>
      </c>
      <c r="F29" s="13">
        <v>2415496</v>
      </c>
      <c r="G29" s="13">
        <v>27178</v>
      </c>
      <c r="H29" s="14">
        <v>2442674</v>
      </c>
      <c r="I29" t="b">
        <f>A29=T_74!B34</f>
        <v>1</v>
      </c>
      <c r="J29" t="b">
        <f>B29=T_74!C34</f>
        <v>1</v>
      </c>
      <c r="K29" t="b">
        <f>C29=T_74!D34</f>
        <v>1</v>
      </c>
      <c r="L29" t="b">
        <f>D29=T_74!E34</f>
        <v>1</v>
      </c>
      <c r="M29" t="b">
        <f>E29=T_74!F34</f>
        <v>1</v>
      </c>
      <c r="N29" t="b">
        <f>F29=T_74!G34</f>
        <v>1</v>
      </c>
      <c r="O29" t="b">
        <f>G29=T_74!H34</f>
        <v>1</v>
      </c>
      <c r="P29" t="b">
        <f>H29=T_74!I34</f>
        <v>1</v>
      </c>
    </row>
    <row r="30" spans="1:16" ht="15.75" thickBot="1" x14ac:dyDescent="0.3">
      <c r="A30" s="12">
        <v>2019</v>
      </c>
      <c r="B30" s="13">
        <v>2264149</v>
      </c>
      <c r="C30" s="13">
        <v>396317</v>
      </c>
      <c r="D30" s="13">
        <v>102</v>
      </c>
      <c r="E30" s="13">
        <v>996</v>
      </c>
      <c r="F30" s="13">
        <v>2636655</v>
      </c>
      <c r="G30" s="13">
        <v>24909</v>
      </c>
      <c r="H30" s="14">
        <v>2661564</v>
      </c>
      <c r="I30" t="b">
        <f>A30=T_74!B35</f>
        <v>1</v>
      </c>
      <c r="J30" t="b">
        <f>B30=T_74!C35</f>
        <v>1</v>
      </c>
      <c r="K30" t="b">
        <f>C30=T_74!D35</f>
        <v>1</v>
      </c>
      <c r="L30" t="b">
        <f>D30=T_74!E35</f>
        <v>1</v>
      </c>
      <c r="M30" t="b">
        <f>E30=T_74!F35</f>
        <v>1</v>
      </c>
      <c r="N30" t="b">
        <f>F30=T_74!G35</f>
        <v>1</v>
      </c>
      <c r="O30" t="b">
        <f>G30=T_74!H35</f>
        <v>1</v>
      </c>
      <c r="P30" t="b">
        <f>H30=T_74!I35</f>
        <v>1</v>
      </c>
    </row>
    <row r="31" spans="1:16" ht="15.75" thickBot="1" x14ac:dyDescent="0.3">
      <c r="A31" s="12">
        <v>2020</v>
      </c>
      <c r="B31" s="13">
        <v>2504578</v>
      </c>
      <c r="C31" s="13">
        <v>451787</v>
      </c>
      <c r="D31" s="13">
        <v>97</v>
      </c>
      <c r="E31" s="13">
        <v>701</v>
      </c>
      <c r="F31" s="13">
        <v>2936030</v>
      </c>
      <c r="G31" s="13">
        <v>21134</v>
      </c>
      <c r="H31" s="14">
        <v>2957163</v>
      </c>
      <c r="I31" t="b">
        <f>A31=T_74!B36</f>
        <v>1</v>
      </c>
      <c r="J31" t="b">
        <f>B31=T_74!C36</f>
        <v>1</v>
      </c>
      <c r="K31" t="b">
        <f>C31=T_74!D36</f>
        <v>1</v>
      </c>
      <c r="L31" t="b">
        <f>D31=T_74!E36</f>
        <v>1</v>
      </c>
      <c r="M31" t="b">
        <f>E31=T_74!F36</f>
        <v>1</v>
      </c>
      <c r="N31" t="b">
        <f>F31=T_74!G36</f>
        <v>1</v>
      </c>
      <c r="O31" t="b">
        <f>G31=T_74!H36</f>
        <v>1</v>
      </c>
      <c r="P31" t="b">
        <f>H31=T_74!I36</f>
        <v>1</v>
      </c>
    </row>
    <row r="32" spans="1:16" ht="15.75" thickBot="1" x14ac:dyDescent="0.3">
      <c r="A32" s="12">
        <v>2021</v>
      </c>
      <c r="B32" s="13">
        <v>2769876</v>
      </c>
      <c r="C32" s="13">
        <v>507332</v>
      </c>
      <c r="D32" s="13">
        <v>105</v>
      </c>
      <c r="E32" s="13">
        <v>682</v>
      </c>
      <c r="F32" s="13">
        <v>3258952</v>
      </c>
      <c r="G32" s="13">
        <v>19043</v>
      </c>
      <c r="H32" s="14">
        <v>3277696</v>
      </c>
      <c r="I32" t="b">
        <f>A32=T_74!B37</f>
        <v>1</v>
      </c>
      <c r="J32" t="b">
        <f>B32=T_74!C37</f>
        <v>1</v>
      </c>
      <c r="K32" t="b">
        <f>C32=T_74!D37</f>
        <v>1</v>
      </c>
      <c r="L32" t="b">
        <f>D32=T_74!E37</f>
        <v>1</v>
      </c>
      <c r="M32" t="b">
        <f>E32=T_74!F37</f>
        <v>1</v>
      </c>
      <c r="N32" t="b">
        <f>F32=T_74!G37</f>
        <v>1</v>
      </c>
      <c r="O32" t="b">
        <f>G32=T_74!H37</f>
        <v>1</v>
      </c>
      <c r="P32" t="b">
        <f>H32=T_74!I37</f>
        <v>1</v>
      </c>
    </row>
    <row r="33" spans="1:16" ht="15.75" thickBot="1" x14ac:dyDescent="0.3">
      <c r="A33" s="12">
        <v>2022</v>
      </c>
      <c r="B33" s="13">
        <v>2932198</v>
      </c>
      <c r="C33" s="13">
        <v>622689</v>
      </c>
      <c r="D33" s="13">
        <v>83</v>
      </c>
      <c r="E33" s="13">
        <v>566</v>
      </c>
      <c r="F33" s="13">
        <v>3539141</v>
      </c>
      <c r="G33" s="13">
        <v>16395</v>
      </c>
      <c r="H33" s="14">
        <v>3555536</v>
      </c>
      <c r="I33" t="b">
        <f>A33=T_74!B38</f>
        <v>1</v>
      </c>
      <c r="J33" t="b">
        <f>B33=T_74!C38</f>
        <v>1</v>
      </c>
      <c r="K33" t="b">
        <f>C33=T_74!D38</f>
        <v>1</v>
      </c>
      <c r="L33" t="b">
        <f>D33=T_74!E38</f>
        <v>1</v>
      </c>
      <c r="M33" t="b">
        <f>E33=T_74!F38</f>
        <v>1</v>
      </c>
      <c r="N33" t="b">
        <f>F33=T_74!G38</f>
        <v>1</v>
      </c>
      <c r="O33" t="b">
        <f>G33=T_74!H38</f>
        <v>1</v>
      </c>
      <c r="P33" t="b">
        <f>H33=T_74!I38</f>
        <v>1</v>
      </c>
    </row>
    <row r="35" spans="1:16" ht="15" customHeight="1" x14ac:dyDescent="0.25">
      <c r="A35" s="18" t="s">
        <v>0</v>
      </c>
      <c r="B35" s="18"/>
      <c r="C35" s="18"/>
      <c r="D35" s="18"/>
      <c r="E35" s="18"/>
      <c r="F35" s="18"/>
      <c r="G35" s="18"/>
      <c r="H35" s="18"/>
      <c r="I35" t="b">
        <f>A35=T_74!B3</f>
        <v>1</v>
      </c>
      <c r="J35" t="b">
        <f>B35=T_74!C3</f>
        <v>1</v>
      </c>
      <c r="K35" t="b">
        <f>C35=T_74!D3</f>
        <v>1</v>
      </c>
      <c r="L35" t="b">
        <f>D35=T_74!E3</f>
        <v>1</v>
      </c>
      <c r="M35" t="b">
        <f>E35=T_74!F3</f>
        <v>1</v>
      </c>
      <c r="N35" t="b">
        <f>F35=T_74!G3</f>
        <v>1</v>
      </c>
      <c r="O35" t="b">
        <f>G35=T_74!H3</f>
        <v>1</v>
      </c>
      <c r="P35" t="b">
        <f>H35=T_74!I3</f>
        <v>1</v>
      </c>
    </row>
    <row r="36" spans="1:16" ht="30" customHeight="1" x14ac:dyDescent="0.25">
      <c r="A36" s="19" t="s">
        <v>1</v>
      </c>
      <c r="B36" s="19" t="s">
        <v>2</v>
      </c>
      <c r="C36" s="19"/>
      <c r="D36" s="19"/>
      <c r="E36" s="19"/>
      <c r="F36" s="19" t="s">
        <v>3</v>
      </c>
      <c r="G36" s="19"/>
      <c r="H36" s="19" t="s">
        <v>10</v>
      </c>
      <c r="I36" t="b">
        <f>A36=T_74!B4</f>
        <v>1</v>
      </c>
      <c r="J36" t="b">
        <f>B36=T_74!C4</f>
        <v>1</v>
      </c>
      <c r="K36" t="b">
        <f>C36=T_74!D4</f>
        <v>1</v>
      </c>
      <c r="L36" t="b">
        <f>D36=T_74!E4</f>
        <v>1</v>
      </c>
      <c r="M36" t="b">
        <f>E36=T_74!F4</f>
        <v>1</v>
      </c>
      <c r="N36" t="b">
        <f>F36=T_74!G4</f>
        <v>1</v>
      </c>
      <c r="O36" t="b">
        <f>G36=T_74!H4</f>
        <v>1</v>
      </c>
      <c r="P36" t="e">
        <f>H36=T_74!#REF!</f>
        <v>#REF!</v>
      </c>
    </row>
    <row r="37" spans="1:16" ht="75" x14ac:dyDescent="0.25">
      <c r="A37" s="19"/>
      <c r="B37" s="16" t="s">
        <v>4</v>
      </c>
      <c r="C37" s="16" t="s">
        <v>5</v>
      </c>
      <c r="D37" s="16" t="s">
        <v>6</v>
      </c>
      <c r="E37" s="16" t="s">
        <v>7</v>
      </c>
      <c r="F37" s="16" t="s">
        <v>8</v>
      </c>
      <c r="G37" s="16" t="s">
        <v>9</v>
      </c>
      <c r="H37" s="19"/>
      <c r="I37" t="b">
        <f>A37=T_74!B5</f>
        <v>1</v>
      </c>
      <c r="J37" t="b">
        <f>B37=T_74!C5</f>
        <v>1</v>
      </c>
      <c r="K37" t="b">
        <f>C37=T_74!D5</f>
        <v>1</v>
      </c>
      <c r="L37" t="b">
        <f>D37=T_74!E5</f>
        <v>1</v>
      </c>
      <c r="M37" t="b">
        <f>E37=T_74!F5</f>
        <v>1</v>
      </c>
      <c r="N37" t="b">
        <f>F37=T_74!G5</f>
        <v>1</v>
      </c>
      <c r="O37" t="b">
        <f>G37=T_74!H5</f>
        <v>1</v>
      </c>
      <c r="P37" t="b">
        <f>H37=T_74!I4</f>
        <v>0</v>
      </c>
    </row>
    <row r="38" spans="1:16" x14ac:dyDescent="0.25">
      <c r="A38" s="16">
        <v>1</v>
      </c>
      <c r="B38" s="16">
        <v>2</v>
      </c>
      <c r="C38" s="16">
        <v>3</v>
      </c>
      <c r="D38" s="16">
        <v>4</v>
      </c>
      <c r="E38" s="16">
        <v>5</v>
      </c>
      <c r="F38" s="16">
        <v>6</v>
      </c>
      <c r="G38" s="16">
        <v>7</v>
      </c>
      <c r="H38" s="16">
        <v>8</v>
      </c>
      <c r="I38" t="b">
        <f>A38=T_74!B6</f>
        <v>1</v>
      </c>
      <c r="J38" t="b">
        <f>B38=T_74!C6</f>
        <v>1</v>
      </c>
      <c r="K38" t="b">
        <f>C38=T_74!D6</f>
        <v>1</v>
      </c>
      <c r="L38" t="b">
        <f>D38=T_74!E6</f>
        <v>1</v>
      </c>
      <c r="M38" t="b">
        <f>E38=T_74!F6</f>
        <v>1</v>
      </c>
      <c r="N38" t="b">
        <f>F38=T_74!G6</f>
        <v>1</v>
      </c>
      <c r="O38" t="b">
        <f>G38=T_74!H6</f>
        <v>1</v>
      </c>
      <c r="P38" t="b">
        <f>H38=T_74!I6</f>
        <v>1</v>
      </c>
    </row>
    <row r="39" spans="1:16" x14ac:dyDescent="0.25">
      <c r="A39" s="17">
        <v>1991</v>
      </c>
      <c r="B39" s="15">
        <v>19980</v>
      </c>
      <c r="C39" s="15">
        <v>3310</v>
      </c>
      <c r="D39" s="15">
        <v>165</v>
      </c>
      <c r="E39" s="15">
        <v>1444</v>
      </c>
      <c r="F39" s="15">
        <v>15871</v>
      </c>
      <c r="G39" s="15">
        <v>7417</v>
      </c>
      <c r="H39" s="15">
        <v>24900</v>
      </c>
      <c r="I39" t="b">
        <f>A39=T_74!B7</f>
        <v>1</v>
      </c>
      <c r="J39" t="b">
        <f>B39=T_74!C7</f>
        <v>1</v>
      </c>
      <c r="K39" t="b">
        <f>C39=T_74!D7</f>
        <v>1</v>
      </c>
      <c r="L39" t="b">
        <f>D39=T_74!E7</f>
        <v>1</v>
      </c>
      <c r="M39" t="b">
        <f>E39=T_74!F7</f>
        <v>1</v>
      </c>
      <c r="N39" t="b">
        <f>F39=T_74!G7</f>
        <v>1</v>
      </c>
      <c r="O39" t="b">
        <f>G39=T_74!H7</f>
        <v>1</v>
      </c>
      <c r="P39" t="b">
        <f>H39=T_74!I7</f>
        <v>1</v>
      </c>
    </row>
    <row r="40" spans="1:16" x14ac:dyDescent="0.25">
      <c r="A40" s="17">
        <v>1992</v>
      </c>
      <c r="B40" s="15">
        <v>24425</v>
      </c>
      <c r="C40" s="15">
        <v>4240</v>
      </c>
      <c r="D40" s="15">
        <v>175</v>
      </c>
      <c r="E40" s="15">
        <v>1563</v>
      </c>
      <c r="F40" s="15">
        <v>19057</v>
      </c>
      <c r="G40" s="15">
        <v>10942</v>
      </c>
      <c r="H40" s="15">
        <v>30402</v>
      </c>
      <c r="I40" t="b">
        <f>A40=T_74!B8</f>
        <v>1</v>
      </c>
      <c r="J40" t="b">
        <f>B40=T_74!C8</f>
        <v>1</v>
      </c>
      <c r="K40" t="b">
        <f>C40=T_74!D8</f>
        <v>1</v>
      </c>
      <c r="L40" t="b">
        <f>D40=T_74!E8</f>
        <v>1</v>
      </c>
      <c r="M40" t="b">
        <f>E40=T_74!F8</f>
        <v>1</v>
      </c>
      <c r="N40" t="b">
        <f>F40=T_74!G8</f>
        <v>1</v>
      </c>
      <c r="O40" t="b">
        <f>G40=T_74!H8</f>
        <v>1</v>
      </c>
      <c r="P40" t="b">
        <f>H40=T_74!I8</f>
        <v>1</v>
      </c>
    </row>
    <row r="41" spans="1:16" x14ac:dyDescent="0.25">
      <c r="A41" s="17">
        <v>1993</v>
      </c>
      <c r="B41" s="15">
        <v>28983</v>
      </c>
      <c r="C41" s="15">
        <v>5397</v>
      </c>
      <c r="D41" s="15">
        <v>284</v>
      </c>
      <c r="E41" s="15">
        <v>1658</v>
      </c>
      <c r="F41" s="15">
        <v>23083</v>
      </c>
      <c r="G41" s="15">
        <v>11585</v>
      </c>
      <c r="H41" s="15">
        <v>36322</v>
      </c>
      <c r="I41" t="b">
        <f>A41=T_74!B9</f>
        <v>1</v>
      </c>
      <c r="J41" t="b">
        <f>B41=T_74!C9</f>
        <v>1</v>
      </c>
      <c r="K41" t="b">
        <f>C41=T_74!D9</f>
        <v>1</v>
      </c>
      <c r="L41" t="b">
        <f>D41=T_74!E9</f>
        <v>1</v>
      </c>
      <c r="M41" t="b">
        <f>E41=T_74!F9</f>
        <v>1</v>
      </c>
      <c r="N41" t="b">
        <f>F41=T_74!G9</f>
        <v>1</v>
      </c>
      <c r="O41" t="b">
        <f>G41=T_74!H9</f>
        <v>1</v>
      </c>
      <c r="P41" t="b">
        <f>H41=T_74!I9</f>
        <v>1</v>
      </c>
    </row>
    <row r="42" spans="1:16" x14ac:dyDescent="0.25">
      <c r="A42" s="17">
        <v>1994</v>
      </c>
      <c r="B42" s="15">
        <v>36247</v>
      </c>
      <c r="C42" s="15">
        <v>5894</v>
      </c>
      <c r="D42" s="15">
        <v>305</v>
      </c>
      <c r="E42" s="15">
        <v>1716</v>
      </c>
      <c r="F42" s="15">
        <v>29536</v>
      </c>
      <c r="G42" s="15">
        <v>12876</v>
      </c>
      <c r="H42" s="15">
        <v>44162</v>
      </c>
      <c r="I42" t="b">
        <f>A42=T_74!B10</f>
        <v>1</v>
      </c>
      <c r="J42" t="b">
        <f>B42=T_74!C10</f>
        <v>1</v>
      </c>
      <c r="K42" t="b">
        <f>C42=T_74!D10</f>
        <v>1</v>
      </c>
      <c r="L42" t="b">
        <f>D42=T_74!E10</f>
        <v>1</v>
      </c>
      <c r="M42" t="b">
        <f>E42=T_74!F10</f>
        <v>1</v>
      </c>
      <c r="N42" t="b">
        <f>F42=T_74!G10</f>
        <v>1</v>
      </c>
      <c r="O42" t="b">
        <f>G42=T_74!H10</f>
        <v>1</v>
      </c>
      <c r="P42" t="b">
        <f>H42=T_74!I10</f>
        <v>1</v>
      </c>
    </row>
    <row r="43" spans="1:16" x14ac:dyDescent="0.25">
      <c r="A43" s="17">
        <v>1995</v>
      </c>
      <c r="B43" s="15">
        <v>44319</v>
      </c>
      <c r="C43" s="15">
        <v>7017</v>
      </c>
      <c r="D43" s="15">
        <v>350</v>
      </c>
      <c r="E43" s="15">
        <v>1793</v>
      </c>
      <c r="F43" s="15">
        <v>37420</v>
      </c>
      <c r="G43" s="15">
        <v>14169</v>
      </c>
      <c r="H43" s="15">
        <v>53480</v>
      </c>
      <c r="I43" t="b">
        <f>A43=T_74!B11</f>
        <v>1</v>
      </c>
      <c r="J43" t="b">
        <f>B43=T_74!C11</f>
        <v>1</v>
      </c>
      <c r="K43" t="b">
        <f>C43=T_74!D11</f>
        <v>1</v>
      </c>
      <c r="L43" t="b">
        <f>D43=T_74!E11</f>
        <v>1</v>
      </c>
      <c r="M43" t="b">
        <f>E43=T_74!F11</f>
        <v>1</v>
      </c>
      <c r="N43" t="b">
        <f>F43=T_74!G11</f>
        <v>1</v>
      </c>
      <c r="O43" t="b">
        <f>G43=T_74!H11</f>
        <v>1</v>
      </c>
      <c r="P43" t="b">
        <f>H43=T_74!I11</f>
        <v>1</v>
      </c>
    </row>
    <row r="44" spans="1:16" x14ac:dyDescent="0.25">
      <c r="A44" s="17">
        <v>1996</v>
      </c>
      <c r="B44" s="15">
        <v>54003</v>
      </c>
      <c r="C44" s="15">
        <v>8814</v>
      </c>
      <c r="D44" s="15">
        <v>380</v>
      </c>
      <c r="E44" s="15">
        <v>1859</v>
      </c>
      <c r="F44" s="15">
        <v>47086</v>
      </c>
      <c r="G44" s="15">
        <v>18086</v>
      </c>
      <c r="H44" s="15">
        <v>65057</v>
      </c>
      <c r="I44" t="b">
        <f>A44=T_74!B12</f>
        <v>1</v>
      </c>
      <c r="J44" t="b">
        <f>B44=T_74!C12</f>
        <v>1</v>
      </c>
      <c r="K44" t="b">
        <f>C44=T_74!D12</f>
        <v>1</v>
      </c>
      <c r="L44" t="b">
        <f>D44=T_74!E12</f>
        <v>1</v>
      </c>
      <c r="M44" t="b">
        <f>E44=T_74!F12</f>
        <v>1</v>
      </c>
      <c r="N44" t="b">
        <f>F44=T_74!G12</f>
        <v>1</v>
      </c>
      <c r="O44" t="b">
        <f>G44=T_74!H12</f>
        <v>1</v>
      </c>
      <c r="P44" t="b">
        <f>H44=T_74!I12</f>
        <v>1</v>
      </c>
    </row>
    <row r="45" spans="1:16" x14ac:dyDescent="0.25">
      <c r="A45" s="17">
        <v>1997</v>
      </c>
      <c r="B45" s="15">
        <v>65917</v>
      </c>
      <c r="C45" s="15">
        <v>9589</v>
      </c>
      <c r="D45" s="15">
        <v>490</v>
      </c>
      <c r="E45" s="15">
        <v>1942</v>
      </c>
      <c r="F45" s="15">
        <v>58851</v>
      </c>
      <c r="G45" s="15">
        <v>16751</v>
      </c>
      <c r="H45" s="15">
        <v>77938</v>
      </c>
      <c r="I45" t="b">
        <f>A45=T_74!B13</f>
        <v>1</v>
      </c>
      <c r="J45" t="b">
        <f>B45=T_74!C13</f>
        <v>1</v>
      </c>
      <c r="K45" t="b">
        <f>C45=T_74!D13</f>
        <v>1</v>
      </c>
      <c r="L45" t="b">
        <f>D45=T_74!E13</f>
        <v>1</v>
      </c>
      <c r="M45" t="b">
        <f>E45=T_74!F13</f>
        <v>1</v>
      </c>
      <c r="N45" t="b">
        <f>F45=T_74!G13</f>
        <v>1</v>
      </c>
      <c r="O45" t="b">
        <f>G45=T_74!H13</f>
        <v>1</v>
      </c>
      <c r="P45" t="b">
        <f>H45=T_74!I13</f>
        <v>1</v>
      </c>
    </row>
    <row r="46" spans="1:16" x14ac:dyDescent="0.25">
      <c r="A46" s="17">
        <v>1998</v>
      </c>
      <c r="B46" s="15">
        <v>79236</v>
      </c>
      <c r="C46" s="15">
        <v>11834</v>
      </c>
      <c r="D46" s="15">
        <v>500</v>
      </c>
      <c r="E46" s="15">
        <v>2030</v>
      </c>
      <c r="F46" s="15">
        <v>72537</v>
      </c>
      <c r="G46" s="15">
        <v>18490</v>
      </c>
      <c r="H46" s="15">
        <v>93600</v>
      </c>
      <c r="I46" t="b">
        <f>A46=T_74!B14</f>
        <v>1</v>
      </c>
      <c r="J46" t="b">
        <f>B46=T_74!C14</f>
        <v>1</v>
      </c>
      <c r="K46" t="b">
        <f>C46=T_74!D14</f>
        <v>1</v>
      </c>
      <c r="L46" t="b">
        <f>D46=T_74!E14</f>
        <v>1</v>
      </c>
      <c r="M46" t="b">
        <f>E46=T_74!F14</f>
        <v>1</v>
      </c>
      <c r="N46" t="b">
        <f>F46=T_74!G14</f>
        <v>1</v>
      </c>
      <c r="O46" t="b">
        <f>G46=T_74!H14</f>
        <v>1</v>
      </c>
      <c r="P46" t="b">
        <f>H46=T_74!I14</f>
        <v>1</v>
      </c>
    </row>
    <row r="47" spans="1:16" x14ac:dyDescent="0.25">
      <c r="A47" s="17">
        <v>1999</v>
      </c>
      <c r="B47" s="15">
        <v>96411</v>
      </c>
      <c r="C47" s="15">
        <v>15048</v>
      </c>
      <c r="D47" s="15">
        <v>549</v>
      </c>
      <c r="E47" s="15">
        <v>2095</v>
      </c>
      <c r="F47" s="15">
        <v>90824</v>
      </c>
      <c r="G47" s="15">
        <v>26110</v>
      </c>
      <c r="H47" s="15">
        <v>114103</v>
      </c>
      <c r="I47" t="b">
        <f>A47=T_74!B15</f>
        <v>1</v>
      </c>
      <c r="J47" t="b">
        <f>B47=T_74!C15</f>
        <v>1</v>
      </c>
      <c r="K47" t="b">
        <f>C47=T_74!D15</f>
        <v>1</v>
      </c>
      <c r="L47" t="b">
        <f>D47=T_74!E15</f>
        <v>1</v>
      </c>
      <c r="M47" t="b">
        <f>E47=T_74!F15</f>
        <v>1</v>
      </c>
      <c r="N47" t="b">
        <f>F47=T_74!G15</f>
        <v>1</v>
      </c>
      <c r="O47" t="b">
        <f>G47=T_74!H15</f>
        <v>1</v>
      </c>
      <c r="P47" t="b">
        <f>H47=T_74!I15</f>
        <v>1</v>
      </c>
    </row>
    <row r="48" spans="1:16" x14ac:dyDescent="0.25">
      <c r="A48" s="17">
        <v>2000</v>
      </c>
      <c r="B48" s="15">
        <v>117059</v>
      </c>
      <c r="C48" s="15">
        <v>19268</v>
      </c>
      <c r="D48" s="15">
        <v>576</v>
      </c>
      <c r="E48" s="15">
        <v>2129</v>
      </c>
      <c r="F48" s="15">
        <v>114032</v>
      </c>
      <c r="G48" s="15">
        <v>28926</v>
      </c>
      <c r="H48" s="15">
        <v>139032</v>
      </c>
      <c r="I48" t="b">
        <f>A48=T_74!B16</f>
        <v>1</v>
      </c>
      <c r="J48" t="b">
        <f>B48=T_74!C16</f>
        <v>1</v>
      </c>
      <c r="K48" t="b">
        <f>C48=T_74!D16</f>
        <v>1</v>
      </c>
      <c r="L48" t="b">
        <f>D48=T_74!E16</f>
        <v>1</v>
      </c>
      <c r="M48" t="b">
        <f>E48=T_74!F16</f>
        <v>1</v>
      </c>
      <c r="N48" t="b">
        <f>F48=T_74!G16</f>
        <v>1</v>
      </c>
      <c r="O48" t="b">
        <f>G48=T_74!H16</f>
        <v>1</v>
      </c>
      <c r="P48" t="b">
        <f>H48=T_74!I16</f>
        <v>1</v>
      </c>
    </row>
    <row r="49" spans="1:16" x14ac:dyDescent="0.25">
      <c r="A49" s="17">
        <v>2001</v>
      </c>
      <c r="B49" s="15">
        <v>141256</v>
      </c>
      <c r="C49" s="15">
        <v>22780</v>
      </c>
      <c r="D49" s="15">
        <v>800</v>
      </c>
      <c r="E49" s="15">
        <v>2168</v>
      </c>
      <c r="F49" s="15">
        <v>140106</v>
      </c>
      <c r="G49" s="15">
        <v>32155</v>
      </c>
      <c r="H49" s="15">
        <v>167004</v>
      </c>
      <c r="I49" t="b">
        <f>A49=T_74!B17</f>
        <v>1</v>
      </c>
      <c r="J49" t="b">
        <f>B49=T_74!C17</f>
        <v>1</v>
      </c>
      <c r="K49" t="b">
        <f>C49=T_74!D17</f>
        <v>1</v>
      </c>
      <c r="L49" t="b">
        <f>D49=T_74!E17</f>
        <v>1</v>
      </c>
      <c r="M49" t="b">
        <f>E49=T_74!F17</f>
        <v>1</v>
      </c>
      <c r="N49" t="b">
        <f>F49=T_74!G17</f>
        <v>1</v>
      </c>
      <c r="O49" t="b">
        <f>G49=T_74!H17</f>
        <v>1</v>
      </c>
      <c r="P49" t="b">
        <f>H49=T_74!I17</f>
        <v>1</v>
      </c>
    </row>
    <row r="50" spans="1:16" x14ac:dyDescent="0.25">
      <c r="A50" s="17">
        <v>2002</v>
      </c>
      <c r="B50" s="15">
        <v>180574</v>
      </c>
      <c r="C50" s="15">
        <v>23708</v>
      </c>
      <c r="D50" s="15">
        <v>793</v>
      </c>
      <c r="E50" s="15">
        <v>2129</v>
      </c>
      <c r="F50" s="15">
        <v>178943</v>
      </c>
      <c r="G50" s="15">
        <v>34913</v>
      </c>
      <c r="H50" s="15">
        <v>207203</v>
      </c>
      <c r="I50" t="b">
        <f>A50=T_74!B18</f>
        <v>1</v>
      </c>
      <c r="J50" t="b">
        <f>B50=T_74!C18</f>
        <v>1</v>
      </c>
      <c r="K50" t="b">
        <f>C50=T_74!D18</f>
        <v>1</v>
      </c>
      <c r="L50" t="b">
        <f>D50=T_74!E18</f>
        <v>1</v>
      </c>
      <c r="M50" t="b">
        <f>E50=T_74!F18</f>
        <v>1</v>
      </c>
      <c r="N50" t="b">
        <f>F50=T_74!G18</f>
        <v>1</v>
      </c>
      <c r="O50" t="b">
        <f>G50=T_74!H18</f>
        <v>1</v>
      </c>
      <c r="P50" t="b">
        <f>H50=T_74!I18</f>
        <v>1</v>
      </c>
    </row>
    <row r="51" spans="1:16" x14ac:dyDescent="0.25">
      <c r="A51" s="17">
        <v>2003</v>
      </c>
      <c r="B51" s="15">
        <v>219597</v>
      </c>
      <c r="C51" s="15">
        <v>29407</v>
      </c>
      <c r="D51" s="15">
        <v>685</v>
      </c>
      <c r="E51" s="15">
        <v>2082</v>
      </c>
      <c r="F51" s="15">
        <v>222449</v>
      </c>
      <c r="G51" s="15">
        <v>27540</v>
      </c>
      <c r="H51" s="15">
        <v>251770</v>
      </c>
      <c r="I51" t="b">
        <f>A51=T_74!B19</f>
        <v>1</v>
      </c>
      <c r="J51" t="b">
        <f>B51=T_74!C19</f>
        <v>1</v>
      </c>
      <c r="K51" t="b">
        <f>C51=T_74!D19</f>
        <v>1</v>
      </c>
      <c r="L51" t="b">
        <f>D51=T_74!E19</f>
        <v>1</v>
      </c>
      <c r="M51" t="b">
        <f>E51=T_74!F19</f>
        <v>1</v>
      </c>
      <c r="N51" t="b">
        <f>F51=T_74!G19</f>
        <v>1</v>
      </c>
      <c r="O51" t="b">
        <f>G51=T_74!H19</f>
        <v>1</v>
      </c>
      <c r="P51" t="b">
        <f>H51=T_74!I19</f>
        <v>1</v>
      </c>
    </row>
    <row r="52" spans="1:16" x14ac:dyDescent="0.25">
      <c r="A52" s="17">
        <v>2004</v>
      </c>
      <c r="B52" s="15">
        <v>271779</v>
      </c>
      <c r="C52" s="15">
        <v>51924</v>
      </c>
      <c r="D52" s="15">
        <v>960</v>
      </c>
      <c r="E52" s="15">
        <v>2080</v>
      </c>
      <c r="F52" s="15">
        <v>297566</v>
      </c>
      <c r="G52" s="15">
        <v>31800</v>
      </c>
      <c r="H52" s="15">
        <v>326741</v>
      </c>
      <c r="I52" t="b">
        <f>A52=T_74!B20</f>
        <v>1</v>
      </c>
      <c r="J52" t="b">
        <f>B52=T_74!C20</f>
        <v>1</v>
      </c>
      <c r="K52" t="b">
        <f>C52=T_74!D20</f>
        <v>1</v>
      </c>
      <c r="L52" t="b">
        <f>D52=T_74!E20</f>
        <v>1</v>
      </c>
      <c r="M52" t="b">
        <f>E52=T_74!F20</f>
        <v>1</v>
      </c>
      <c r="N52" t="b">
        <f>F52=T_74!G20</f>
        <v>1</v>
      </c>
      <c r="O52" t="b">
        <f>G52=T_74!H20</f>
        <v>1</v>
      </c>
      <c r="P52" t="b">
        <f>H52=T_74!I20</f>
        <v>1</v>
      </c>
    </row>
    <row r="53" spans="1:16" x14ac:dyDescent="0.25">
      <c r="A53" s="17">
        <v>2005</v>
      </c>
      <c r="B53" s="15">
        <v>322022</v>
      </c>
      <c r="C53" s="15">
        <v>68485</v>
      </c>
      <c r="D53" s="15">
        <v>1270</v>
      </c>
      <c r="E53" s="15">
        <v>1408</v>
      </c>
      <c r="F53" s="15">
        <v>355635</v>
      </c>
      <c r="G53" s="15">
        <v>37530</v>
      </c>
      <c r="H53" s="15">
        <v>393185</v>
      </c>
      <c r="I53" t="b">
        <f>A53=T_74!B21</f>
        <v>1</v>
      </c>
      <c r="J53" t="b">
        <f>B53=T_74!C21</f>
        <v>1</v>
      </c>
      <c r="K53" t="b">
        <f>C53=T_74!D21</f>
        <v>1</v>
      </c>
      <c r="L53" t="b">
        <f>D53=T_74!E21</f>
        <v>1</v>
      </c>
      <c r="M53" t="b">
        <f>E53=T_74!F21</f>
        <v>1</v>
      </c>
      <c r="N53" t="b">
        <f>F53=T_74!G21</f>
        <v>1</v>
      </c>
      <c r="O53" t="b">
        <f>G53=T_74!H21</f>
        <v>1</v>
      </c>
      <c r="P53" t="b">
        <f>H53=T_74!I21</f>
        <v>1</v>
      </c>
    </row>
    <row r="54" spans="1:16" x14ac:dyDescent="0.25">
      <c r="A54" s="17">
        <v>2006</v>
      </c>
      <c r="B54" s="15">
        <v>378807</v>
      </c>
      <c r="C54" s="15">
        <v>105148</v>
      </c>
      <c r="D54" s="15">
        <v>1915</v>
      </c>
      <c r="E54" s="15">
        <v>1356</v>
      </c>
      <c r="F54" s="15">
        <v>450557</v>
      </c>
      <c r="G54" s="15">
        <v>37135</v>
      </c>
      <c r="H54" s="15">
        <v>487227</v>
      </c>
      <c r="I54" t="b">
        <f>A54=T_74!B22</f>
        <v>1</v>
      </c>
      <c r="J54" t="b">
        <f>B54=T_74!C22</f>
        <v>1</v>
      </c>
      <c r="K54" t="b">
        <f>C54=T_74!D22</f>
        <v>1</v>
      </c>
      <c r="L54" t="b">
        <f>D54=T_74!E22</f>
        <v>1</v>
      </c>
      <c r="M54" t="b">
        <f>E54=T_74!F22</f>
        <v>1</v>
      </c>
      <c r="N54" t="b">
        <f>F54=T_74!G22</f>
        <v>1</v>
      </c>
      <c r="O54" t="b">
        <f>G54=T_74!H22</f>
        <v>1</v>
      </c>
      <c r="P54" t="b">
        <f>H54=T_74!I22</f>
        <v>1</v>
      </c>
    </row>
    <row r="55" spans="1:16" x14ac:dyDescent="0.25">
      <c r="A55" s="17">
        <v>2007</v>
      </c>
      <c r="B55" s="15">
        <v>433810</v>
      </c>
      <c r="C55" s="15">
        <v>84294</v>
      </c>
      <c r="D55" s="15">
        <v>75</v>
      </c>
      <c r="E55" s="15">
        <v>3555</v>
      </c>
      <c r="F55" s="15">
        <v>480427</v>
      </c>
      <c r="G55" s="15">
        <v>41308</v>
      </c>
      <c r="H55" s="15">
        <v>521735</v>
      </c>
      <c r="I55" t="b">
        <f>A55=T_74!B23</f>
        <v>1</v>
      </c>
      <c r="J55" t="b">
        <f>B55=T_74!C23</f>
        <v>1</v>
      </c>
      <c r="K55" t="b">
        <f>C55=T_74!D23</f>
        <v>1</v>
      </c>
      <c r="L55" t="b">
        <f>D55=T_74!E23</f>
        <v>1</v>
      </c>
      <c r="M55" t="b">
        <f>E55=T_74!F23</f>
        <v>1</v>
      </c>
      <c r="N55" t="b">
        <f>F55=T_74!G23</f>
        <v>1</v>
      </c>
      <c r="O55" t="b">
        <f>G55=T_74!H23</f>
        <v>1</v>
      </c>
      <c r="P55" t="b">
        <f>H55=T_74!I23</f>
        <v>1</v>
      </c>
    </row>
    <row r="56" spans="1:16" x14ac:dyDescent="0.25">
      <c r="A56" s="17">
        <v>2008</v>
      </c>
      <c r="B56" s="15">
        <v>503388</v>
      </c>
      <c r="C56" s="15">
        <v>128468</v>
      </c>
      <c r="D56" s="15">
        <v>74</v>
      </c>
      <c r="E56" s="15">
        <v>3818</v>
      </c>
      <c r="F56" s="15">
        <v>590467</v>
      </c>
      <c r="G56" s="15">
        <v>45281</v>
      </c>
      <c r="H56" s="15">
        <v>635748</v>
      </c>
      <c r="I56" t="b">
        <f>A56=T_74!B24</f>
        <v>1</v>
      </c>
      <c r="J56" t="b">
        <f>B56=T_74!C24</f>
        <v>1</v>
      </c>
      <c r="K56" t="b">
        <f>C56=T_74!D24</f>
        <v>1</v>
      </c>
      <c r="L56" t="b">
        <f>D56=T_74!E24</f>
        <v>1</v>
      </c>
      <c r="M56" t="b">
        <f>E56=T_74!F24</f>
        <v>1</v>
      </c>
      <c r="N56" t="b">
        <f>F56=T_74!G24</f>
        <v>1</v>
      </c>
      <c r="O56" t="b">
        <f>G56=T_74!H24</f>
        <v>1</v>
      </c>
      <c r="P56" t="b">
        <f>H56=T_74!I24</f>
        <v>1</v>
      </c>
    </row>
    <row r="57" spans="1:16" x14ac:dyDescent="0.25">
      <c r="A57" s="17">
        <v>2009</v>
      </c>
      <c r="B57" s="15">
        <v>572050</v>
      </c>
      <c r="C57" s="15">
        <v>187141</v>
      </c>
      <c r="D57" s="15">
        <v>72</v>
      </c>
      <c r="E57" s="15">
        <v>3629</v>
      </c>
      <c r="F57" s="15">
        <v>715710</v>
      </c>
      <c r="G57" s="15">
        <v>47181</v>
      </c>
      <c r="H57" s="15">
        <v>762892</v>
      </c>
      <c r="I57" t="b">
        <f>A57=T_74!B25</f>
        <v>1</v>
      </c>
      <c r="J57" t="b">
        <f>B57=T_74!C25</f>
        <v>1</v>
      </c>
      <c r="K57" t="b">
        <f>C57=T_74!D25</f>
        <v>1</v>
      </c>
      <c r="L57" t="b">
        <f>D57=T_74!E25</f>
        <v>1</v>
      </c>
      <c r="M57" t="b">
        <f>E57=T_74!F25</f>
        <v>1</v>
      </c>
      <c r="N57" t="b">
        <f>F57=T_74!G25</f>
        <v>1</v>
      </c>
      <c r="O57" t="b">
        <f>G57=T_74!H25</f>
        <v>1</v>
      </c>
      <c r="P57" t="b">
        <f>H57=T_74!I25</f>
        <v>1</v>
      </c>
    </row>
    <row r="58" spans="1:16" x14ac:dyDescent="0.25">
      <c r="A58" s="17">
        <v>2010</v>
      </c>
      <c r="B58" s="15">
        <v>678374</v>
      </c>
      <c r="C58" s="15">
        <v>236135</v>
      </c>
      <c r="D58" s="15">
        <v>71</v>
      </c>
      <c r="E58" s="15">
        <v>3667</v>
      </c>
      <c r="F58" s="15">
        <v>872062</v>
      </c>
      <c r="G58" s="15">
        <v>45855</v>
      </c>
      <c r="H58" s="15">
        <v>918247</v>
      </c>
      <c r="I58" t="b">
        <f>A58=T_74!B26</f>
        <v>1</v>
      </c>
      <c r="J58" t="b">
        <f>B58=T_74!C26</f>
        <v>1</v>
      </c>
      <c r="K58" t="b">
        <f>C58=T_74!D26</f>
        <v>1</v>
      </c>
      <c r="L58" t="b">
        <f>D58=T_74!E26</f>
        <v>1</v>
      </c>
      <c r="M58" t="b">
        <f>E58=T_74!F26</f>
        <v>1</v>
      </c>
      <c r="N58" t="b">
        <f>F58=T_74!G26</f>
        <v>1</v>
      </c>
      <c r="O58" t="b">
        <f>G58=T_74!H26</f>
        <v>1</v>
      </c>
      <c r="P58" t="b">
        <f>H58=T_74!I26</f>
        <v>1</v>
      </c>
    </row>
    <row r="59" spans="1:16" x14ac:dyDescent="0.25">
      <c r="A59" s="17">
        <v>2011</v>
      </c>
      <c r="B59" s="15">
        <v>799009</v>
      </c>
      <c r="C59" s="15">
        <v>267518</v>
      </c>
      <c r="D59" s="15">
        <v>82</v>
      </c>
      <c r="E59" s="15">
        <v>3667</v>
      </c>
      <c r="F59" s="15">
        <v>1026492</v>
      </c>
      <c r="G59" s="15">
        <v>43784</v>
      </c>
      <c r="H59" s="15">
        <v>1070276</v>
      </c>
      <c r="I59" t="b">
        <f>A59=T_74!B27</f>
        <v>1</v>
      </c>
      <c r="J59" t="b">
        <f>B59=T_74!C27</f>
        <v>1</v>
      </c>
      <c r="K59" t="b">
        <f>C59=T_74!D27</f>
        <v>1</v>
      </c>
      <c r="L59" t="b">
        <f>D59=T_74!E27</f>
        <v>1</v>
      </c>
      <c r="M59" t="b">
        <f>E59=T_74!F27</f>
        <v>1</v>
      </c>
      <c r="N59" t="b">
        <f>F59=T_74!G27</f>
        <v>1</v>
      </c>
      <c r="O59" t="b">
        <f>G59=T_74!H27</f>
        <v>1</v>
      </c>
      <c r="P59" t="b">
        <f>H59=T_74!I27</f>
        <v>1</v>
      </c>
    </row>
    <row r="60" spans="1:16" x14ac:dyDescent="0.25">
      <c r="A60" s="17">
        <v>2012</v>
      </c>
      <c r="B60" s="15">
        <v>899655</v>
      </c>
      <c r="C60" s="15">
        <v>300510</v>
      </c>
      <c r="D60" s="15">
        <v>85</v>
      </c>
      <c r="E60" s="15">
        <v>3567</v>
      </c>
      <c r="F60" s="15">
        <v>1162388</v>
      </c>
      <c r="G60" s="15">
        <v>41430</v>
      </c>
      <c r="H60" s="15">
        <v>1203818</v>
      </c>
      <c r="I60" t="b">
        <f>A60=T_74!B28</f>
        <v>1</v>
      </c>
      <c r="J60" t="b">
        <f>B60=T_74!C28</f>
        <v>1</v>
      </c>
      <c r="K60" t="b">
        <f>C60=T_74!D28</f>
        <v>1</v>
      </c>
      <c r="L60" t="b">
        <f>D60=T_74!E28</f>
        <v>1</v>
      </c>
      <c r="M60" t="b">
        <f>E60=T_74!F28</f>
        <v>1</v>
      </c>
      <c r="N60" t="b">
        <f>F60=T_74!G28</f>
        <v>1</v>
      </c>
      <c r="O60" t="b">
        <f>G60=T_74!H28</f>
        <v>1</v>
      </c>
      <c r="P60" t="b">
        <f>H60=T_74!I28</f>
        <v>1</v>
      </c>
    </row>
    <row r="61" spans="1:16" x14ac:dyDescent="0.25">
      <c r="A61" s="17">
        <v>2013</v>
      </c>
      <c r="B61" s="15">
        <v>1018781</v>
      </c>
      <c r="C61" s="15">
        <v>329308</v>
      </c>
      <c r="D61" s="15">
        <v>86</v>
      </c>
      <c r="E61" s="15">
        <v>822</v>
      </c>
      <c r="F61" s="15">
        <v>1307333</v>
      </c>
      <c r="G61" s="15">
        <v>41664</v>
      </c>
      <c r="H61" s="15">
        <v>1348996</v>
      </c>
      <c r="I61" t="b">
        <f>A61=T_74!B29</f>
        <v>1</v>
      </c>
      <c r="J61" t="b">
        <f>B61=T_74!C29</f>
        <v>1</v>
      </c>
      <c r="K61" t="b">
        <f>C61=T_74!D29</f>
        <v>1</v>
      </c>
      <c r="L61" t="b">
        <f>D61=T_74!E29</f>
        <v>1</v>
      </c>
      <c r="M61" t="b">
        <f>E61=T_74!F29</f>
        <v>1</v>
      </c>
      <c r="N61" t="b">
        <f>F61=T_74!G29</f>
        <v>1</v>
      </c>
      <c r="O61" t="b">
        <f>G61=T_74!H29</f>
        <v>1</v>
      </c>
      <c r="P61" t="b">
        <f>H61=T_74!I29</f>
        <v>1</v>
      </c>
    </row>
    <row r="62" spans="1:16" x14ac:dyDescent="0.25">
      <c r="A62" s="17">
        <v>2014</v>
      </c>
      <c r="B62" s="15">
        <v>1194261</v>
      </c>
      <c r="C62" s="15">
        <v>316024</v>
      </c>
      <c r="D62" s="15">
        <v>94</v>
      </c>
      <c r="E62" s="15">
        <v>754</v>
      </c>
      <c r="F62" s="15">
        <v>1468886</v>
      </c>
      <c r="G62" s="15">
        <v>42247</v>
      </c>
      <c r="H62" s="15">
        <v>1511133</v>
      </c>
      <c r="I62" t="b">
        <f>A62=T_74!B30</f>
        <v>1</v>
      </c>
      <c r="J62" t="b">
        <f>B62=T_74!C30</f>
        <v>1</v>
      </c>
      <c r="K62" t="b">
        <f>C62=T_74!D30</f>
        <v>1</v>
      </c>
      <c r="L62" t="b">
        <f>D62=T_74!E30</f>
        <v>1</v>
      </c>
      <c r="M62" t="b">
        <f>E62=T_74!F30</f>
        <v>1</v>
      </c>
      <c r="N62" t="b">
        <f>F62=T_74!G30</f>
        <v>1</v>
      </c>
      <c r="O62" t="b">
        <f>G62=T_74!H30</f>
        <v>1</v>
      </c>
      <c r="P62" t="b">
        <f>H62=T_74!I30</f>
        <v>1</v>
      </c>
    </row>
    <row r="63" spans="1:16" x14ac:dyDescent="0.25">
      <c r="A63" s="17">
        <v>2015</v>
      </c>
      <c r="B63" s="15">
        <v>1369713</v>
      </c>
      <c r="C63" s="15">
        <v>337997</v>
      </c>
      <c r="D63" s="15">
        <v>94</v>
      </c>
      <c r="E63" s="15">
        <v>685</v>
      </c>
      <c r="F63" s="15">
        <v>1668047</v>
      </c>
      <c r="G63" s="15">
        <v>40442</v>
      </c>
      <c r="H63" s="15">
        <v>1708489</v>
      </c>
      <c r="I63" t="b">
        <f>A63=T_74!B31</f>
        <v>1</v>
      </c>
      <c r="J63" t="b">
        <f>B63=T_74!C31</f>
        <v>1</v>
      </c>
      <c r="K63" t="b">
        <f>C63=T_74!D31</f>
        <v>1</v>
      </c>
      <c r="L63" t="b">
        <f>D63=T_74!E31</f>
        <v>1</v>
      </c>
      <c r="M63" t="b">
        <f>E63=T_74!F31</f>
        <v>1</v>
      </c>
      <c r="N63" t="b">
        <f>F63=T_74!G31</f>
        <v>1</v>
      </c>
      <c r="O63" t="b">
        <f>G63=T_74!H31</f>
        <v>1</v>
      </c>
      <c r="P63" t="b">
        <f>H63=T_74!I31</f>
        <v>1</v>
      </c>
    </row>
    <row r="64" spans="1:16" x14ac:dyDescent="0.25">
      <c r="A64" s="17">
        <v>2016</v>
      </c>
      <c r="B64" s="15">
        <v>1578842</v>
      </c>
      <c r="C64" s="15">
        <v>345852</v>
      </c>
      <c r="D64" s="15">
        <v>96</v>
      </c>
      <c r="E64" s="15">
        <v>1159</v>
      </c>
      <c r="F64" s="15">
        <v>1891161</v>
      </c>
      <c r="G64" s="15">
        <v>34788</v>
      </c>
      <c r="H64" s="15">
        <v>1925949</v>
      </c>
      <c r="I64" t="b">
        <f>A64=T_74!B32</f>
        <v>1</v>
      </c>
      <c r="J64" t="b">
        <f>B64=T_74!C32</f>
        <v>1</v>
      </c>
      <c r="K64" t="b">
        <f>C64=T_74!D32</f>
        <v>1</v>
      </c>
      <c r="L64" t="b">
        <f>D64=T_74!E32</f>
        <v>1</v>
      </c>
      <c r="M64" t="b">
        <f>E64=T_74!F32</f>
        <v>1</v>
      </c>
      <c r="N64" t="b">
        <f>F64=T_74!G32</f>
        <v>1</v>
      </c>
      <c r="O64" t="b">
        <f>G64=T_74!H32</f>
        <v>1</v>
      </c>
      <c r="P64" t="b">
        <f>H64=T_74!I32</f>
        <v>1</v>
      </c>
    </row>
    <row r="65" spans="1:16" x14ac:dyDescent="0.25">
      <c r="A65" s="17">
        <v>2017</v>
      </c>
      <c r="B65" s="15">
        <v>1797369</v>
      </c>
      <c r="C65" s="15">
        <v>385729</v>
      </c>
      <c r="D65" s="15">
        <v>94</v>
      </c>
      <c r="E65" s="15">
        <v>986</v>
      </c>
      <c r="F65" s="15">
        <v>2152592</v>
      </c>
      <c r="G65" s="15">
        <v>31586</v>
      </c>
      <c r="H65" s="15">
        <v>2184178</v>
      </c>
      <c r="I65" t="b">
        <f>A65=T_74!B33</f>
        <v>1</v>
      </c>
      <c r="J65" t="b">
        <f>B65=T_74!C33</f>
        <v>1</v>
      </c>
      <c r="K65" t="b">
        <f>C65=T_74!D33</f>
        <v>1</v>
      </c>
      <c r="L65" t="b">
        <f>D65=T_74!E33</f>
        <v>1</v>
      </c>
      <c r="M65" t="b">
        <f>E65=T_74!F33</f>
        <v>1</v>
      </c>
      <c r="N65" t="b">
        <f>F65=T_74!G33</f>
        <v>1</v>
      </c>
      <c r="O65" t="b">
        <f>G65=T_74!H33</f>
        <v>1</v>
      </c>
      <c r="P65" t="b">
        <f>H65=T_74!I33</f>
        <v>1</v>
      </c>
    </row>
    <row r="66" spans="1:16" x14ac:dyDescent="0.25">
      <c r="A66" s="17">
        <v>2018</v>
      </c>
      <c r="B66" s="15">
        <v>2046432</v>
      </c>
      <c r="C66" s="15">
        <v>395296</v>
      </c>
      <c r="D66" s="15">
        <v>108</v>
      </c>
      <c r="E66" s="15">
        <v>838</v>
      </c>
      <c r="F66" s="15">
        <v>2415496</v>
      </c>
      <c r="G66" s="15">
        <v>27178</v>
      </c>
      <c r="H66" s="15">
        <v>2442674</v>
      </c>
      <c r="I66" t="b">
        <f>A66=T_74!B34</f>
        <v>1</v>
      </c>
      <c r="J66" t="b">
        <f>B66=T_74!C34</f>
        <v>1</v>
      </c>
      <c r="K66" t="b">
        <f>C66=T_74!D34</f>
        <v>1</v>
      </c>
      <c r="L66" t="b">
        <f>D66=T_74!E34</f>
        <v>1</v>
      </c>
      <c r="M66" t="b">
        <f>E66=T_74!F34</f>
        <v>1</v>
      </c>
      <c r="N66" t="b">
        <f>F66=T_74!G34</f>
        <v>1</v>
      </c>
      <c r="O66" t="b">
        <f>G66=T_74!H34</f>
        <v>1</v>
      </c>
      <c r="P66" t="b">
        <f>H66=T_74!I34</f>
        <v>1</v>
      </c>
    </row>
    <row r="67" spans="1:16" x14ac:dyDescent="0.25">
      <c r="A67" s="17">
        <v>2019</v>
      </c>
      <c r="B67" s="15">
        <v>2264149</v>
      </c>
      <c r="C67" s="15">
        <v>396317</v>
      </c>
      <c r="D67" s="15">
        <v>102</v>
      </c>
      <c r="E67" s="15">
        <v>996</v>
      </c>
      <c r="F67" s="15">
        <v>2636655</v>
      </c>
      <c r="G67" s="15">
        <v>24909</v>
      </c>
      <c r="H67" s="15">
        <v>2661564</v>
      </c>
      <c r="I67" t="b">
        <f>A67=T_74!B35</f>
        <v>1</v>
      </c>
      <c r="J67" t="b">
        <f>B67=T_74!C35</f>
        <v>1</v>
      </c>
      <c r="K67" t="b">
        <f>C67=T_74!D35</f>
        <v>1</v>
      </c>
      <c r="L67" t="b">
        <f>D67=T_74!E35</f>
        <v>1</v>
      </c>
      <c r="M67" t="b">
        <f>E67=T_74!F35</f>
        <v>1</v>
      </c>
      <c r="N67" t="b">
        <f>F67=T_74!G35</f>
        <v>1</v>
      </c>
      <c r="O67" t="b">
        <f>G67=T_74!H35</f>
        <v>1</v>
      </c>
      <c r="P67" t="b">
        <f>H67=T_74!I35</f>
        <v>1</v>
      </c>
    </row>
    <row r="68" spans="1:16" x14ac:dyDescent="0.25">
      <c r="A68" s="17">
        <v>2020</v>
      </c>
      <c r="B68" s="15">
        <v>2504578</v>
      </c>
      <c r="C68" s="15">
        <v>451787</v>
      </c>
      <c r="D68" s="15">
        <v>97</v>
      </c>
      <c r="E68" s="15">
        <v>701</v>
      </c>
      <c r="F68" s="15">
        <v>2936030</v>
      </c>
      <c r="G68" s="15">
        <v>21134</v>
      </c>
      <c r="H68" s="15">
        <v>2957163</v>
      </c>
      <c r="I68" t="b">
        <f>A68=T_74!B36</f>
        <v>1</v>
      </c>
      <c r="J68" t="b">
        <f>B68=T_74!C36</f>
        <v>1</v>
      </c>
      <c r="K68" t="b">
        <f>C68=T_74!D36</f>
        <v>1</v>
      </c>
      <c r="L68" t="b">
        <f>D68=T_74!E36</f>
        <v>1</v>
      </c>
      <c r="M68" t="b">
        <f>E68=T_74!F36</f>
        <v>1</v>
      </c>
      <c r="N68" t="b">
        <f>F68=T_74!G36</f>
        <v>1</v>
      </c>
      <c r="O68" t="b">
        <f>G68=T_74!H36</f>
        <v>1</v>
      </c>
      <c r="P68" t="b">
        <f>H68=T_74!I36</f>
        <v>1</v>
      </c>
    </row>
    <row r="69" spans="1:16" x14ac:dyDescent="0.25">
      <c r="A69" s="17">
        <v>2021</v>
      </c>
      <c r="B69" s="15">
        <v>2769876</v>
      </c>
      <c r="C69" s="15">
        <v>507332</v>
      </c>
      <c r="D69" s="15">
        <v>105</v>
      </c>
      <c r="E69" s="15">
        <v>682</v>
      </c>
      <c r="F69" s="15">
        <v>3258952</v>
      </c>
      <c r="G69" s="15">
        <v>19043</v>
      </c>
      <c r="H69" s="15">
        <v>3277696</v>
      </c>
      <c r="I69" t="b">
        <f>A69=T_74!B37</f>
        <v>1</v>
      </c>
      <c r="J69" t="b">
        <f>B69=T_74!C37</f>
        <v>1</v>
      </c>
      <c r="K69" t="b">
        <f>C69=T_74!D37</f>
        <v>1</v>
      </c>
      <c r="L69" t="b">
        <f>D69=T_74!E37</f>
        <v>1</v>
      </c>
      <c r="M69" t="b">
        <f>E69=T_74!F37</f>
        <v>1</v>
      </c>
      <c r="N69" t="b">
        <f>F69=T_74!G37</f>
        <v>1</v>
      </c>
      <c r="O69" t="b">
        <f>G69=T_74!H37</f>
        <v>1</v>
      </c>
      <c r="P69" t="b">
        <f>H69=T_74!I37</f>
        <v>1</v>
      </c>
    </row>
    <row r="70" spans="1:16" x14ac:dyDescent="0.25">
      <c r="A70" s="17">
        <v>2022</v>
      </c>
      <c r="B70" s="15">
        <v>2932198</v>
      </c>
      <c r="C70" s="15">
        <v>622689</v>
      </c>
      <c r="D70" s="15">
        <v>83</v>
      </c>
      <c r="E70" s="15">
        <v>566</v>
      </c>
      <c r="F70" s="15">
        <v>3539141</v>
      </c>
      <c r="G70" s="15">
        <v>16395</v>
      </c>
      <c r="H70" s="15">
        <v>3555536</v>
      </c>
      <c r="I70" t="b">
        <f>A70=T_74!B38</f>
        <v>1</v>
      </c>
      <c r="J70" t="b">
        <f>B70=T_74!C38</f>
        <v>1</v>
      </c>
      <c r="K70" t="b">
        <f>C70=T_74!D38</f>
        <v>1</v>
      </c>
      <c r="L70" t="b">
        <f>D70=T_74!E38</f>
        <v>1</v>
      </c>
      <c r="M70" t="b">
        <f>E70=T_74!F38</f>
        <v>1</v>
      </c>
      <c r="N70" t="b">
        <f>F70=T_74!G38</f>
        <v>1</v>
      </c>
      <c r="O70" t="b">
        <f>G70=T_74!H38</f>
        <v>1</v>
      </c>
      <c r="P70" t="b">
        <f>H70=T_74!I38</f>
        <v>1</v>
      </c>
    </row>
    <row r="71" spans="1:16" ht="15" customHeight="1" x14ac:dyDescent="0.25">
      <c r="A71" s="20" t="s">
        <v>11</v>
      </c>
      <c r="B71" s="20"/>
      <c r="C71" s="20"/>
      <c r="D71" s="20"/>
      <c r="E71" s="20"/>
      <c r="F71" s="20"/>
      <c r="G71" s="20"/>
      <c r="H71" s="20"/>
      <c r="I71" t="b">
        <f>A71=T_74!B39</f>
        <v>1</v>
      </c>
      <c r="J71" t="b">
        <f>B71=T_74!C39</f>
        <v>1</v>
      </c>
      <c r="K71" t="b">
        <f>C71=T_74!D39</f>
        <v>1</v>
      </c>
      <c r="L71" t="b">
        <f>D71=T_74!E39</f>
        <v>1</v>
      </c>
      <c r="M71" t="b">
        <f>E71=T_74!F39</f>
        <v>1</v>
      </c>
      <c r="N71" t="b">
        <f>F71=T_74!G39</f>
        <v>1</v>
      </c>
      <c r="O71" t="b">
        <f>G71=T_74!H39</f>
        <v>1</v>
      </c>
      <c r="P71" t="b">
        <f>H71=T_74!I39</f>
        <v>1</v>
      </c>
    </row>
    <row r="72" spans="1:16" ht="15" customHeight="1" x14ac:dyDescent="0.25">
      <c r="A72" s="20" t="s">
        <v>12</v>
      </c>
      <c r="B72" s="20"/>
      <c r="C72" s="20"/>
      <c r="D72" s="20"/>
      <c r="E72" s="20"/>
      <c r="F72" s="20"/>
      <c r="G72" s="20"/>
      <c r="H72" s="20"/>
      <c r="I72" t="b">
        <f>A72=T_74!B40</f>
        <v>1</v>
      </c>
      <c r="J72" t="b">
        <f>B72=T_74!C40</f>
        <v>1</v>
      </c>
      <c r="K72" t="b">
        <f>C72=T_74!D40</f>
        <v>1</v>
      </c>
      <c r="L72" t="b">
        <f>D72=T_74!E40</f>
        <v>1</v>
      </c>
      <c r="M72" t="b">
        <f>E72=T_74!F40</f>
        <v>1</v>
      </c>
      <c r="N72" t="b">
        <f>F72=T_74!G40</f>
        <v>1</v>
      </c>
      <c r="O72" t="b">
        <f>G72=T_74!H40</f>
        <v>1</v>
      </c>
      <c r="P72" t="b">
        <f>H72=T_74!I40</f>
        <v>1</v>
      </c>
    </row>
    <row r="73" spans="1:16" ht="30" customHeight="1" x14ac:dyDescent="0.25">
      <c r="A73" s="20" t="s">
        <v>13</v>
      </c>
      <c r="B73" s="20"/>
      <c r="C73" s="20"/>
      <c r="D73" s="20"/>
      <c r="E73" s="20"/>
      <c r="F73" s="20"/>
      <c r="G73" s="20"/>
      <c r="H73" s="20"/>
      <c r="I73" t="b">
        <f>A73=T_74!B41</f>
        <v>1</v>
      </c>
      <c r="J73" t="b">
        <f>B73=T_74!C41</f>
        <v>1</v>
      </c>
      <c r="K73" t="b">
        <f>C73=T_74!D41</f>
        <v>1</v>
      </c>
      <c r="L73" t="b">
        <f>D73=T_74!E41</f>
        <v>1</v>
      </c>
      <c r="M73" t="b">
        <f>E73=T_74!F41</f>
        <v>1</v>
      </c>
      <c r="N73" t="b">
        <f>F73=T_74!G41</f>
        <v>1</v>
      </c>
      <c r="O73" t="b">
        <f>G73=T_74!H41</f>
        <v>1</v>
      </c>
      <c r="P73" t="b">
        <f>H73=T_74!I41</f>
        <v>1</v>
      </c>
    </row>
    <row r="74" spans="1:16" ht="15" customHeight="1" x14ac:dyDescent="0.25">
      <c r="A74" s="20" t="s">
        <v>14</v>
      </c>
      <c r="B74" s="20"/>
      <c r="C74" s="20"/>
      <c r="D74" s="20"/>
      <c r="E74" s="20"/>
      <c r="F74" s="20"/>
      <c r="G74" s="20"/>
      <c r="H74" s="20"/>
      <c r="I74" t="b">
        <f>A74=T_74!B42</f>
        <v>1</v>
      </c>
      <c r="J74" t="b">
        <f>B74=T_74!C42</f>
        <v>1</v>
      </c>
      <c r="K74" t="b">
        <f>C74=T_74!D42</f>
        <v>1</v>
      </c>
      <c r="L74" t="b">
        <f>D74=T_74!E42</f>
        <v>1</v>
      </c>
      <c r="M74" t="b">
        <f>E74=T_74!F42</f>
        <v>1</v>
      </c>
      <c r="N74" t="b">
        <f>F74=T_74!G42</f>
        <v>1</v>
      </c>
      <c r="O74" t="b">
        <f>G74=T_74!H42</f>
        <v>1</v>
      </c>
      <c r="P74" t="b">
        <f>H74=T_74!I42</f>
        <v>1</v>
      </c>
    </row>
  </sheetData>
  <mergeCells count="9">
    <mergeCell ref="A72:H72"/>
    <mergeCell ref="A73:H73"/>
    <mergeCell ref="A74:H74"/>
    <mergeCell ref="A35:H35"/>
    <mergeCell ref="A36:A37"/>
    <mergeCell ref="B36:E36"/>
    <mergeCell ref="F36:G36"/>
    <mergeCell ref="H36:H37"/>
    <mergeCell ref="A71:H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T_74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RBIWebsite Support, Aniket</dc:creator>
  <cp:lastModifiedBy>RBIWebsite Support, Gaush</cp:lastModifiedBy>
  <dcterms:created xsi:type="dcterms:W3CDTF">2022-09-20T08:01:04Z</dcterms:created>
  <dcterms:modified xsi:type="dcterms:W3CDTF">2022-09-23T13:55:27Z</dcterms:modified>
</cp:coreProperties>
</file>