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VII.4" sheetId="35" r:id="rId1"/>
  </sheets>
  <definedNames>
    <definedName name="Excel_BuiltIn_Print_Area_1">#REF!</definedName>
    <definedName name="Excel_BuiltIn_Print_Area_1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5" l="1"/>
  <c r="E14" i="35"/>
  <c r="F14" i="35"/>
  <c r="G14" i="35"/>
  <c r="L14" i="35"/>
  <c r="M14" i="35"/>
  <c r="N14" i="35"/>
  <c r="O14" i="35"/>
  <c r="P14" i="35"/>
  <c r="Q14" i="35"/>
  <c r="R14" i="35"/>
  <c r="S14" i="35"/>
</calcChain>
</file>

<file path=xl/sharedStrings.xml><?xml version="1.0" encoding="utf-8"?>
<sst xmlns="http://schemas.openxmlformats.org/spreadsheetml/2006/main" count="34" uniqueCount="22">
  <si>
    <t>2016-17</t>
  </si>
  <si>
    <t>2015-16</t>
  </si>
  <si>
    <t>(Amount in ₹ billion)</t>
  </si>
  <si>
    <t>Total</t>
  </si>
  <si>
    <t>Sr. No.</t>
  </si>
  <si>
    <t>2014-15</t>
  </si>
  <si>
    <t>Name of the primary dealers</t>
  </si>
  <si>
    <t>Appendix Table VII.4 Select Financial Indicators of Primary Dealers</t>
  </si>
  <si>
    <t>Total assets (Net of current liabilities and provisions)</t>
  </si>
  <si>
    <t>2013-14</t>
  </si>
  <si>
    <t>PNB Gilts Ltd.</t>
  </si>
  <si>
    <t>ICICI Securities Primary Dealership Ltd.</t>
  </si>
  <si>
    <t>SBI DFHI Ltd.</t>
  </si>
  <si>
    <t>STCI Primary Dealer Ltd.</t>
  </si>
  <si>
    <t>Goldman Sachs (India) Capital Markets Pvt. Ltd.</t>
  </si>
  <si>
    <t xml:space="preserve">Morgan Stanley India Primary Dealer Pvt. Ltd </t>
  </si>
  <si>
    <t>Nomura Fixed Income Securities Pvt. Ltd.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</si>
  <si>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All amounts are rounded off to the nearest billion.</t>
    </r>
  </si>
  <si>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Returns submitted by the Primary Dealers.</t>
    </r>
  </si>
  <si>
    <t>CRAR (Per cent)</t>
  </si>
  <si>
    <t>Stock of government securities and treasury bills (Market value)</t>
  </si>
  <si>
    <t>Capital funds (Tier I + Tier II+ Eligible Tier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</si>
</sst>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/>
    <xf numFmtId="164" fontId="5" fillId="2" borderId="5" xfId="8" applyFont="1" applyFill="1" applyBorder="1" applyAlignment="1">
      <alignment horizontal="left"/>
    </xf>
    <xf numFmtId="37" fontId="5" fillId="2" borderId="5" xfId="0" applyNumberFormat="1" applyFont="1" applyFill="1" applyBorder="1" applyAlignment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</cellXfs>
  <cellStyles count="9">
    <cellStyle name="Comma" xfId="8" builtinId="3"/>
    <cellStyle name="Comma 2" xfId="3"/>
    <cellStyle name="Comma 3" xfId="6"/>
    <cellStyle name="Normal" xfId="0" builtinId="0"/>
    <cellStyle name="Normal 2" xfId="1"/>
    <cellStyle name="Normal 2 9" xfId="5"/>
    <cellStyle name="Normal 3" xfId="4"/>
    <cellStyle name="Normal 5" xfId="2"/>
    <cellStyle name="Normal 5 3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4"/>
  <sheetViews>
    <sheetView tabSelected="1" workbookViewId="0">
      <selection activeCell="A2" sqref="A2"/>
    </sheetView>
  </sheetViews>
  <sheetFormatPr defaultRowHeight="12.75" x14ac:dyDescent="0.2"/>
  <cols>
    <col min="1" max="1" width="2" style="1" customWidth="1"/>
    <col min="2" max="2" width="7.42578125" style="1" customWidth="1"/>
    <col min="3" max="3" width="44.28515625" style="1" bestFit="1" customWidth="1"/>
    <col min="4" max="19" width="8.7109375" style="1" customWidth="1"/>
    <col min="20" max="16384" width="9.140625" style="1"/>
  </cols>
  <sheetData>
    <row r="2" spans="2:19" x14ac:dyDescent="0.2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x14ac:dyDescent="0.2"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2:19" ht="27.75" customHeight="1" x14ac:dyDescent="0.2">
      <c r="B4" s="15" t="s">
        <v>4</v>
      </c>
      <c r="C4" s="15" t="s">
        <v>6</v>
      </c>
      <c r="D4" s="15" t="s">
        <v>21</v>
      </c>
      <c r="E4" s="15"/>
      <c r="F4" s="15"/>
      <c r="G4" s="15"/>
      <c r="H4" s="15" t="s">
        <v>19</v>
      </c>
      <c r="I4" s="15"/>
      <c r="J4" s="15"/>
      <c r="K4" s="15"/>
      <c r="L4" s="16" t="s">
        <v>20</v>
      </c>
      <c r="M4" s="17"/>
      <c r="N4" s="17"/>
      <c r="O4" s="18"/>
      <c r="P4" s="15" t="s">
        <v>8</v>
      </c>
      <c r="Q4" s="15"/>
      <c r="R4" s="15"/>
      <c r="S4" s="15"/>
    </row>
    <row r="5" spans="2:19" x14ac:dyDescent="0.2">
      <c r="B5" s="15"/>
      <c r="C5" s="15"/>
      <c r="D5" s="12" t="s">
        <v>9</v>
      </c>
      <c r="E5" s="12" t="s">
        <v>5</v>
      </c>
      <c r="F5" s="12" t="s">
        <v>1</v>
      </c>
      <c r="G5" s="12" t="s">
        <v>0</v>
      </c>
      <c r="H5" s="12" t="s">
        <v>9</v>
      </c>
      <c r="I5" s="12" t="s">
        <v>5</v>
      </c>
      <c r="J5" s="12" t="s">
        <v>1</v>
      </c>
      <c r="K5" s="12" t="s">
        <v>0</v>
      </c>
      <c r="L5" s="12" t="s">
        <v>9</v>
      </c>
      <c r="M5" s="12" t="s">
        <v>5</v>
      </c>
      <c r="N5" s="12" t="s">
        <v>1</v>
      </c>
      <c r="O5" s="12" t="s">
        <v>0</v>
      </c>
      <c r="P5" s="12" t="s">
        <v>9</v>
      </c>
      <c r="Q5" s="12" t="s">
        <v>5</v>
      </c>
      <c r="R5" s="12" t="s">
        <v>1</v>
      </c>
      <c r="S5" s="12" t="s">
        <v>0</v>
      </c>
    </row>
    <row r="6" spans="2:19" x14ac:dyDescent="0.2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3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</row>
    <row r="7" spans="2:19" x14ac:dyDescent="0.2">
      <c r="B7" s="2">
        <v>1</v>
      </c>
      <c r="C7" s="3" t="s">
        <v>12</v>
      </c>
      <c r="D7" s="4">
        <v>9.3617999999999988</v>
      </c>
      <c r="E7" s="4">
        <v>9.8160000000000007</v>
      </c>
      <c r="F7" s="4">
        <v>10.012799999999999</v>
      </c>
      <c r="G7" s="4">
        <v>10.456700000000001</v>
      </c>
      <c r="H7" s="4">
        <v>95.31</v>
      </c>
      <c r="I7" s="4">
        <v>75.23</v>
      </c>
      <c r="J7" s="4">
        <v>37.89</v>
      </c>
      <c r="K7" s="4">
        <v>90.51</v>
      </c>
      <c r="L7" s="4">
        <v>24.675900000000002</v>
      </c>
      <c r="M7" s="4">
        <v>29.2164</v>
      </c>
      <c r="N7" s="4">
        <v>41.659019999999998</v>
      </c>
      <c r="O7" s="4">
        <v>19.735199999999999</v>
      </c>
      <c r="P7" s="4">
        <v>9.3683499999999995</v>
      </c>
      <c r="Q7" s="4">
        <v>9.8242000000000012</v>
      </c>
      <c r="R7" s="4">
        <v>10.020239999999999</v>
      </c>
      <c r="S7" s="4">
        <v>30.251100000000001</v>
      </c>
    </row>
    <row r="8" spans="2:19" x14ac:dyDescent="0.2">
      <c r="B8" s="5">
        <v>2</v>
      </c>
      <c r="C8" s="6" t="s">
        <v>11</v>
      </c>
      <c r="D8" s="7">
        <v>11.509992160169995</v>
      </c>
      <c r="E8" s="7">
        <v>11.628582389506482</v>
      </c>
      <c r="F8" s="7">
        <v>12.23</v>
      </c>
      <c r="G8" s="7">
        <v>13.3817</v>
      </c>
      <c r="H8" s="7">
        <v>42</v>
      </c>
      <c r="I8" s="7">
        <v>27</v>
      </c>
      <c r="J8" s="7">
        <v>25.15</v>
      </c>
      <c r="K8" s="7">
        <v>25.58</v>
      </c>
      <c r="L8" s="7">
        <v>59.664199999999994</v>
      </c>
      <c r="M8" s="7">
        <v>99.188700000000011</v>
      </c>
      <c r="N8" s="7">
        <v>122.785</v>
      </c>
      <c r="O8" s="7">
        <v>65.903999999999996</v>
      </c>
      <c r="P8" s="7">
        <v>94.086200000000005</v>
      </c>
      <c r="Q8" s="7">
        <v>139.39909999999998</v>
      </c>
      <c r="R8" s="7">
        <v>144.61207000000002</v>
      </c>
      <c r="S8" s="7">
        <v>108.26860000000001</v>
      </c>
    </row>
    <row r="9" spans="2:19" x14ac:dyDescent="0.2">
      <c r="B9" s="5">
        <v>3</v>
      </c>
      <c r="C9" s="6" t="s">
        <v>16</v>
      </c>
      <c r="D9" s="7">
        <v>5.048</v>
      </c>
      <c r="E9" s="7">
        <v>5.6916000000000002</v>
      </c>
      <c r="F9" s="7">
        <v>5.7458</v>
      </c>
      <c r="G9" s="7">
        <v>6.6616999999999997</v>
      </c>
      <c r="H9" s="7">
        <v>33.81</v>
      </c>
      <c r="I9" s="7">
        <v>26.36</v>
      </c>
      <c r="J9" s="7">
        <v>53.33</v>
      </c>
      <c r="K9" s="7">
        <v>51.8</v>
      </c>
      <c r="L9" s="7">
        <v>10.760680000000001</v>
      </c>
      <c r="M9" s="7">
        <v>8.948459999999999</v>
      </c>
      <c r="N9" s="7">
        <v>18.726479999999999</v>
      </c>
      <c r="O9" s="7">
        <v>12.016800000000002</v>
      </c>
      <c r="P9" s="7">
        <v>5.0521659315172549</v>
      </c>
      <c r="Q9" s="7">
        <v>5.6977872407090944</v>
      </c>
      <c r="R9" s="7">
        <v>5.7481999999999998</v>
      </c>
      <c r="S9" s="7">
        <v>27.180199999999999</v>
      </c>
    </row>
    <row r="10" spans="2:19" x14ac:dyDescent="0.2">
      <c r="B10" s="8">
        <v>4</v>
      </c>
      <c r="C10" s="9" t="s">
        <v>13</v>
      </c>
      <c r="D10" s="10">
        <v>3.1661999999999999</v>
      </c>
      <c r="E10" s="10">
        <v>3.5873000000000004</v>
      </c>
      <c r="F10" s="10">
        <v>3.6717</v>
      </c>
      <c r="G10" s="10">
        <v>4.5558000000000005</v>
      </c>
      <c r="H10" s="10">
        <v>20.7</v>
      </c>
      <c r="I10" s="10">
        <v>23.810000000000002</v>
      </c>
      <c r="J10" s="10">
        <v>24.4</v>
      </c>
      <c r="K10" s="10">
        <v>39.19</v>
      </c>
      <c r="L10" s="10">
        <v>13.99535</v>
      </c>
      <c r="M10" s="10">
        <v>30.88334</v>
      </c>
      <c r="N10" s="10">
        <v>42.080680000000001</v>
      </c>
      <c r="O10" s="10">
        <v>35.5105</v>
      </c>
      <c r="P10" s="10">
        <v>3.1697280558801997</v>
      </c>
      <c r="Q10" s="10">
        <v>3.5932946657619151</v>
      </c>
      <c r="R10" s="10">
        <v>3.7210999999999999</v>
      </c>
      <c r="S10" s="10">
        <v>53.399500000000003</v>
      </c>
    </row>
    <row r="11" spans="2:19" x14ac:dyDescent="0.2">
      <c r="B11" s="5">
        <v>5</v>
      </c>
      <c r="C11" s="6" t="s">
        <v>15</v>
      </c>
      <c r="D11" s="7">
        <v>4.5604499999999994</v>
      </c>
      <c r="E11" s="7">
        <v>4.8807</v>
      </c>
      <c r="F11" s="7">
        <v>5.2753000000000005</v>
      </c>
      <c r="G11" s="7">
        <v>5.8865999999999996</v>
      </c>
      <c r="H11" s="7">
        <v>68.75</v>
      </c>
      <c r="I11" s="7">
        <v>97.03</v>
      </c>
      <c r="J11" s="7">
        <v>143.30000000000001</v>
      </c>
      <c r="K11" s="7">
        <v>82.29</v>
      </c>
      <c r="L11" s="7">
        <v>19.119520000000001</v>
      </c>
      <c r="M11" s="7">
        <v>31.755400000000002</v>
      </c>
      <c r="N11" s="7">
        <v>19.052949999999999</v>
      </c>
      <c r="O11" s="7">
        <v>19.670500000000001</v>
      </c>
      <c r="P11" s="7">
        <v>10.71561</v>
      </c>
      <c r="Q11" s="7">
        <v>30.762790000000003</v>
      </c>
      <c r="R11" s="7">
        <v>20.265340000000002</v>
      </c>
      <c r="S11" s="7">
        <v>33.828900000000004</v>
      </c>
    </row>
    <row r="12" spans="2:19" x14ac:dyDescent="0.2">
      <c r="B12" s="5">
        <v>6</v>
      </c>
      <c r="C12" s="6" t="s">
        <v>10</v>
      </c>
      <c r="D12" s="7">
        <v>6.6552340000000001</v>
      </c>
      <c r="E12" s="7">
        <v>7.2101090000000001</v>
      </c>
      <c r="F12" s="7">
        <v>7</v>
      </c>
      <c r="G12" s="7">
        <v>8.4227999999999987</v>
      </c>
      <c r="H12" s="7">
        <v>49.14</v>
      </c>
      <c r="I12" s="7">
        <v>65.069999999999993</v>
      </c>
      <c r="J12" s="7">
        <v>70.28</v>
      </c>
      <c r="K12" s="7">
        <v>51.06</v>
      </c>
      <c r="L12" s="7">
        <v>23.753398999999998</v>
      </c>
      <c r="M12" s="7">
        <v>30.781898999999999</v>
      </c>
      <c r="N12" s="7">
        <v>33.824570000000001</v>
      </c>
      <c r="O12" s="7">
        <v>32.270099999999999</v>
      </c>
      <c r="P12" s="7">
        <v>6.6600389999999967</v>
      </c>
      <c r="Q12" s="7">
        <v>7.2181560000000022</v>
      </c>
      <c r="R12" s="7">
        <v>7.3170000000000002</v>
      </c>
      <c r="S12" s="7">
        <v>43.567099999999996</v>
      </c>
    </row>
    <row r="13" spans="2:19" x14ac:dyDescent="0.2">
      <c r="B13" s="5">
        <v>7</v>
      </c>
      <c r="C13" s="6" t="s">
        <v>14</v>
      </c>
      <c r="D13" s="7">
        <v>4.547312133570002</v>
      </c>
      <c r="E13" s="7">
        <v>4.8513651883034514</v>
      </c>
      <c r="F13" s="7">
        <v>4.6550000000000002</v>
      </c>
      <c r="G13" s="7">
        <v>5.3211000000000004</v>
      </c>
      <c r="H13" s="7">
        <v>51.931704533894063</v>
      </c>
      <c r="I13" s="7">
        <v>39.368759378329663</v>
      </c>
      <c r="J13" s="7">
        <v>164.03</v>
      </c>
      <c r="K13" s="7">
        <v>155.08000000000001</v>
      </c>
      <c r="L13" s="7">
        <v>12.823362589549999</v>
      </c>
      <c r="M13" s="7">
        <v>17.872158680499997</v>
      </c>
      <c r="N13" s="7">
        <v>22.636400000000002</v>
      </c>
      <c r="O13" s="7">
        <v>10.747299999999999</v>
      </c>
      <c r="P13" s="7">
        <v>12.723257660518001</v>
      </c>
      <c r="Q13" s="7">
        <v>17.776909133440704</v>
      </c>
      <c r="R13" s="7">
        <v>23.913700000000002</v>
      </c>
      <c r="S13" s="7">
        <v>15.077399999999999</v>
      </c>
    </row>
    <row r="14" spans="2:19" x14ac:dyDescent="0.2">
      <c r="B14" s="22"/>
      <c r="C14" s="23" t="s">
        <v>3</v>
      </c>
      <c r="D14" s="24">
        <f>SUM(D7:D13)</f>
        <v>44.84898829374</v>
      </c>
      <c r="E14" s="24">
        <f>SUM(E7:E13)</f>
        <v>47.665656577809941</v>
      </c>
      <c r="F14" s="24">
        <f>SUM(F7:F13)</f>
        <v>48.590600000000002</v>
      </c>
      <c r="G14" s="24">
        <f>SUM(G7:G13)</f>
        <v>54.686400000000006</v>
      </c>
      <c r="H14" s="24">
        <v>46</v>
      </c>
      <c r="I14" s="24">
        <v>40</v>
      </c>
      <c r="J14" s="24">
        <v>42</v>
      </c>
      <c r="K14" s="24">
        <v>47</v>
      </c>
      <c r="L14" s="24">
        <f t="shared" ref="L14:S14" si="0">SUM(L7:L13)</f>
        <v>164.79241158954997</v>
      </c>
      <c r="M14" s="24">
        <f t="shared" si="0"/>
        <v>248.64635768050005</v>
      </c>
      <c r="N14" s="24">
        <f t="shared" si="0"/>
        <v>300.76510000000002</v>
      </c>
      <c r="O14" s="24">
        <f t="shared" si="0"/>
        <v>195.8544</v>
      </c>
      <c r="P14" s="24">
        <f t="shared" si="0"/>
        <v>141.77535064791545</v>
      </c>
      <c r="Q14" s="24">
        <f t="shared" si="0"/>
        <v>214.27223703991166</v>
      </c>
      <c r="R14" s="24">
        <f t="shared" si="0"/>
        <v>215.59765000000004</v>
      </c>
      <c r="S14" s="24">
        <f t="shared" si="0"/>
        <v>311.57280000000003</v>
      </c>
    </row>
    <row r="15" spans="2:19" x14ac:dyDescent="0.2">
      <c r="B15" s="25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2:19" x14ac:dyDescent="0.2">
      <c r="B16" s="28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8" spans="8:8" x14ac:dyDescent="0.2">
      <c r="H18" s="11"/>
    </row>
    <row r="19" spans="8:8" x14ac:dyDescent="0.2">
      <c r="H19" s="11"/>
    </row>
    <row r="20" spans="8:8" x14ac:dyDescent="0.2">
      <c r="H20" s="11"/>
    </row>
    <row r="21" spans="8:8" x14ac:dyDescent="0.2">
      <c r="H21" s="11"/>
    </row>
    <row r="22" spans="8:8" x14ac:dyDescent="0.2">
      <c r="H22" s="11"/>
    </row>
    <row r="23" spans="8:8" x14ac:dyDescent="0.2">
      <c r="H23" s="11"/>
    </row>
    <row r="24" spans="8:8" x14ac:dyDescent="0.2">
      <c r="H24" s="11"/>
    </row>
  </sheetData>
  <mergeCells count="10">
    <mergeCell ref="B15:S15"/>
    <mergeCell ref="B16:S16"/>
    <mergeCell ref="B2:S2"/>
    <mergeCell ref="H4:K4"/>
    <mergeCell ref="B4:B5"/>
    <mergeCell ref="C4:C5"/>
    <mergeCell ref="D4:G4"/>
    <mergeCell ref="P4:S4"/>
    <mergeCell ref="L4:O4"/>
    <mergeCell ref="B3:S3"/>
  </mergeCells>
  <pageMargins left="0.7" right="0.7" top="0.75" bottom="0.75" header="0.3" footer="0.3"/>
  <pageSetup paperSize="9" scale="57" orientation="landscape" r:id="rId1"/>
  <ignoredErrors>
    <ignoredError sqref="D14:S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VII.4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Bilantu, Prabal</dc:creator>
  <cp:lastModifiedBy>Aniket Manval</cp:lastModifiedBy>
  <dcterms:created xsi:type="dcterms:W3CDTF">2017-11-30T04:48:04Z</dcterms:created>
  <dcterms:modified xsi:type="dcterms:W3CDTF">2017-12-21T10:40:32Z</dcterms:modified>
</cp:coreProperties>
</file>