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TABLE 173" sheetId="1" r:id="rId1"/>
  </sheets>
  <calcPr calcId="144525"/>
</workbook>
</file>

<file path=xl/calcChain.xml><?xml version="1.0" encoding="utf-8"?>
<calcChain xmlns="http://schemas.openxmlformats.org/spreadsheetml/2006/main">
  <c r="D67" i="1" l="1"/>
  <c r="E67" i="1"/>
  <c r="F67" i="1"/>
  <c r="G67" i="1"/>
  <c r="H67" i="1"/>
  <c r="I67" i="1"/>
  <c r="C67" i="1"/>
</calcChain>
</file>

<file path=xl/sharedStrings.xml><?xml version="1.0" encoding="utf-8"?>
<sst xmlns="http://schemas.openxmlformats.org/spreadsheetml/2006/main" count="35" uniqueCount="27">
  <si>
    <t>Year/Month</t>
  </si>
  <si>
    <t>Gold</t>
  </si>
  <si>
    <t>Silver</t>
  </si>
  <si>
    <t>Mumbai</t>
  </si>
  <si>
    <t xml:space="preserve">    London</t>
  </si>
  <si>
    <t xml:space="preserve">    New York</t>
  </si>
  <si>
    <t>$ per troy oz.</t>
  </si>
  <si>
    <t>Cents per troy oz.</t>
  </si>
  <si>
    <t>2</t>
  </si>
  <si>
    <t>3</t>
  </si>
  <si>
    <t>4</t>
  </si>
  <si>
    <t>5</t>
  </si>
  <si>
    <t>6</t>
  </si>
  <si>
    <t>7</t>
  </si>
  <si>
    <t>8</t>
  </si>
  <si>
    <t>9</t>
  </si>
  <si>
    <t xml:space="preserve">2013-14   </t>
  </si>
  <si>
    <t>Average</t>
  </si>
  <si>
    <t xml:space="preserve">2014-15   </t>
  </si>
  <si>
    <t xml:space="preserve">2015-16   </t>
  </si>
  <si>
    <t xml:space="preserve">2016-17   </t>
  </si>
  <si>
    <t xml:space="preserve">2017-18   </t>
  </si>
  <si>
    <t>TABLE 173 : MONTHLY AVERAGE PRICE OF GOLD AND SILVER IN DOMESTIC 
  AND FOREIGN MARKETS</t>
  </si>
  <si>
    <t>₹ per 10gms.</t>
  </si>
  <si>
    <t>₹ per kg.</t>
  </si>
  <si>
    <t>Spread in ₹</t>
  </si>
  <si>
    <t xml:space="preserve">Note :  The data source are  (i) Business Standard/ Business Line/ The Economic Times, Mumbai for gold and silver prices in Mumbai/IBJA  Website for gold and silver prices in Mumbai silver prices in Mumbai and LBMA for gold price in London and (ii) IMF IFS for silver price in New York.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</si>
</sst>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"/>
  </numFmts>
  <fonts count="3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/>
    <xf numFmtId="0" fontId="1" fillId="3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Alignment="1"/>
    <xf numFmtId="49" fontId="2" fillId="3" borderId="4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/>
    <xf numFmtId="164" fontId="1" fillId="3" borderId="1" xfId="0" applyNumberFormat="1" applyFont="1" applyFill="1" applyBorder="1" applyAlignment="1">
      <alignment horizontal="left" vertical="center"/>
    </xf>
    <xf numFmtId="2" fontId="1" fillId="3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right" vertical="center"/>
    </xf>
    <xf numFmtId="49" fontId="2" fillId="3" borderId="1" xfId="0" applyNumberFormat="1" applyFont="1" applyFill="1" applyBorder="1" applyAlignment="1">
      <alignment horizontal="left"/>
    </xf>
    <xf numFmtId="2" fontId="2" fillId="3" borderId="1" xfId="0" applyNumberFormat="1" applyFont="1" applyFill="1" applyBorder="1" applyAlignment="1">
      <alignment horizontal="right"/>
    </xf>
    <xf numFmtId="0" fontId="2" fillId="3" borderId="1" xfId="0" applyNumberFormat="1" applyFont="1" applyFill="1" applyBorder="1" applyAlignment="1">
      <alignment horizontal="right"/>
    </xf>
    <xf numFmtId="0" fontId="1" fillId="3" borderId="0" xfId="0" applyFont="1" applyFill="1" applyAlignment="1">
      <alignment vertical="top" wrapText="1"/>
    </xf>
    <xf numFmtId="0" fontId="1" fillId="3" borderId="0" xfId="0" applyFont="1" applyFill="1" applyAlignment="1">
      <alignment horizontal="left" vertical="top" wrapText="1"/>
    </xf>
    <xf numFmtId="0" fontId="1" fillId="3" borderId="0" xfId="0" applyFont="1" applyFill="1" applyAlignment="1">
      <alignment vertical="top"/>
    </xf>
    <xf numFmtId="0" fontId="1" fillId="3" borderId="5" xfId="0" applyFont="1" applyFill="1" applyBorder="1" applyAlignment="1">
      <alignment horizontal="justify" vertical="top" wrapText="1"/>
    </xf>
    <xf numFmtId="0" fontId="1" fillId="3" borderId="6" xfId="0" applyFont="1" applyFill="1" applyBorder="1" applyAlignment="1">
      <alignment horizontal="justify" vertical="top" wrapText="1"/>
    </xf>
    <xf numFmtId="0" fontId="1" fillId="3" borderId="7" xfId="0" applyFont="1" applyFill="1" applyBorder="1" applyAlignment="1">
      <alignment horizontal="justify" vertical="top" wrapText="1"/>
    </xf>
    <xf numFmtId="49" fontId="2" fillId="3" borderId="2" xfId="0" applyNumberFormat="1" applyFont="1" applyFill="1" applyBorder="1" applyAlignment="1">
      <alignment horizontal="left"/>
    </xf>
    <xf numFmtId="2" fontId="2" fillId="3" borderId="2" xfId="0" applyNumberFormat="1" applyFont="1" applyFill="1" applyBorder="1" applyAlignment="1">
      <alignment horizontal="right"/>
    </xf>
    <xf numFmtId="0" fontId="2" fillId="3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70"/>
  <sheetViews>
    <sheetView tabSelected="1" workbookViewId="0">
      <selection activeCell="A2" sqref="A2"/>
    </sheetView>
  </sheetViews>
  <sheetFormatPr defaultColWidth="12.28515625" defaultRowHeight="14.25" customHeight="1" x14ac:dyDescent="0.2"/>
  <cols>
    <col min="1" max="1" width="3.5703125" style="1" customWidth="1"/>
    <col min="2" max="2" width="28" style="1" customWidth="1"/>
    <col min="3" max="10" width="13.140625" style="1" customWidth="1"/>
    <col min="11" max="16384" width="12.28515625" style="1"/>
  </cols>
  <sheetData>
    <row r="2" spans="2:14" s="2" customFormat="1" ht="29.25" customHeight="1" x14ac:dyDescent="0.2">
      <c r="B2" s="3" t="s">
        <v>22</v>
      </c>
      <c r="C2" s="3"/>
      <c r="D2" s="3"/>
      <c r="E2" s="3"/>
      <c r="F2" s="3"/>
      <c r="G2" s="3"/>
      <c r="H2" s="3"/>
      <c r="I2" s="3"/>
      <c r="J2" s="3"/>
    </row>
    <row r="3" spans="2:14" s="2" customFormat="1" ht="12.75" x14ac:dyDescent="0.2">
      <c r="B3" s="4" t="s">
        <v>0</v>
      </c>
      <c r="C3" s="5" t="s">
        <v>1</v>
      </c>
      <c r="D3" s="5"/>
      <c r="E3" s="5"/>
      <c r="F3" s="5"/>
      <c r="G3" s="5" t="s">
        <v>2</v>
      </c>
      <c r="H3" s="5"/>
      <c r="I3" s="5"/>
      <c r="J3" s="5"/>
    </row>
    <row r="4" spans="2:14" s="2" customFormat="1" ht="12.75" x14ac:dyDescent="0.2">
      <c r="B4" s="6"/>
      <c r="C4" s="7" t="s">
        <v>3</v>
      </c>
      <c r="D4" s="5" t="s">
        <v>4</v>
      </c>
      <c r="E4" s="5"/>
      <c r="F4" s="8" t="s">
        <v>25</v>
      </c>
      <c r="G4" s="7" t="s">
        <v>3</v>
      </c>
      <c r="H4" s="5" t="s">
        <v>5</v>
      </c>
      <c r="I4" s="5"/>
      <c r="J4" s="8" t="s">
        <v>25</v>
      </c>
      <c r="K4" s="9"/>
      <c r="L4" s="9"/>
    </row>
    <row r="5" spans="2:14" s="2" customFormat="1" ht="26.25" customHeight="1" x14ac:dyDescent="0.2">
      <c r="B5" s="10"/>
      <c r="C5" s="11" t="s">
        <v>23</v>
      </c>
      <c r="D5" s="11" t="s">
        <v>6</v>
      </c>
      <c r="E5" s="11" t="s">
        <v>23</v>
      </c>
      <c r="F5" s="8"/>
      <c r="G5" s="11" t="s">
        <v>24</v>
      </c>
      <c r="H5" s="11" t="s">
        <v>7</v>
      </c>
      <c r="I5" s="11" t="s">
        <v>24</v>
      </c>
      <c r="J5" s="8"/>
      <c r="M5" s="12"/>
      <c r="N5" s="12"/>
    </row>
    <row r="6" spans="2:14" s="2" customFormat="1" ht="12.75" x14ac:dyDescent="0.2">
      <c r="B6" s="13">
        <v>1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1" t="s">
        <v>13</v>
      </c>
      <c r="I6" s="11" t="s">
        <v>14</v>
      </c>
      <c r="J6" s="11" t="s">
        <v>15</v>
      </c>
    </row>
    <row r="7" spans="2:14" s="2" customFormat="1" ht="12.75" x14ac:dyDescent="0.2">
      <c r="B7" s="14" t="s">
        <v>16</v>
      </c>
      <c r="C7" s="15"/>
      <c r="D7" s="15"/>
      <c r="E7" s="15"/>
      <c r="F7" s="15"/>
      <c r="G7" s="15"/>
      <c r="H7" s="15"/>
      <c r="I7" s="15"/>
      <c r="J7" s="15"/>
    </row>
    <row r="8" spans="2:14" s="2" customFormat="1" ht="12.75" x14ac:dyDescent="0.2">
      <c r="B8" s="16">
        <v>41365</v>
      </c>
      <c r="C8" s="17">
        <v>27742.6</v>
      </c>
      <c r="D8" s="17">
        <v>1485.08</v>
      </c>
      <c r="E8" s="17">
        <v>26021.46</v>
      </c>
      <c r="F8" s="17">
        <v>1721.14</v>
      </c>
      <c r="G8" s="17">
        <v>48845</v>
      </c>
      <c r="H8" s="17">
        <v>2535.5</v>
      </c>
      <c r="I8" s="17">
        <v>44326.106156499998</v>
      </c>
      <c r="J8" s="18">
        <v>4518.8900000000003</v>
      </c>
    </row>
    <row r="9" spans="2:14" s="2" customFormat="1" ht="12.75" x14ac:dyDescent="0.2">
      <c r="B9" s="16">
        <v>41395</v>
      </c>
      <c r="C9" s="17">
        <v>26768.65</v>
      </c>
      <c r="D9" s="17">
        <v>1413.5</v>
      </c>
      <c r="E9" s="17">
        <v>24965.31</v>
      </c>
      <c r="F9" s="17">
        <v>1803.34</v>
      </c>
      <c r="G9" s="17">
        <v>45036.54</v>
      </c>
      <c r="H9" s="17">
        <v>2303.8260869999999</v>
      </c>
      <c r="I9" s="17">
        <v>40746.357026600002</v>
      </c>
      <c r="J9" s="18">
        <v>4290.18</v>
      </c>
    </row>
    <row r="10" spans="2:14" s="2" customFormat="1" ht="12.75" x14ac:dyDescent="0.2">
      <c r="B10" s="16">
        <v>41426</v>
      </c>
      <c r="C10" s="17">
        <v>27178.13</v>
      </c>
      <c r="D10" s="17">
        <v>1342.36</v>
      </c>
      <c r="E10" s="17">
        <v>25172.67</v>
      </c>
      <c r="F10" s="17">
        <v>2005.46</v>
      </c>
      <c r="G10" s="17">
        <v>43663.54</v>
      </c>
      <c r="H10" s="17">
        <v>2110.9</v>
      </c>
      <c r="I10" s="17">
        <v>39632.498581400003</v>
      </c>
      <c r="J10" s="18">
        <v>4031.04</v>
      </c>
    </row>
    <row r="11" spans="2:14" s="2" customFormat="1" ht="12.75" x14ac:dyDescent="0.2">
      <c r="B11" s="16">
        <v>41456</v>
      </c>
      <c r="C11" s="17">
        <v>26928.15</v>
      </c>
      <c r="D11" s="17">
        <v>1286.72</v>
      </c>
      <c r="E11" s="17">
        <v>24677.279999999999</v>
      </c>
      <c r="F11" s="17">
        <v>2250.87</v>
      </c>
      <c r="G11" s="17">
        <v>41634.07</v>
      </c>
      <c r="H11" s="17">
        <v>1971.0217391000001</v>
      </c>
      <c r="I11" s="17">
        <v>37879.574652900003</v>
      </c>
      <c r="J11" s="18">
        <v>3754.5</v>
      </c>
    </row>
    <row r="12" spans="2:14" s="2" customFormat="1" ht="12.75" x14ac:dyDescent="0.2">
      <c r="B12" s="16">
        <v>41487</v>
      </c>
      <c r="C12" s="17">
        <v>30216.3</v>
      </c>
      <c r="D12" s="17">
        <v>1347.1</v>
      </c>
      <c r="E12" s="17">
        <v>27366.77</v>
      </c>
      <c r="F12" s="17">
        <v>2849.53</v>
      </c>
      <c r="G12" s="17">
        <v>48806.52</v>
      </c>
      <c r="H12" s="17">
        <v>2189.3863636000001</v>
      </c>
      <c r="I12" s="17">
        <v>44492.962698000003</v>
      </c>
      <c r="J12" s="18">
        <v>4313.5600000000004</v>
      </c>
    </row>
    <row r="13" spans="2:14" s="2" customFormat="1" ht="12.75" x14ac:dyDescent="0.2">
      <c r="B13" s="16">
        <v>41518</v>
      </c>
      <c r="C13" s="17">
        <v>30473.040000000001</v>
      </c>
      <c r="D13" s="17">
        <v>1348.8</v>
      </c>
      <c r="E13" s="17">
        <v>27617.37</v>
      </c>
      <c r="F13" s="17">
        <v>2855.67</v>
      </c>
      <c r="G13" s="17">
        <v>52250.87</v>
      </c>
      <c r="H13" s="17">
        <v>2256.38</v>
      </c>
      <c r="I13" s="17">
        <v>46248.544681400002</v>
      </c>
      <c r="J13" s="18">
        <v>6002.33</v>
      </c>
    </row>
    <row r="14" spans="2:14" s="2" customFormat="1" ht="12.75" x14ac:dyDescent="0.2">
      <c r="B14" s="16">
        <v>41548</v>
      </c>
      <c r="C14" s="17">
        <v>30709.63</v>
      </c>
      <c r="D14" s="17">
        <v>1316.18</v>
      </c>
      <c r="E14" s="17">
        <v>26095.23</v>
      </c>
      <c r="F14" s="17">
        <v>4614.3999999999996</v>
      </c>
      <c r="G14" s="17">
        <v>49512.59</v>
      </c>
      <c r="H14" s="17">
        <v>2191.6999999999998</v>
      </c>
      <c r="I14" s="17">
        <v>43417.273718900004</v>
      </c>
      <c r="J14" s="18">
        <v>6095.32</v>
      </c>
    </row>
    <row r="15" spans="2:14" s="2" customFormat="1" ht="12.75" x14ac:dyDescent="0.2">
      <c r="B15" s="16">
        <v>41579</v>
      </c>
      <c r="C15" s="17">
        <v>30739.599999999999</v>
      </c>
      <c r="D15" s="17">
        <v>1275.82</v>
      </c>
      <c r="E15" s="17">
        <v>25613.93</v>
      </c>
      <c r="F15" s="17">
        <v>5125.67</v>
      </c>
      <c r="G15" s="17">
        <v>47877</v>
      </c>
      <c r="H15" s="17">
        <v>2075.7600000000002</v>
      </c>
      <c r="I15" s="17">
        <v>41799.503478500003</v>
      </c>
      <c r="J15" s="18">
        <v>6077.5</v>
      </c>
    </row>
    <row r="16" spans="2:14" s="2" customFormat="1" ht="12.75" x14ac:dyDescent="0.2">
      <c r="B16" s="16">
        <v>41609</v>
      </c>
      <c r="C16" s="17">
        <v>29904.2</v>
      </c>
      <c r="D16" s="17">
        <v>1222.76</v>
      </c>
      <c r="E16" s="17">
        <v>24330.06</v>
      </c>
      <c r="F16" s="17">
        <v>5574.14</v>
      </c>
      <c r="G16" s="17">
        <v>44533.599999999999</v>
      </c>
      <c r="H16" s="17">
        <v>1967</v>
      </c>
      <c r="I16" s="17">
        <v>39152.403762200003</v>
      </c>
      <c r="J16" s="18">
        <v>5381.2</v>
      </c>
    </row>
    <row r="17" spans="2:10" s="2" customFormat="1" ht="12.75" x14ac:dyDescent="0.2">
      <c r="B17" s="16">
        <v>41640</v>
      </c>
      <c r="C17" s="17">
        <v>29581.85</v>
      </c>
      <c r="D17" s="17">
        <v>1244.8</v>
      </c>
      <c r="E17" s="17">
        <v>24837.26</v>
      </c>
      <c r="F17" s="17">
        <v>4744.59</v>
      </c>
      <c r="G17" s="17">
        <v>45120.74</v>
      </c>
      <c r="H17" s="17">
        <v>1987.4</v>
      </c>
      <c r="I17" s="17">
        <v>39664.307947599998</v>
      </c>
      <c r="J17" s="18">
        <v>5456.43</v>
      </c>
    </row>
    <row r="18" spans="2:10" s="2" customFormat="1" ht="12.75" x14ac:dyDescent="0.2">
      <c r="B18" s="16">
        <v>41671</v>
      </c>
      <c r="C18" s="17">
        <v>30210.68</v>
      </c>
      <c r="D18" s="17">
        <v>1300.98</v>
      </c>
      <c r="E18" s="17">
        <v>25960.29</v>
      </c>
      <c r="F18" s="17">
        <v>4250.3900000000003</v>
      </c>
      <c r="G18" s="17">
        <v>46382.95</v>
      </c>
      <c r="H18" s="17">
        <v>2084.5</v>
      </c>
      <c r="I18" s="17">
        <v>41721.537111600002</v>
      </c>
      <c r="J18" s="18">
        <v>4661.41</v>
      </c>
    </row>
    <row r="19" spans="2:10" s="2" customFormat="1" ht="12.75" x14ac:dyDescent="0.2">
      <c r="B19" s="16">
        <v>41699</v>
      </c>
      <c r="C19" s="17">
        <v>29831.88</v>
      </c>
      <c r="D19" s="17">
        <v>1336.08</v>
      </c>
      <c r="E19" s="17">
        <v>26214.62</v>
      </c>
      <c r="F19" s="17">
        <v>3617.26</v>
      </c>
      <c r="G19" s="17">
        <v>45978.13</v>
      </c>
      <c r="H19" s="17">
        <v>2071.6</v>
      </c>
      <c r="I19" s="17">
        <v>40637.444298100003</v>
      </c>
      <c r="J19" s="18">
        <v>5340.69</v>
      </c>
    </row>
    <row r="20" spans="2:10" s="2" customFormat="1" ht="12.75" x14ac:dyDescent="0.2">
      <c r="B20" s="19" t="s">
        <v>17</v>
      </c>
      <c r="C20" s="20">
        <v>29190.392500000002</v>
      </c>
      <c r="D20" s="20">
        <v>1326.68166666667</v>
      </c>
      <c r="E20" s="20">
        <v>25739.354166666701</v>
      </c>
      <c r="F20" s="20">
        <v>3451.0383333333298</v>
      </c>
      <c r="G20" s="20">
        <v>46636.795833333301</v>
      </c>
      <c r="H20" s="20">
        <v>2145.4145158083302</v>
      </c>
      <c r="I20" s="20">
        <v>41643.209509474997</v>
      </c>
      <c r="J20" s="21">
        <v>4993.59</v>
      </c>
    </row>
    <row r="21" spans="2:10" s="2" customFormat="1" ht="12.75" x14ac:dyDescent="0.2">
      <c r="B21" s="14" t="s">
        <v>18</v>
      </c>
      <c r="C21" s="15"/>
      <c r="D21" s="15"/>
      <c r="E21" s="15"/>
      <c r="F21" s="15"/>
      <c r="G21" s="15"/>
      <c r="H21" s="15"/>
      <c r="I21" s="15"/>
      <c r="J21" s="15"/>
    </row>
    <row r="22" spans="2:10" s="2" customFormat="1" ht="12.75" x14ac:dyDescent="0.2">
      <c r="B22" s="16">
        <v>41730</v>
      </c>
      <c r="C22" s="17">
        <v>29328.91</v>
      </c>
      <c r="D22" s="17">
        <v>1299</v>
      </c>
      <c r="E22" s="17">
        <v>25183.58</v>
      </c>
      <c r="F22" s="17">
        <v>4145.33</v>
      </c>
      <c r="G22" s="17">
        <v>43606.74</v>
      </c>
      <c r="H22" s="17">
        <v>1973.6</v>
      </c>
      <c r="I22" s="17">
        <v>38297.919999999998</v>
      </c>
      <c r="J22" s="18">
        <v>5308.82</v>
      </c>
    </row>
    <row r="23" spans="2:10" s="2" customFormat="1" ht="12.75" x14ac:dyDescent="0.2">
      <c r="B23" s="16">
        <v>41760</v>
      </c>
      <c r="C23" s="17">
        <v>28738</v>
      </c>
      <c r="D23" s="17">
        <v>1287.53</v>
      </c>
      <c r="E23" s="17">
        <v>24537.439999999999</v>
      </c>
      <c r="F23" s="17">
        <v>4200.5600000000004</v>
      </c>
      <c r="G23" s="17">
        <v>42116.2</v>
      </c>
      <c r="H23" s="17">
        <v>1934.2</v>
      </c>
      <c r="I23" s="17">
        <v>36879.4</v>
      </c>
      <c r="J23" s="18">
        <v>5236.8</v>
      </c>
    </row>
    <row r="24" spans="2:10" s="2" customFormat="1" ht="12.75" x14ac:dyDescent="0.2">
      <c r="B24" s="16">
        <v>41791</v>
      </c>
      <c r="C24" s="17">
        <v>27427.4</v>
      </c>
      <c r="D24" s="17">
        <v>1279.0999999999999</v>
      </c>
      <c r="E24" s="17">
        <v>24578.04</v>
      </c>
      <c r="F24" s="17">
        <v>2849.36</v>
      </c>
      <c r="G24" s="17">
        <v>42970.2</v>
      </c>
      <c r="H24" s="17">
        <v>1989.2</v>
      </c>
      <c r="I24" s="17">
        <v>38200.33</v>
      </c>
      <c r="J24" s="18">
        <v>4769.87</v>
      </c>
    </row>
    <row r="25" spans="2:10" s="2" customFormat="1" ht="12.75" x14ac:dyDescent="0.2">
      <c r="B25" s="16">
        <v>41821</v>
      </c>
      <c r="C25" s="17">
        <v>28007.59</v>
      </c>
      <c r="D25" s="17">
        <v>1310.97</v>
      </c>
      <c r="E25" s="17">
        <v>25339.71</v>
      </c>
      <c r="F25" s="17">
        <v>2667.88</v>
      </c>
      <c r="G25" s="17">
        <v>45450.19</v>
      </c>
      <c r="H25" s="17">
        <v>2092.3000000000002</v>
      </c>
      <c r="I25" s="17">
        <v>40400.800000000003</v>
      </c>
      <c r="J25" s="18">
        <v>5049.3900000000003</v>
      </c>
    </row>
    <row r="26" spans="2:10" s="2" customFormat="1" ht="12.75" x14ac:dyDescent="0.2">
      <c r="B26" s="16">
        <v>41852</v>
      </c>
      <c r="C26" s="17">
        <v>28079.57</v>
      </c>
      <c r="D26" s="17">
        <v>1295.99</v>
      </c>
      <c r="E26" s="17">
        <v>25378.77</v>
      </c>
      <c r="F26" s="17">
        <v>2700.8</v>
      </c>
      <c r="G26" s="17">
        <v>43969.13</v>
      </c>
      <c r="H26" s="17">
        <v>1973.6</v>
      </c>
      <c r="I26" s="17">
        <v>38639.639122</v>
      </c>
      <c r="J26" s="18">
        <v>5329.49</v>
      </c>
    </row>
    <row r="27" spans="2:10" s="2" customFormat="1" ht="12.75" x14ac:dyDescent="0.2">
      <c r="B27" s="16">
        <v>41883</v>
      </c>
      <c r="C27" s="17">
        <v>26962.6</v>
      </c>
      <c r="D27" s="17">
        <v>1238.82</v>
      </c>
      <c r="E27" s="17">
        <v>24244.32</v>
      </c>
      <c r="F27" s="17">
        <v>2718.28</v>
      </c>
      <c r="G27" s="17">
        <v>41390.400000000001</v>
      </c>
      <c r="H27" s="17">
        <v>1836.9</v>
      </c>
      <c r="I27" s="17">
        <v>35945.427347999997</v>
      </c>
      <c r="J27" s="18">
        <v>5444.97</v>
      </c>
    </row>
    <row r="28" spans="2:10" s="2" customFormat="1" ht="12.75" x14ac:dyDescent="0.2">
      <c r="B28" s="16">
        <v>41913</v>
      </c>
      <c r="C28" s="17">
        <v>26990.73</v>
      </c>
      <c r="D28" s="17">
        <v>1222.49</v>
      </c>
      <c r="E28" s="17">
        <v>24231.53</v>
      </c>
      <c r="F28" s="17">
        <v>2759.2</v>
      </c>
      <c r="G28" s="17">
        <v>39185.730000000003</v>
      </c>
      <c r="H28" s="17">
        <v>1716.3</v>
      </c>
      <c r="I28" s="17">
        <v>33848.712534999999</v>
      </c>
      <c r="J28" s="18">
        <v>5337.02</v>
      </c>
    </row>
    <row r="29" spans="2:10" s="2" customFormat="1" ht="12.75" x14ac:dyDescent="0.2">
      <c r="B29" s="16">
        <v>41944</v>
      </c>
      <c r="C29" s="17">
        <v>26115</v>
      </c>
      <c r="D29" s="17">
        <v>1176.3</v>
      </c>
      <c r="E29" s="17">
        <v>23390.05</v>
      </c>
      <c r="F29" s="17">
        <v>2724.95</v>
      </c>
      <c r="G29" s="17">
        <v>36593.33</v>
      </c>
      <c r="H29" s="17">
        <v>1596.6</v>
      </c>
      <c r="I29" s="17">
        <v>31673.915708</v>
      </c>
      <c r="J29" s="18">
        <v>4919.41</v>
      </c>
    </row>
    <row r="30" spans="2:10" s="2" customFormat="1" ht="12.75" x14ac:dyDescent="0.2">
      <c r="B30" s="16">
        <v>41974</v>
      </c>
      <c r="C30" s="17">
        <v>26678.27</v>
      </c>
      <c r="D30" s="17">
        <v>1200.94</v>
      </c>
      <c r="E30" s="17">
        <v>24201.1</v>
      </c>
      <c r="F30" s="17">
        <v>2477.17</v>
      </c>
      <c r="G30" s="17">
        <v>37454.81</v>
      </c>
      <c r="H30" s="17">
        <v>1629.5</v>
      </c>
      <c r="I30" s="17">
        <v>32876.045556999998</v>
      </c>
      <c r="J30" s="18">
        <v>4578.76</v>
      </c>
    </row>
    <row r="31" spans="2:10" s="2" customFormat="1" ht="12.75" x14ac:dyDescent="0.2">
      <c r="B31" s="16">
        <v>42005</v>
      </c>
      <c r="C31" s="17">
        <v>27403.27</v>
      </c>
      <c r="D31" s="17">
        <v>1251.8499999999999</v>
      </c>
      <c r="E31" s="17">
        <v>24989.65</v>
      </c>
      <c r="F31" s="17">
        <v>2413.62</v>
      </c>
      <c r="G31" s="17">
        <v>38526.35</v>
      </c>
      <c r="H31" s="17">
        <v>1723.6</v>
      </c>
      <c r="I31" s="17">
        <v>34482.514985000002</v>
      </c>
      <c r="J31" s="18">
        <v>4043.84</v>
      </c>
    </row>
    <row r="32" spans="2:10" s="2" customFormat="1" ht="12.75" x14ac:dyDescent="0.2">
      <c r="B32" s="16">
        <v>42036</v>
      </c>
      <c r="C32" s="17">
        <v>27075.48</v>
      </c>
      <c r="D32" s="17">
        <v>1227.19</v>
      </c>
      <c r="E32" s="17">
        <v>24513.23</v>
      </c>
      <c r="F32" s="17">
        <v>2562.25</v>
      </c>
      <c r="G32" s="17">
        <v>38262.379999999997</v>
      </c>
      <c r="H32" s="17">
        <v>1678.7</v>
      </c>
      <c r="I32" s="17">
        <v>33482.603389000004</v>
      </c>
      <c r="J32" s="18">
        <v>4779.78</v>
      </c>
    </row>
    <row r="33" spans="2:10" s="2" customFormat="1" ht="12.75" x14ac:dyDescent="0.2">
      <c r="B33" s="16">
        <v>42064</v>
      </c>
      <c r="C33" s="17">
        <v>26167.83</v>
      </c>
      <c r="D33" s="17">
        <v>1178.6300000000001</v>
      </c>
      <c r="E33" s="17">
        <v>23657.66</v>
      </c>
      <c r="F33" s="17">
        <v>2510.17</v>
      </c>
      <c r="G33" s="17">
        <v>37176.300000000003</v>
      </c>
      <c r="H33" s="17">
        <v>1624</v>
      </c>
      <c r="I33" s="17">
        <v>32606.816825999998</v>
      </c>
      <c r="J33" s="18">
        <v>4569.4799999999996</v>
      </c>
    </row>
    <row r="34" spans="2:10" s="2" customFormat="1" ht="12.75" x14ac:dyDescent="0.2">
      <c r="B34" s="19" t="s">
        <v>17</v>
      </c>
      <c r="C34" s="20">
        <v>27414.554166666701</v>
      </c>
      <c r="D34" s="20">
        <v>1247.40083333333</v>
      </c>
      <c r="E34" s="20">
        <v>24520.4233333333</v>
      </c>
      <c r="F34" s="20">
        <v>2894.13083333333</v>
      </c>
      <c r="G34" s="20">
        <v>40558.480000000003</v>
      </c>
      <c r="H34" s="20">
        <v>1814.0416666666699</v>
      </c>
      <c r="I34" s="20">
        <v>35611.177122499997</v>
      </c>
      <c r="J34" s="21">
        <v>4947.3</v>
      </c>
    </row>
    <row r="35" spans="2:10" s="2" customFormat="1" ht="12.75" x14ac:dyDescent="0.2">
      <c r="B35" s="14" t="s">
        <v>19</v>
      </c>
      <c r="C35" s="15"/>
      <c r="D35" s="15"/>
      <c r="E35" s="15"/>
      <c r="F35" s="15"/>
      <c r="G35" s="15"/>
      <c r="H35" s="15"/>
      <c r="I35" s="15"/>
      <c r="J35" s="15"/>
    </row>
    <row r="36" spans="2:10" s="2" customFormat="1" ht="12.75" x14ac:dyDescent="0.2">
      <c r="B36" s="16">
        <v>42095</v>
      </c>
      <c r="C36" s="17">
        <v>26682.61</v>
      </c>
      <c r="D36" s="17">
        <v>1197.9100000000001</v>
      </c>
      <c r="E36" s="17">
        <v>24166.799999999999</v>
      </c>
      <c r="F36" s="17">
        <v>2515.81</v>
      </c>
      <c r="G36" s="17">
        <v>37490.870000000003</v>
      </c>
      <c r="H36" s="17">
        <v>1634.1</v>
      </c>
      <c r="I36" s="17">
        <v>32968.963962000002</v>
      </c>
      <c r="J36" s="18">
        <v>4521.91</v>
      </c>
    </row>
    <row r="37" spans="2:10" s="2" customFormat="1" ht="12.75" x14ac:dyDescent="0.2">
      <c r="B37" s="16">
        <v>42125</v>
      </c>
      <c r="C37" s="17">
        <v>27093.040000000001</v>
      </c>
      <c r="D37" s="17">
        <v>1199.05</v>
      </c>
      <c r="E37" s="17">
        <v>24630.75</v>
      </c>
      <c r="F37" s="17">
        <v>2462.29</v>
      </c>
      <c r="G37" s="17">
        <v>38990.65</v>
      </c>
      <c r="H37" s="17">
        <v>1683.3</v>
      </c>
      <c r="I37" s="17">
        <v>34528.322983999999</v>
      </c>
      <c r="J37" s="18">
        <v>4462.33</v>
      </c>
    </row>
    <row r="38" spans="2:10" s="2" customFormat="1" ht="12.75" x14ac:dyDescent="0.2">
      <c r="B38" s="16">
        <v>42156</v>
      </c>
      <c r="C38" s="17">
        <v>26645.96</v>
      </c>
      <c r="D38" s="17">
        <v>1181.5</v>
      </c>
      <c r="E38" s="17">
        <v>24268.98</v>
      </c>
      <c r="F38" s="17">
        <v>2376.98</v>
      </c>
      <c r="G38" s="17">
        <v>37481.15</v>
      </c>
      <c r="H38" s="17">
        <v>1607.5</v>
      </c>
      <c r="I38" s="17">
        <v>33004.713384000002</v>
      </c>
      <c r="J38" s="18">
        <v>4476.4399999999996</v>
      </c>
    </row>
    <row r="39" spans="2:10" s="2" customFormat="1" ht="12.75" x14ac:dyDescent="0.2">
      <c r="B39" s="16">
        <v>42186</v>
      </c>
      <c r="C39" s="17">
        <v>25539.38</v>
      </c>
      <c r="D39" s="17">
        <v>1130.04</v>
      </c>
      <c r="E39" s="17">
        <v>23218.13</v>
      </c>
      <c r="F39" s="17">
        <v>2321.25</v>
      </c>
      <c r="G39" s="17">
        <v>35257.29</v>
      </c>
      <c r="H39" s="17">
        <v>1505.3</v>
      </c>
      <c r="I39" s="17">
        <v>30797.114224000001</v>
      </c>
      <c r="J39" s="18">
        <v>4460.18</v>
      </c>
    </row>
    <row r="40" spans="2:10" s="2" customFormat="1" ht="12.75" x14ac:dyDescent="0.2">
      <c r="B40" s="16">
        <v>42217</v>
      </c>
      <c r="C40" s="17">
        <v>25728.54</v>
      </c>
      <c r="D40" s="17">
        <v>1117.47</v>
      </c>
      <c r="E40" s="17">
        <v>23369.5</v>
      </c>
      <c r="F40" s="17">
        <v>2359.04</v>
      </c>
      <c r="G40" s="17">
        <v>35499.79</v>
      </c>
      <c r="H40" s="17">
        <v>1494.1</v>
      </c>
      <c r="I40" s="17">
        <v>31258.424541</v>
      </c>
      <c r="J40" s="18">
        <v>4241.37</v>
      </c>
    </row>
    <row r="41" spans="2:10" s="2" customFormat="1" ht="12.75" x14ac:dyDescent="0.2">
      <c r="B41" s="16">
        <v>42248</v>
      </c>
      <c r="C41" s="17">
        <v>26245.83</v>
      </c>
      <c r="D41" s="17">
        <v>1124.53</v>
      </c>
      <c r="E41" s="17">
        <v>23937.11</v>
      </c>
      <c r="F41" s="17">
        <v>2308.7199999999998</v>
      </c>
      <c r="G41" s="17">
        <v>35601.040000000001</v>
      </c>
      <c r="H41" s="17">
        <v>1475</v>
      </c>
      <c r="I41" s="17">
        <v>31402.042408000001</v>
      </c>
      <c r="J41" s="18">
        <v>4199</v>
      </c>
    </row>
    <row r="42" spans="2:10" s="2" customFormat="1" ht="12.75" x14ac:dyDescent="0.2">
      <c r="B42" s="16">
        <v>42278</v>
      </c>
      <c r="C42" s="17">
        <v>26576.59</v>
      </c>
      <c r="D42" s="17">
        <v>1124.53</v>
      </c>
      <c r="E42" s="17">
        <v>24275.67</v>
      </c>
      <c r="F42" s="17">
        <v>2300.92</v>
      </c>
      <c r="G42" s="17">
        <v>37207.5</v>
      </c>
      <c r="H42" s="17">
        <v>1581.3</v>
      </c>
      <c r="I42" s="17">
        <v>33075.473834999997</v>
      </c>
      <c r="J42" s="18">
        <v>4132.03</v>
      </c>
    </row>
    <row r="43" spans="2:10" s="2" customFormat="1" ht="12.75" x14ac:dyDescent="0.2">
      <c r="B43" s="16">
        <v>42309</v>
      </c>
      <c r="C43" s="17">
        <v>25648.39</v>
      </c>
      <c r="D43" s="17">
        <v>1085.7</v>
      </c>
      <c r="E43" s="17">
        <v>23105.1</v>
      </c>
      <c r="F43" s="17">
        <v>2543.29</v>
      </c>
      <c r="G43" s="17">
        <v>35340.06</v>
      </c>
      <c r="H43" s="17">
        <v>1445.2</v>
      </c>
      <c r="I43" s="17">
        <v>30720.817966999999</v>
      </c>
      <c r="J43" s="18">
        <v>4619.24</v>
      </c>
    </row>
    <row r="44" spans="2:10" s="2" customFormat="1" ht="12.75" x14ac:dyDescent="0.2">
      <c r="B44" s="16">
        <v>42339</v>
      </c>
      <c r="C44" s="17">
        <v>25207.38</v>
      </c>
      <c r="D44" s="17">
        <v>1068.1400000000001</v>
      </c>
      <c r="E44" s="17">
        <v>22865.33</v>
      </c>
      <c r="F44" s="17">
        <v>2342.0500000000002</v>
      </c>
      <c r="G44" s="17">
        <v>34245.24</v>
      </c>
      <c r="H44" s="17">
        <v>1412.7</v>
      </c>
      <c r="I44" s="17">
        <v>30247.256162000001</v>
      </c>
      <c r="J44" s="18">
        <v>3997.98</v>
      </c>
    </row>
    <row r="45" spans="2:10" s="2" customFormat="1" ht="12.75" x14ac:dyDescent="0.2">
      <c r="B45" s="16">
        <v>42370</v>
      </c>
      <c r="C45" s="17">
        <v>25997.5</v>
      </c>
      <c r="D45" s="17">
        <v>1096.52</v>
      </c>
      <c r="E45" s="17">
        <v>23757.57</v>
      </c>
      <c r="F45" s="17">
        <v>2239.9299999999998</v>
      </c>
      <c r="G45" s="17">
        <v>34287.25</v>
      </c>
      <c r="H45" s="17">
        <v>1410.6</v>
      </c>
      <c r="I45" s="17">
        <v>30500.171189000001</v>
      </c>
      <c r="J45" s="18">
        <v>3787.08</v>
      </c>
    </row>
    <row r="46" spans="2:10" s="2" customFormat="1" ht="12.75" x14ac:dyDescent="0.2">
      <c r="B46" s="16">
        <v>42401</v>
      </c>
      <c r="C46" s="17">
        <v>28251.67</v>
      </c>
      <c r="D46" s="17">
        <v>1197.4000000000001</v>
      </c>
      <c r="E46" s="17">
        <v>26329.26</v>
      </c>
      <c r="F46" s="17">
        <v>1922.41</v>
      </c>
      <c r="G46" s="17">
        <v>36916.9</v>
      </c>
      <c r="H46" s="17">
        <v>1516.7</v>
      </c>
      <c r="I46" s="17">
        <v>33274.758050999997</v>
      </c>
      <c r="J46" s="18">
        <v>3642.14</v>
      </c>
    </row>
    <row r="47" spans="2:10" s="2" customFormat="1" ht="12.75" x14ac:dyDescent="0.2">
      <c r="B47" s="16">
        <v>42430</v>
      </c>
      <c r="C47" s="17">
        <v>28794.25</v>
      </c>
      <c r="D47" s="17">
        <v>1246.33</v>
      </c>
      <c r="E47" s="17">
        <v>26854.18</v>
      </c>
      <c r="F47" s="17">
        <v>1940.07</v>
      </c>
      <c r="G47" s="17">
        <v>37499.5</v>
      </c>
      <c r="H47" s="17">
        <v>1546.5</v>
      </c>
      <c r="I47" s="17">
        <v>33324.020878000003</v>
      </c>
      <c r="J47" s="18">
        <v>4175.4799999999996</v>
      </c>
    </row>
    <row r="48" spans="2:10" s="2" customFormat="1" ht="12.75" x14ac:dyDescent="0.2">
      <c r="B48" s="19" t="s">
        <v>17</v>
      </c>
      <c r="C48" s="20">
        <v>26534.261666666702</v>
      </c>
      <c r="D48" s="20">
        <v>1147.4266666666699</v>
      </c>
      <c r="E48" s="20">
        <v>24231.531666666699</v>
      </c>
      <c r="F48" s="20">
        <v>2302.73</v>
      </c>
      <c r="G48" s="20">
        <v>36318.103333333303</v>
      </c>
      <c r="H48" s="20">
        <v>1526.0250000000001</v>
      </c>
      <c r="I48" s="20">
        <v>32091.839965416701</v>
      </c>
      <c r="J48" s="21">
        <v>4226.26</v>
      </c>
    </row>
    <row r="49" spans="2:10" s="2" customFormat="1" ht="12.75" x14ac:dyDescent="0.2">
      <c r="B49" s="14" t="s">
        <v>20</v>
      </c>
      <c r="C49" s="15"/>
      <c r="D49" s="15"/>
      <c r="E49" s="15"/>
      <c r="F49" s="15"/>
      <c r="G49" s="15"/>
      <c r="H49" s="15"/>
      <c r="I49" s="15"/>
      <c r="J49" s="15"/>
    </row>
    <row r="50" spans="2:10" s="2" customFormat="1" ht="12.75" x14ac:dyDescent="0.2">
      <c r="B50" s="16">
        <v>42461</v>
      </c>
      <c r="C50" s="17">
        <v>28818.16</v>
      </c>
      <c r="D50" s="17">
        <v>1241.8599999999999</v>
      </c>
      <c r="E50" s="17">
        <v>26529.54</v>
      </c>
      <c r="F50" s="17">
        <v>2288.62</v>
      </c>
      <c r="G50" s="17">
        <v>38656.050000000003</v>
      </c>
      <c r="H50" s="17">
        <v>1636</v>
      </c>
      <c r="I50" s="17">
        <v>34962.057078999998</v>
      </c>
      <c r="J50" s="18">
        <v>3693.99</v>
      </c>
    </row>
    <row r="51" spans="2:10" s="2" customFormat="1" ht="12.75" x14ac:dyDescent="0.2">
      <c r="B51" s="16">
        <v>42491</v>
      </c>
      <c r="C51" s="17">
        <v>29639.09</v>
      </c>
      <c r="D51" s="17">
        <v>1259.57</v>
      </c>
      <c r="E51" s="17">
        <v>27083.84</v>
      </c>
      <c r="F51" s="17">
        <v>2555.25</v>
      </c>
      <c r="G51" s="17">
        <v>40692.5</v>
      </c>
      <c r="H51" s="17">
        <v>1694.7</v>
      </c>
      <c r="I51" s="17">
        <v>36454.715060000002</v>
      </c>
      <c r="J51" s="18">
        <v>4237.78</v>
      </c>
    </row>
    <row r="52" spans="2:10" s="2" customFormat="1" ht="12.75" x14ac:dyDescent="0.2">
      <c r="B52" s="16">
        <v>42522</v>
      </c>
      <c r="C52" s="17">
        <v>29745.45</v>
      </c>
      <c r="D52" s="17">
        <v>1274.99</v>
      </c>
      <c r="E52" s="17">
        <v>27616.71</v>
      </c>
      <c r="F52" s="17">
        <v>2128.7399999999998</v>
      </c>
      <c r="G52" s="17">
        <v>41195.910000000003</v>
      </c>
      <c r="H52" s="17">
        <v>1728.6</v>
      </c>
      <c r="I52" s="17">
        <v>37400.757230000003</v>
      </c>
      <c r="J52" s="18">
        <v>3795.15</v>
      </c>
    </row>
    <row r="53" spans="2:10" s="2" customFormat="1" ht="12.75" x14ac:dyDescent="0.2">
      <c r="B53" s="16">
        <v>42552</v>
      </c>
      <c r="C53" s="17">
        <v>30941.75</v>
      </c>
      <c r="D53" s="17">
        <v>1337.38</v>
      </c>
      <c r="E53" s="17">
        <v>28863.65</v>
      </c>
      <c r="F53" s="17">
        <v>2078.1</v>
      </c>
      <c r="G53" s="17">
        <v>46942.5</v>
      </c>
      <c r="H53" s="17">
        <v>1999.2</v>
      </c>
      <c r="I53" s="17">
        <v>43198.220174499998</v>
      </c>
      <c r="J53" s="18">
        <v>3744.28</v>
      </c>
    </row>
    <row r="54" spans="2:10" s="2" customFormat="1" ht="12.75" x14ac:dyDescent="0.2">
      <c r="B54" s="16">
        <v>42583</v>
      </c>
      <c r="C54" s="17">
        <v>31270</v>
      </c>
      <c r="D54" s="17">
        <v>1340.98</v>
      </c>
      <c r="E54" s="17">
        <v>28855.5</v>
      </c>
      <c r="F54" s="17">
        <v>2414.5</v>
      </c>
      <c r="G54" s="17">
        <v>46614.09</v>
      </c>
      <c r="H54" s="17">
        <v>1958.7</v>
      </c>
      <c r="I54" s="17">
        <v>42154.347987000001</v>
      </c>
      <c r="J54" s="18">
        <v>4459.74</v>
      </c>
    </row>
    <row r="55" spans="2:10" s="2" customFormat="1" ht="12.75" x14ac:dyDescent="0.2">
      <c r="B55" s="16">
        <v>42614</v>
      </c>
      <c r="C55" s="17">
        <v>31178</v>
      </c>
      <c r="D55" s="17">
        <v>1326.32</v>
      </c>
      <c r="E55" s="17">
        <v>28459.39</v>
      </c>
      <c r="F55" s="17">
        <v>2718.61</v>
      </c>
      <c r="G55" s="17">
        <v>46233.5</v>
      </c>
      <c r="H55" s="17">
        <v>1935.7</v>
      </c>
      <c r="I55" s="17">
        <v>41533.692452000003</v>
      </c>
      <c r="J55" s="18">
        <v>4699.8100000000004</v>
      </c>
    </row>
    <row r="56" spans="2:10" s="2" customFormat="1" ht="12.75" x14ac:dyDescent="0.2">
      <c r="B56" s="16">
        <v>42644</v>
      </c>
      <c r="C56" s="17">
        <v>30071.37</v>
      </c>
      <c r="D56" s="17">
        <v>1267.75</v>
      </c>
      <c r="E56" s="17">
        <v>27200.73</v>
      </c>
      <c r="F56" s="17">
        <v>2870.64</v>
      </c>
      <c r="G56" s="17">
        <v>43230.05</v>
      </c>
      <c r="H56" s="17">
        <v>1765.5</v>
      </c>
      <c r="I56" s="17">
        <v>37887.418660900003</v>
      </c>
      <c r="J56" s="18">
        <v>5342.63</v>
      </c>
    </row>
    <row r="57" spans="2:10" s="2" customFormat="1" ht="12.75" x14ac:dyDescent="0.2">
      <c r="B57" s="16">
        <v>42675</v>
      </c>
      <c r="C57" s="17">
        <v>29796.43</v>
      </c>
      <c r="D57" s="17">
        <v>1238.1400000000001</v>
      </c>
      <c r="E57" s="17">
        <v>26884.400000000001</v>
      </c>
      <c r="F57" s="17">
        <v>2912.03</v>
      </c>
      <c r="G57" s="17">
        <v>42971.9</v>
      </c>
      <c r="H57" s="17">
        <v>1740.7</v>
      </c>
      <c r="I57" s="17">
        <v>37846.569512000002</v>
      </c>
      <c r="J57" s="18">
        <v>5125.33</v>
      </c>
    </row>
    <row r="58" spans="2:10" s="2" customFormat="1" ht="12.75" x14ac:dyDescent="0.2">
      <c r="B58" s="16">
        <v>42705</v>
      </c>
      <c r="C58" s="17">
        <v>27754.29</v>
      </c>
      <c r="D58" s="17">
        <v>1151.78</v>
      </c>
      <c r="E58" s="17">
        <v>25127.05</v>
      </c>
      <c r="F58" s="17">
        <v>2627.24</v>
      </c>
      <c r="G58" s="17">
        <v>40288.81</v>
      </c>
      <c r="H58" s="17">
        <v>1643.2</v>
      </c>
      <c r="I58" s="17">
        <v>35871.871421999997</v>
      </c>
      <c r="J58" s="18">
        <v>4416.9399999999996</v>
      </c>
    </row>
    <row r="59" spans="2:10" s="2" customFormat="1" ht="12.75" x14ac:dyDescent="0.2">
      <c r="B59" s="16">
        <v>42736</v>
      </c>
      <c r="C59" s="17">
        <v>28745.95</v>
      </c>
      <c r="D59" s="17">
        <v>1192.6300000000001</v>
      </c>
      <c r="E59" s="17">
        <v>26107.99</v>
      </c>
      <c r="F59" s="17">
        <v>2637.96</v>
      </c>
      <c r="G59" s="17">
        <v>41139.760000000002</v>
      </c>
      <c r="H59" s="17">
        <v>1690.2</v>
      </c>
      <c r="I59" s="17">
        <v>36995.682663</v>
      </c>
      <c r="J59" s="18">
        <v>4144.08</v>
      </c>
    </row>
    <row r="60" spans="2:10" s="2" customFormat="1" ht="12.75" x14ac:dyDescent="0.2">
      <c r="B60" s="16">
        <v>42767</v>
      </c>
      <c r="C60" s="17">
        <v>29264.74</v>
      </c>
      <c r="D60" s="17">
        <v>1233.8699999999999</v>
      </c>
      <c r="E60" s="17">
        <v>26596.11</v>
      </c>
      <c r="F60" s="17">
        <v>2668.63</v>
      </c>
      <c r="G60" s="17">
        <v>42914.47</v>
      </c>
      <c r="H60" s="17">
        <v>1793.3</v>
      </c>
      <c r="I60" s="17">
        <v>38672.977061999998</v>
      </c>
      <c r="J60" s="18">
        <v>4241.49</v>
      </c>
    </row>
    <row r="61" spans="2:10" s="2" customFormat="1" ht="12.75" x14ac:dyDescent="0.2">
      <c r="B61" s="16">
        <v>42795</v>
      </c>
      <c r="C61" s="17">
        <v>28758.18</v>
      </c>
      <c r="D61" s="17">
        <v>1231.08</v>
      </c>
      <c r="E61" s="17">
        <v>26072.12</v>
      </c>
      <c r="F61" s="17">
        <v>2686.06</v>
      </c>
      <c r="G61" s="17">
        <v>42100.23</v>
      </c>
      <c r="H61" s="17">
        <v>1763.1</v>
      </c>
      <c r="I61" s="17">
        <v>37342.170766099996</v>
      </c>
      <c r="J61" s="18">
        <v>4758.0600000000004</v>
      </c>
    </row>
    <row r="62" spans="2:10" s="2" customFormat="1" ht="12.75" x14ac:dyDescent="0.2">
      <c r="B62" s="19" t="s">
        <v>17</v>
      </c>
      <c r="C62" s="20">
        <v>29665.284166666701</v>
      </c>
      <c r="D62" s="20">
        <v>1258.0291666666701</v>
      </c>
      <c r="E62" s="20">
        <v>27116.419166666699</v>
      </c>
      <c r="F62" s="20">
        <v>2548.8649999999998</v>
      </c>
      <c r="G62" s="20">
        <v>42748.3141666667</v>
      </c>
      <c r="H62" s="20">
        <v>1779.075</v>
      </c>
      <c r="I62" s="20">
        <v>38360.040005708302</v>
      </c>
      <c r="J62" s="21">
        <v>4388.2700000000004</v>
      </c>
    </row>
    <row r="63" spans="2:10" s="2" customFormat="1" ht="12.75" x14ac:dyDescent="0.2">
      <c r="B63" s="14" t="s">
        <v>21</v>
      </c>
      <c r="C63" s="15"/>
      <c r="D63" s="15"/>
      <c r="E63" s="15"/>
      <c r="F63" s="15"/>
      <c r="G63" s="15"/>
      <c r="H63" s="15"/>
      <c r="I63" s="15"/>
      <c r="J63" s="15"/>
    </row>
    <row r="64" spans="2:10" s="2" customFormat="1" ht="12.75" x14ac:dyDescent="0.2">
      <c r="B64" s="16">
        <v>42826</v>
      </c>
      <c r="C64" s="17">
        <v>29010.28</v>
      </c>
      <c r="D64" s="17">
        <v>1266.3900000000001</v>
      </c>
      <c r="E64" s="17">
        <v>26259.7</v>
      </c>
      <c r="F64" s="17">
        <v>2750.58</v>
      </c>
      <c r="G64" s="17">
        <v>42141.67</v>
      </c>
      <c r="H64" s="17">
        <v>1803.3</v>
      </c>
      <c r="I64" s="17">
        <v>37399.559587000003</v>
      </c>
      <c r="J64" s="18">
        <v>4742.1099999999997</v>
      </c>
    </row>
    <row r="65" spans="2:11" s="2" customFormat="1" ht="12.75" x14ac:dyDescent="0.2">
      <c r="B65" s="16">
        <v>42856</v>
      </c>
      <c r="C65" s="17">
        <v>28471.360000000001</v>
      </c>
      <c r="D65" s="17">
        <v>1245.1300000000001</v>
      </c>
      <c r="E65" s="17">
        <v>25807.97</v>
      </c>
      <c r="F65" s="17">
        <v>2663.39</v>
      </c>
      <c r="G65" s="17">
        <v>39366.14</v>
      </c>
      <c r="H65" s="17">
        <v>1674.5</v>
      </c>
      <c r="I65" s="17">
        <v>34684.029726000001</v>
      </c>
      <c r="J65" s="18">
        <v>4682.1099999999997</v>
      </c>
    </row>
    <row r="66" spans="2:11" s="2" customFormat="1" ht="12.75" x14ac:dyDescent="0.2">
      <c r="B66" s="16">
        <v>42887</v>
      </c>
      <c r="C66" s="17">
        <v>28823.1</v>
      </c>
      <c r="D66" s="17">
        <v>1260.77</v>
      </c>
      <c r="E66" s="17">
        <v>26125.03</v>
      </c>
      <c r="F66" s="17">
        <v>2698.07</v>
      </c>
      <c r="G66" s="17">
        <v>39491.67</v>
      </c>
      <c r="H66" s="17">
        <v>1616.742857</v>
      </c>
      <c r="I66" s="17">
        <v>33497.137704000001</v>
      </c>
      <c r="J66" s="18">
        <v>5994.53</v>
      </c>
    </row>
    <row r="67" spans="2:11" s="2" customFormat="1" ht="12.75" x14ac:dyDescent="0.2">
      <c r="B67" s="28" t="s">
        <v>17</v>
      </c>
      <c r="C67" s="29">
        <f>AVERAGE(C64:C66)</f>
        <v>28768.246666666662</v>
      </c>
      <c r="D67" s="29">
        <f t="shared" ref="D67:I67" si="0">AVERAGE(D64:D66)</f>
        <v>1257.43</v>
      </c>
      <c r="E67" s="29">
        <f t="shared" si="0"/>
        <v>26064.233333333334</v>
      </c>
      <c r="F67" s="29">
        <f t="shared" si="0"/>
        <v>2704.0133333333329</v>
      </c>
      <c r="G67" s="29">
        <f t="shared" si="0"/>
        <v>40333.159999999996</v>
      </c>
      <c r="H67" s="29">
        <f t="shared" si="0"/>
        <v>1698.1809523333334</v>
      </c>
      <c r="I67" s="29">
        <f t="shared" si="0"/>
        <v>35193.575672333332</v>
      </c>
      <c r="J67" s="30">
        <v>5139.58</v>
      </c>
    </row>
    <row r="68" spans="2:11" s="2" customFormat="1" ht="28.5" customHeight="1" x14ac:dyDescent="0.2">
      <c r="B68" s="25" t="s">
        <v>26</v>
      </c>
      <c r="C68" s="26"/>
      <c r="D68" s="26"/>
      <c r="E68" s="26"/>
      <c r="F68" s="26"/>
      <c r="G68" s="26"/>
      <c r="H68" s="26"/>
      <c r="I68" s="26"/>
      <c r="J68" s="27"/>
      <c r="K68" s="22"/>
    </row>
    <row r="69" spans="2:11" s="2" customFormat="1" ht="46.5" customHeight="1" x14ac:dyDescent="0.2">
      <c r="B69" s="23"/>
      <c r="C69" s="23"/>
      <c r="D69" s="23"/>
      <c r="E69" s="23"/>
      <c r="F69" s="23"/>
      <c r="G69" s="23"/>
      <c r="H69" s="23"/>
      <c r="I69" s="23"/>
      <c r="J69" s="23"/>
      <c r="K69" s="24"/>
    </row>
    <row r="70" spans="2:11" s="2" customFormat="1" ht="14.25" customHeight="1" x14ac:dyDescent="0.2"/>
  </sheetData>
  <mergeCells count="10">
    <mergeCell ref="B69:J69"/>
    <mergeCell ref="B2:J2"/>
    <mergeCell ref="H4:I4"/>
    <mergeCell ref="D4:E4"/>
    <mergeCell ref="F4:F5"/>
    <mergeCell ref="J4:J5"/>
    <mergeCell ref="C3:F3"/>
    <mergeCell ref="G3:J3"/>
    <mergeCell ref="B3:B5"/>
    <mergeCell ref="B68:J68"/>
  </mergeCells>
  <pageMargins left="0.7" right="0.7" top="0.75" bottom="0.75" header="0.3" footer="0.3"/>
  <pageSetup orientation="portrait" r:id="rId1"/>
  <headerFooter alignWithMargins="0"/>
  <ignoredErrors>
    <ignoredError sqref="C6:J6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173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Nitin Bhoir</cp:lastModifiedBy>
  <dcterms:created xsi:type="dcterms:W3CDTF">2017-09-04T12:48:18Z</dcterms:created>
  <dcterms:modified xsi:type="dcterms:W3CDTF">2017-09-28T08:12:29Z</dcterms:modified>
</cp:coreProperties>
</file>