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80" windowWidth="19440" windowHeight="7110"/>
  </bookViews>
  <sheets>
    <sheet name="TABLE 220" sheetId="1" r:id="rId1"/>
  </sheet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<sst xmlns="http://schemas.openxmlformats.org/spreadsheetml/2006/main" count="181" uniqueCount="80">
  <si>
    <t>Week Ended</t>
  </si>
  <si>
    <t>Outright Transactions</t>
  </si>
  <si>
    <t>Central Government Dated Securities</t>
  </si>
  <si>
    <t>State Government Dated Securities</t>
  </si>
  <si>
    <t>Treasury Bills</t>
  </si>
  <si>
    <t>Cash Management Bills</t>
  </si>
  <si>
    <t>14-Day</t>
  </si>
  <si>
    <t>91-Day</t>
  </si>
  <si>
    <t>182-Day</t>
  </si>
  <si>
    <t>364-Day</t>
  </si>
  <si>
    <t xml:space="preserve">2016-17   </t>
  </si>
  <si>
    <t>10-Jun-2016</t>
  </si>
  <si>
    <t>-</t>
  </si>
  <si>
    <t>17-Jun-2016</t>
  </si>
  <si>
    <t>24-Jun-2016</t>
  </si>
  <si>
    <t>01-Jul-2016</t>
  </si>
  <si>
    <t>08-Jul-2016</t>
  </si>
  <si>
    <t>15-Jul-2016</t>
  </si>
  <si>
    <t>22-Jul-2016</t>
  </si>
  <si>
    <t>29-Jul-2016</t>
  </si>
  <si>
    <t>05-Aug-2016</t>
  </si>
  <si>
    <t>12-Aug-2016</t>
  </si>
  <si>
    <t>19-Aug-2016</t>
  </si>
  <si>
    <t>26-Aug-2016</t>
  </si>
  <si>
    <t>02-Sep-2016</t>
  </si>
  <si>
    <t>09-Sep-2016</t>
  </si>
  <si>
    <t>16-Sep-2016</t>
  </si>
  <si>
    <t>23-Sep-2016</t>
  </si>
  <si>
    <t>30-Sep-2016</t>
  </si>
  <si>
    <t>07-Oct-2016</t>
  </si>
  <si>
    <t>14-Oct-2016</t>
  </si>
  <si>
    <t>21-Oct-2016</t>
  </si>
  <si>
    <t>28-Oct-2016</t>
  </si>
  <si>
    <t>04-Nov-2016</t>
  </si>
  <si>
    <t>11-Nov-2016</t>
  </si>
  <si>
    <t>18-Nov-2016</t>
  </si>
  <si>
    <t>25-Nov-2016</t>
  </si>
  <si>
    <t>02-Dec-2016</t>
  </si>
  <si>
    <t>09-Dec-2016</t>
  </si>
  <si>
    <t>16-Dec-2016</t>
  </si>
  <si>
    <t>23-Dec-2016</t>
  </si>
  <si>
    <t>30-Dec-2016</t>
  </si>
  <si>
    <t>06-Jan-2017</t>
  </si>
  <si>
    <t>13-Jan-2017</t>
  </si>
  <si>
    <t>20-Jan-2017</t>
  </si>
  <si>
    <t>27-Jan-2017</t>
  </si>
  <si>
    <t>03-Feb-2017</t>
  </si>
  <si>
    <t>10-Feb-2017</t>
  </si>
  <si>
    <t>17-Feb-2017</t>
  </si>
  <si>
    <t>24-Feb-2017</t>
  </si>
  <si>
    <t>03-Mar-2017</t>
  </si>
  <si>
    <t>10-Mar-2017</t>
  </si>
  <si>
    <t>17-Mar-2017</t>
  </si>
  <si>
    <t>24-Mar-2017</t>
  </si>
  <si>
    <t>31-Mar-2017</t>
  </si>
  <si>
    <t xml:space="preserve">2017-18   </t>
  </si>
  <si>
    <t>07-Apr-2017</t>
  </si>
  <si>
    <t>14-Apr-2017</t>
  </si>
  <si>
    <t>21-Apr-2017</t>
  </si>
  <si>
    <t>28-Apr-2017</t>
  </si>
  <si>
    <t>05-May-2017</t>
  </si>
  <si>
    <t>12-May-2017</t>
  </si>
  <si>
    <t>19-May-2017</t>
  </si>
  <si>
    <t>26-May-2017</t>
  </si>
  <si>
    <t>02-Jun-2017</t>
  </si>
  <si>
    <t>09-Jun-2017</t>
  </si>
  <si>
    <t>16-Jun-2017</t>
  </si>
  <si>
    <t>23-Jun-2017</t>
  </si>
  <si>
    <t>30-Jun-2017</t>
  </si>
  <si>
    <t>07-Jul-2017</t>
  </si>
  <si>
    <t>14-Jul-2017</t>
  </si>
  <si>
    <t>21-Jul-2017</t>
  </si>
  <si>
    <t>28-Jul-2017</t>
  </si>
  <si>
    <t>Notes :</t>
  </si>
  <si>
    <t>1. Data excludes repo transactions, based on transactions as reported in SGL accounts, Mumbai.</t>
  </si>
  <si>
    <t>2. RBI’s sale and purchase include transactions in other offices also.</t>
  </si>
  <si>
    <t>Source :</t>
  </si>
  <si>
    <t>Reserve Bank of India.</t>
  </si>
  <si>
    <t>RBI</t>
  </si>
  <si>
    <t>(₹ Billion)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</si>
</sst>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5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'Rupee Foradian'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49" fontId="3" fillId="2" borderId="2" xfId="0" quotePrefix="1" applyNumberFormat="1" applyFont="1" applyFill="1" applyBorder="1" applyAlignment="1">
      <alignment horizontal="right"/>
    </xf>
    <xf numFmtId="49" fontId="3" fillId="2" borderId="3" xfId="0" quotePrefix="1" applyNumberFormat="1" applyFont="1" applyFill="1" applyBorder="1" applyAlignment="1">
      <alignment horizontal="right"/>
    </xf>
    <xf numFmtId="49" fontId="3" fillId="2" borderId="4" xfId="0" quotePrefix="1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right" vertical="top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vertical="top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2" fillId="2" borderId="0" xfId="0" quotePrefix="1" applyNumberFormat="1" applyFont="1" applyFill="1" applyAlignment="1">
      <alignment horizontal="right" vertical="top" wrapText="1"/>
    </xf>
    <xf numFmtId="49" fontId="2" fillId="2" borderId="0" xfId="0" applyNumberFormat="1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49" fontId="2" fillId="2" borderId="0" xfId="0" quotePrefix="1" applyNumberFormat="1" applyFont="1" applyFill="1" applyAlignment="1">
      <alignment horizontal="right" vertical="top" wrapText="1"/>
    </xf>
    <xf numFmtId="49" fontId="2" fillId="2" borderId="0" xfId="0" applyNumberFormat="1" applyFont="1" applyFill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right" vertical="center"/>
    </xf>
    <xf numFmtId="49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0" fontId="2" fillId="3" borderId="0" xfId="0" applyFont="1" applyFill="1"/>
    <xf numFmtId="49" fontId="2" fillId="2" borderId="5" xfId="0" applyNumberFormat="1" applyFont="1" applyFill="1" applyBorder="1" applyAlignment="1">
      <alignment horizontal="left" vertical="center"/>
    </xf>
    <xf numFmtId="164" fontId="2" fillId="2" borderId="5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left" vertical="center"/>
    </xf>
    <xf numFmtId="49" fontId="1" fillId="2" borderId="13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horizontal="left" vertical="center"/>
    </xf>
    <xf numFmtId="49" fontId="2" fillId="2" borderId="1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3"/>
  <sheetViews>
    <sheetView tabSelected="1" workbookViewId="0">
      <selection activeCell="A2" sqref="A2"/>
    </sheetView>
  </sheetViews>
  <sheetFormatPr defaultRowHeight="12.75"/>
  <cols>
    <col min="1" max="1" width="2.85546875" style="30" customWidth="1"/>
    <col min="2" max="2" width="15.140625" style="30" customWidth="1"/>
    <col min="3" max="4" width="14" style="30" customWidth="1"/>
    <col min="5" max="5" width="14.5703125" style="30" customWidth="1"/>
    <col min="6" max="10" width="11.140625" style="30" customWidth="1"/>
    <col min="11" max="11" width="7.7109375" style="30" customWidth="1"/>
    <col min="12" max="12" width="6.140625" style="30" customWidth="1"/>
    <col min="13" max="13" width="7.28515625" style="30" customWidth="1"/>
    <col min="14" max="14" width="10.28515625" style="30" customWidth="1"/>
    <col min="15" max="15" width="6.5703125" style="30" customWidth="1"/>
    <col min="16" max="16" width="3.42578125" style="30" customWidth="1"/>
    <col min="17" max="16384" width="9.140625" style="30"/>
  </cols>
  <sheetData>
    <row r="2" spans="2:16" s="2" customFormat="1" ht="26.25" customHeight="1">
      <c r="B2" s="1" t="str">
        <f>"TABLE 220 : TURNOVER IN GOVERNMENT SECURITIES  MARKET
(FACE VALUE)"</f>
        <v>TABLE 220 : TURNOVER IN GOVERNMENT SECURITIES  MARKET
(FACE VALUE)</v>
      </c>
      <c r="C2" s="1"/>
      <c r="D2" s="1"/>
      <c r="E2" s="1"/>
      <c r="F2" s="1"/>
      <c r="G2" s="1"/>
      <c r="H2" s="1"/>
      <c r="I2" s="1"/>
      <c r="J2" s="1"/>
    </row>
    <row r="3" spans="2:16" s="2" customFormat="1">
      <c r="B3" s="3" t="s">
        <v>79</v>
      </c>
      <c r="C3" s="4"/>
      <c r="D3" s="4"/>
      <c r="E3" s="4"/>
      <c r="F3" s="4"/>
      <c r="G3" s="4"/>
      <c r="H3" s="4"/>
      <c r="I3" s="4"/>
      <c r="J3" s="5"/>
    </row>
    <row r="4" spans="2:16" s="2" customFormat="1">
      <c r="B4" s="6" t="s">
        <v>0</v>
      </c>
      <c r="C4" s="6" t="s">
        <v>1</v>
      </c>
      <c r="D4" s="6"/>
      <c r="E4" s="6"/>
      <c r="F4" s="6"/>
      <c r="G4" s="6"/>
      <c r="H4" s="6"/>
      <c r="I4" s="6"/>
      <c r="J4" s="7" t="s">
        <v>78</v>
      </c>
      <c r="K4" s="8"/>
      <c r="L4" s="8"/>
      <c r="M4" s="8"/>
      <c r="N4" s="8"/>
      <c r="O4" s="8"/>
      <c r="P4" s="8"/>
    </row>
    <row r="5" spans="2:16" s="2" customFormat="1">
      <c r="B5" s="6"/>
      <c r="C5" s="9" t="s">
        <v>2</v>
      </c>
      <c r="D5" s="9" t="s">
        <v>3</v>
      </c>
      <c r="E5" s="10" t="s">
        <v>4</v>
      </c>
      <c r="F5" s="11"/>
      <c r="G5" s="11"/>
      <c r="H5" s="11"/>
      <c r="I5" s="12"/>
      <c r="J5" s="13"/>
      <c r="K5" s="14"/>
      <c r="L5" s="14"/>
    </row>
    <row r="6" spans="2:16" s="2" customFormat="1" ht="38.25">
      <c r="B6" s="6"/>
      <c r="C6" s="15"/>
      <c r="D6" s="15"/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7"/>
      <c r="K6" s="18"/>
      <c r="L6" s="19"/>
      <c r="M6" s="19"/>
      <c r="N6" s="19"/>
      <c r="O6" s="19"/>
    </row>
    <row r="7" spans="2:16" s="2" customFormat="1"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  <c r="J7" s="20">
        <v>9</v>
      </c>
    </row>
    <row r="8" spans="2:16" s="2" customFormat="1">
      <c r="B8" s="21" t="s">
        <v>10</v>
      </c>
      <c r="C8" s="22"/>
      <c r="D8" s="22"/>
      <c r="E8" s="22"/>
      <c r="F8" s="22"/>
      <c r="G8" s="22"/>
      <c r="H8" s="22"/>
      <c r="I8" s="22"/>
      <c r="J8" s="22"/>
      <c r="K8" s="23"/>
      <c r="L8" s="24"/>
      <c r="M8" s="24"/>
      <c r="N8" s="24"/>
    </row>
    <row r="9" spans="2:16" s="2" customFormat="1">
      <c r="B9" s="25" t="s">
        <v>11</v>
      </c>
      <c r="C9" s="26">
        <v>3270.2922199999998</v>
      </c>
      <c r="D9" s="26">
        <v>203.61202</v>
      </c>
      <c r="E9" s="26" t="s">
        <v>12</v>
      </c>
      <c r="F9" s="26" t="s">
        <v>12</v>
      </c>
      <c r="G9" s="26">
        <v>297.38495</v>
      </c>
      <c r="H9" s="26">
        <v>43.5182</v>
      </c>
      <c r="I9" s="26">
        <v>99.328850000000003</v>
      </c>
      <c r="J9" s="26">
        <v>2.2000000000000002</v>
      </c>
      <c r="K9" s="24"/>
      <c r="L9" s="24"/>
      <c r="M9" s="24"/>
      <c r="N9" s="24"/>
    </row>
    <row r="10" spans="2:16" s="2" customFormat="1">
      <c r="B10" s="25" t="s">
        <v>13</v>
      </c>
      <c r="C10" s="26">
        <v>3970.90508</v>
      </c>
      <c r="D10" s="26">
        <v>174.7012</v>
      </c>
      <c r="E10" s="26" t="s">
        <v>12</v>
      </c>
      <c r="F10" s="26" t="s">
        <v>12</v>
      </c>
      <c r="G10" s="26">
        <v>244.35225</v>
      </c>
      <c r="H10" s="26">
        <v>59.191450000000003</v>
      </c>
      <c r="I10" s="26">
        <v>123.58969999999999</v>
      </c>
      <c r="J10" s="26">
        <v>5.36</v>
      </c>
      <c r="K10" s="24"/>
      <c r="L10" s="24"/>
      <c r="M10" s="24"/>
      <c r="N10" s="24"/>
    </row>
    <row r="11" spans="2:16" s="2" customFormat="1">
      <c r="B11" s="25" t="s">
        <v>14</v>
      </c>
      <c r="C11" s="26">
        <v>4449.2848199999999</v>
      </c>
      <c r="D11" s="26">
        <v>186.95158000000001</v>
      </c>
      <c r="E11" s="26" t="s">
        <v>12</v>
      </c>
      <c r="F11" s="26" t="s">
        <v>12</v>
      </c>
      <c r="G11" s="26">
        <v>221.1121</v>
      </c>
      <c r="H11" s="26">
        <v>55.082250000000002</v>
      </c>
      <c r="I11" s="26">
        <v>116.4341</v>
      </c>
      <c r="J11" s="26">
        <v>105.06</v>
      </c>
    </row>
    <row r="12" spans="2:16" s="2" customFormat="1">
      <c r="B12" s="25" t="s">
        <v>15</v>
      </c>
      <c r="C12" s="26">
        <v>8544.9035999999996</v>
      </c>
      <c r="D12" s="26">
        <v>324.33586000000003</v>
      </c>
      <c r="E12" s="26" t="s">
        <v>12</v>
      </c>
      <c r="F12" s="26" t="s">
        <v>12</v>
      </c>
      <c r="G12" s="26">
        <v>264.5591</v>
      </c>
      <c r="H12" s="26">
        <v>62.615450000000003</v>
      </c>
      <c r="I12" s="26">
        <v>142.68</v>
      </c>
      <c r="J12" s="26">
        <v>26.12</v>
      </c>
      <c r="K12" s="27"/>
    </row>
    <row r="13" spans="2:16" s="2" customFormat="1">
      <c r="B13" s="25" t="s">
        <v>16</v>
      </c>
      <c r="C13" s="26">
        <v>7118.3657400000002</v>
      </c>
      <c r="D13" s="26">
        <v>157.62646000000001</v>
      </c>
      <c r="E13" s="26" t="s">
        <v>12</v>
      </c>
      <c r="F13" s="26" t="s">
        <v>12</v>
      </c>
      <c r="G13" s="26">
        <v>194.06104999999999</v>
      </c>
      <c r="H13" s="26">
        <v>60.9557</v>
      </c>
      <c r="I13" s="26">
        <v>160.74365</v>
      </c>
      <c r="J13" s="26">
        <v>20.91</v>
      </c>
    </row>
    <row r="14" spans="2:16" s="2" customFormat="1">
      <c r="B14" s="25" t="s">
        <v>17</v>
      </c>
      <c r="C14" s="26">
        <v>10925.977699999999</v>
      </c>
      <c r="D14" s="26">
        <v>350.91007999999999</v>
      </c>
      <c r="E14" s="26" t="s">
        <v>12</v>
      </c>
      <c r="F14" s="26" t="s">
        <v>12</v>
      </c>
      <c r="G14" s="26">
        <v>218.55334999999999</v>
      </c>
      <c r="H14" s="26">
        <v>96.596900000000005</v>
      </c>
      <c r="I14" s="26">
        <v>132.434</v>
      </c>
      <c r="J14" s="28" t="s">
        <v>12</v>
      </c>
    </row>
    <row r="15" spans="2:16" s="2" customFormat="1">
      <c r="B15" s="25" t="s">
        <v>18</v>
      </c>
      <c r="C15" s="26">
        <v>10017.7598</v>
      </c>
      <c r="D15" s="26">
        <v>292.31356</v>
      </c>
      <c r="E15" s="26" t="s">
        <v>12</v>
      </c>
      <c r="F15" s="26" t="s">
        <v>12</v>
      </c>
      <c r="G15" s="26">
        <v>181.92795000000001</v>
      </c>
      <c r="H15" s="26">
        <v>51.301299999999998</v>
      </c>
      <c r="I15" s="26">
        <v>265.36795000000001</v>
      </c>
      <c r="J15" s="28" t="s">
        <v>12</v>
      </c>
    </row>
    <row r="16" spans="2:16" s="2" customFormat="1">
      <c r="B16" s="25" t="s">
        <v>19</v>
      </c>
      <c r="C16" s="26">
        <v>9265.2482199999995</v>
      </c>
      <c r="D16" s="26">
        <v>383.22757999999999</v>
      </c>
      <c r="E16" s="26" t="s">
        <v>12</v>
      </c>
      <c r="F16" s="26" t="s">
        <v>12</v>
      </c>
      <c r="G16" s="26">
        <v>223.30175</v>
      </c>
      <c r="H16" s="26">
        <v>88.018950000000004</v>
      </c>
      <c r="I16" s="26">
        <v>124.2119</v>
      </c>
      <c r="J16" s="28" t="s">
        <v>12</v>
      </c>
    </row>
    <row r="17" spans="2:10" s="2" customFormat="1">
      <c r="B17" s="25" t="s">
        <v>20</v>
      </c>
      <c r="C17" s="26">
        <v>8541.4968599999993</v>
      </c>
      <c r="D17" s="26">
        <v>365.11237999999997</v>
      </c>
      <c r="E17" s="26" t="s">
        <v>12</v>
      </c>
      <c r="F17" s="26" t="s">
        <v>12</v>
      </c>
      <c r="G17" s="26">
        <v>248.52692999999999</v>
      </c>
      <c r="H17" s="26">
        <v>106.54279</v>
      </c>
      <c r="I17" s="26">
        <v>117.31432</v>
      </c>
      <c r="J17" s="26">
        <v>4.32</v>
      </c>
    </row>
    <row r="18" spans="2:10" s="2" customFormat="1">
      <c r="B18" s="25" t="s">
        <v>21</v>
      </c>
      <c r="C18" s="26">
        <v>11063.1006</v>
      </c>
      <c r="D18" s="26">
        <v>446.15571999999997</v>
      </c>
      <c r="E18" s="26" t="s">
        <v>12</v>
      </c>
      <c r="F18" s="26" t="s">
        <v>12</v>
      </c>
      <c r="G18" s="26">
        <v>137.38594000000001</v>
      </c>
      <c r="H18" s="26">
        <v>93.912040000000005</v>
      </c>
      <c r="I18" s="26">
        <v>80.666640000000001</v>
      </c>
      <c r="J18" s="26">
        <v>104.42</v>
      </c>
    </row>
    <row r="19" spans="2:10" s="2" customFormat="1">
      <c r="B19" s="25" t="s">
        <v>22</v>
      </c>
      <c r="C19" s="26">
        <v>4012.3783400000002</v>
      </c>
      <c r="D19" s="26">
        <v>99.787639999999996</v>
      </c>
      <c r="E19" s="26" t="s">
        <v>12</v>
      </c>
      <c r="F19" s="26" t="s">
        <v>12</v>
      </c>
      <c r="G19" s="26">
        <v>181.79248000000001</v>
      </c>
      <c r="H19" s="26">
        <v>32.282400000000003</v>
      </c>
      <c r="I19" s="26">
        <v>100.54631999999999</v>
      </c>
      <c r="J19" s="26">
        <v>48.6</v>
      </c>
    </row>
    <row r="20" spans="2:10" s="2" customFormat="1">
      <c r="B20" s="25" t="s">
        <v>23</v>
      </c>
      <c r="C20" s="26">
        <v>8722.4580999999998</v>
      </c>
      <c r="D20" s="26">
        <v>195.40804</v>
      </c>
      <c r="E20" s="26" t="s">
        <v>12</v>
      </c>
      <c r="F20" s="26" t="s">
        <v>12</v>
      </c>
      <c r="G20" s="26">
        <v>241.13488000000001</v>
      </c>
      <c r="H20" s="26">
        <v>117.64058</v>
      </c>
      <c r="I20" s="26">
        <v>58.334000000000003</v>
      </c>
      <c r="J20" s="28" t="s">
        <v>12</v>
      </c>
    </row>
    <row r="21" spans="2:10" s="2" customFormat="1">
      <c r="B21" s="25" t="s">
        <v>24</v>
      </c>
      <c r="C21" s="26">
        <v>6765.3830200000002</v>
      </c>
      <c r="D21" s="26">
        <v>275.53937999999999</v>
      </c>
      <c r="E21" s="26" t="s">
        <v>12</v>
      </c>
      <c r="F21" s="26" t="s">
        <v>12</v>
      </c>
      <c r="G21" s="26">
        <v>213.00518</v>
      </c>
      <c r="H21" s="26">
        <v>52.161920000000002</v>
      </c>
      <c r="I21" s="26">
        <v>110.66160000000001</v>
      </c>
      <c r="J21" s="26">
        <v>1.5</v>
      </c>
    </row>
    <row r="22" spans="2:10" s="2" customFormat="1">
      <c r="B22" s="25" t="s">
        <v>25</v>
      </c>
      <c r="C22" s="26">
        <v>6236.7304999999997</v>
      </c>
      <c r="D22" s="26">
        <v>222.80717999999999</v>
      </c>
      <c r="E22" s="26" t="s">
        <v>12</v>
      </c>
      <c r="F22" s="26" t="s">
        <v>12</v>
      </c>
      <c r="G22" s="26">
        <v>268.51454000000001</v>
      </c>
      <c r="H22" s="26">
        <v>75.58408</v>
      </c>
      <c r="I22" s="26">
        <v>45.73</v>
      </c>
      <c r="J22" s="26">
        <v>100</v>
      </c>
    </row>
    <row r="23" spans="2:10" s="2" customFormat="1">
      <c r="B23" s="25" t="s">
        <v>26</v>
      </c>
      <c r="C23" s="26">
        <v>5039.4611000000004</v>
      </c>
      <c r="D23" s="26">
        <v>334.13353999999998</v>
      </c>
      <c r="E23" s="26" t="s">
        <v>12</v>
      </c>
      <c r="F23" s="26" t="s">
        <v>12</v>
      </c>
      <c r="G23" s="26">
        <v>274.90839999999997</v>
      </c>
      <c r="H23" s="26">
        <v>20.70534</v>
      </c>
      <c r="I23" s="26">
        <v>56.32</v>
      </c>
      <c r="J23" s="26">
        <v>0.4</v>
      </c>
    </row>
    <row r="24" spans="2:10" s="2" customFormat="1">
      <c r="B24" s="25" t="s">
        <v>27</v>
      </c>
      <c r="C24" s="26">
        <v>5585.3418799999999</v>
      </c>
      <c r="D24" s="26">
        <v>274.81740000000002</v>
      </c>
      <c r="E24" s="26" t="s">
        <v>12</v>
      </c>
      <c r="F24" s="26" t="s">
        <v>12</v>
      </c>
      <c r="G24" s="26">
        <v>311.05275999999998</v>
      </c>
      <c r="H24" s="26">
        <v>51.906120000000001</v>
      </c>
      <c r="I24" s="26">
        <v>51.111280000000001</v>
      </c>
      <c r="J24" s="26">
        <v>9.4600000000000009</v>
      </c>
    </row>
    <row r="25" spans="2:10" s="2" customFormat="1">
      <c r="B25" s="25" t="s">
        <v>28</v>
      </c>
      <c r="C25" s="26">
        <v>9120.2371600000006</v>
      </c>
      <c r="D25" s="26">
        <v>415.99194</v>
      </c>
      <c r="E25" s="26" t="s">
        <v>12</v>
      </c>
      <c r="F25" s="26" t="s">
        <v>12</v>
      </c>
      <c r="G25" s="26">
        <v>419.16824000000003</v>
      </c>
      <c r="H25" s="26">
        <v>95.546840000000003</v>
      </c>
      <c r="I25" s="26">
        <v>148.91839999999999</v>
      </c>
      <c r="J25" s="26">
        <v>8.6999999999999993</v>
      </c>
    </row>
    <row r="26" spans="2:10" s="2" customFormat="1">
      <c r="B26" s="25" t="s">
        <v>29</v>
      </c>
      <c r="C26" s="26">
        <v>11496.610500000001</v>
      </c>
      <c r="D26" s="26">
        <v>259.86123800000001</v>
      </c>
      <c r="E26" s="26" t="s">
        <v>12</v>
      </c>
      <c r="F26" s="26" t="s">
        <v>12</v>
      </c>
      <c r="G26" s="26">
        <v>116.59084</v>
      </c>
      <c r="H26" s="26">
        <v>92.134360000000001</v>
      </c>
      <c r="I26" s="26">
        <v>18.521799999999999</v>
      </c>
      <c r="J26" s="26">
        <v>6.1</v>
      </c>
    </row>
    <row r="27" spans="2:10" s="2" customFormat="1">
      <c r="B27" s="25" t="s">
        <v>30</v>
      </c>
      <c r="C27" s="26">
        <v>3622.68478</v>
      </c>
      <c r="D27" s="26">
        <v>153.89802</v>
      </c>
      <c r="E27" s="26" t="s">
        <v>12</v>
      </c>
      <c r="F27" s="26" t="s">
        <v>12</v>
      </c>
      <c r="G27" s="26">
        <v>111.95884</v>
      </c>
      <c r="H27" s="26">
        <v>20.0075</v>
      </c>
      <c r="I27" s="26">
        <v>39.60474</v>
      </c>
      <c r="J27" s="26">
        <v>2.5099999999999998</v>
      </c>
    </row>
    <row r="28" spans="2:10" s="2" customFormat="1">
      <c r="B28" s="25" t="s">
        <v>31</v>
      </c>
      <c r="C28" s="26">
        <v>6611.1506200000003</v>
      </c>
      <c r="D28" s="26">
        <v>194.37530000000001</v>
      </c>
      <c r="E28" s="26" t="s">
        <v>12</v>
      </c>
      <c r="F28" s="26" t="s">
        <v>12</v>
      </c>
      <c r="G28" s="26">
        <v>210.57664</v>
      </c>
      <c r="H28" s="26">
        <v>47.438560000000003</v>
      </c>
      <c r="I28" s="26">
        <v>55.751480000000001</v>
      </c>
      <c r="J28" s="26">
        <v>0.85</v>
      </c>
    </row>
    <row r="29" spans="2:10" s="2" customFormat="1">
      <c r="B29" s="25" t="s">
        <v>32</v>
      </c>
      <c r="C29" s="26">
        <v>5403.1668200000004</v>
      </c>
      <c r="D29" s="26">
        <v>178.90178</v>
      </c>
      <c r="E29" s="26" t="s">
        <v>12</v>
      </c>
      <c r="F29" s="26" t="s">
        <v>12</v>
      </c>
      <c r="G29" s="26">
        <v>304.99639999999999</v>
      </c>
      <c r="H29" s="26">
        <v>78.441940000000002</v>
      </c>
      <c r="I29" s="26">
        <v>90.878479999999996</v>
      </c>
      <c r="J29" s="26">
        <v>104.14</v>
      </c>
    </row>
    <row r="30" spans="2:10" s="2" customFormat="1">
      <c r="B30" s="25" t="s">
        <v>33</v>
      </c>
      <c r="C30" s="26">
        <v>2643.2694999999999</v>
      </c>
      <c r="D30" s="26">
        <v>100.07877999999999</v>
      </c>
      <c r="E30" s="26" t="s">
        <v>12</v>
      </c>
      <c r="F30" s="26" t="s">
        <v>12</v>
      </c>
      <c r="G30" s="26">
        <v>60.154260000000001</v>
      </c>
      <c r="H30" s="26">
        <v>14.3468</v>
      </c>
      <c r="I30" s="26">
        <v>22.148340000000001</v>
      </c>
      <c r="J30" s="26">
        <v>0.56000000000000005</v>
      </c>
    </row>
    <row r="31" spans="2:10" s="2" customFormat="1">
      <c r="B31" s="25" t="s">
        <v>34</v>
      </c>
      <c r="C31" s="26">
        <v>5743.1219799999999</v>
      </c>
      <c r="D31" s="26">
        <v>276.88134000000002</v>
      </c>
      <c r="E31" s="26" t="s">
        <v>12</v>
      </c>
      <c r="F31" s="26" t="s">
        <v>12</v>
      </c>
      <c r="G31" s="26">
        <v>351.14096000000001</v>
      </c>
      <c r="H31" s="26">
        <v>49.587200000000003</v>
      </c>
      <c r="I31" s="26">
        <v>106.514</v>
      </c>
      <c r="J31" s="26">
        <v>1.0900000000000001</v>
      </c>
    </row>
    <row r="32" spans="2:10" s="2" customFormat="1">
      <c r="B32" s="25" t="s">
        <v>35</v>
      </c>
      <c r="C32" s="26">
        <v>8042.8520799999997</v>
      </c>
      <c r="D32" s="26">
        <v>280.32029999999997</v>
      </c>
      <c r="E32" s="26" t="s">
        <v>12</v>
      </c>
      <c r="F32" s="26" t="s">
        <v>12</v>
      </c>
      <c r="G32" s="26">
        <v>286.88200000000001</v>
      </c>
      <c r="H32" s="26">
        <v>60.448059999999998</v>
      </c>
      <c r="I32" s="26">
        <v>93.593400000000003</v>
      </c>
      <c r="J32" s="26">
        <v>3.44</v>
      </c>
    </row>
    <row r="33" spans="2:10" s="2" customFormat="1">
      <c r="B33" s="25" t="s">
        <v>36</v>
      </c>
      <c r="C33" s="26">
        <v>15351.133</v>
      </c>
      <c r="D33" s="26">
        <v>361.88346000000001</v>
      </c>
      <c r="E33" s="26" t="s">
        <v>12</v>
      </c>
      <c r="F33" s="26" t="s">
        <v>12</v>
      </c>
      <c r="G33" s="26">
        <v>391.96129999999999</v>
      </c>
      <c r="H33" s="26">
        <v>79.825999999999993</v>
      </c>
      <c r="I33" s="26">
        <v>121.3485</v>
      </c>
      <c r="J33" s="26">
        <v>16.3</v>
      </c>
    </row>
    <row r="34" spans="2:10" s="2" customFormat="1">
      <c r="B34" s="25" t="s">
        <v>37</v>
      </c>
      <c r="C34" s="26">
        <v>9740.6710399999993</v>
      </c>
      <c r="D34" s="26">
        <v>226.70194000000001</v>
      </c>
      <c r="E34" s="26" t="s">
        <v>12</v>
      </c>
      <c r="F34" s="26" t="s">
        <v>12</v>
      </c>
      <c r="G34" s="26">
        <v>416.46</v>
      </c>
      <c r="H34" s="26">
        <v>56.181640000000002</v>
      </c>
      <c r="I34" s="26">
        <v>112.79984</v>
      </c>
      <c r="J34" s="26">
        <v>4.6900000000000004</v>
      </c>
    </row>
    <row r="35" spans="2:10" s="2" customFormat="1">
      <c r="B35" s="25" t="s">
        <v>38</v>
      </c>
      <c r="C35" s="26">
        <v>8294.3302800000001</v>
      </c>
      <c r="D35" s="26">
        <v>163.714</v>
      </c>
      <c r="E35" s="26">
        <v>43.468539999999997</v>
      </c>
      <c r="F35" s="26" t="s">
        <v>12</v>
      </c>
      <c r="G35" s="26">
        <v>214.24382</v>
      </c>
      <c r="H35" s="26">
        <v>16.371379999999998</v>
      </c>
      <c r="I35" s="26">
        <v>47.842680000000001</v>
      </c>
      <c r="J35" s="26">
        <v>1.18</v>
      </c>
    </row>
    <row r="36" spans="2:10" s="2" customFormat="1">
      <c r="B36" s="25" t="s">
        <v>39</v>
      </c>
      <c r="C36" s="26">
        <v>5562.3158400000002</v>
      </c>
      <c r="D36" s="26">
        <v>249.67037999999999</v>
      </c>
      <c r="E36" s="26">
        <v>161.66345999999999</v>
      </c>
      <c r="F36" s="26" t="s">
        <v>12</v>
      </c>
      <c r="G36" s="26">
        <v>209.42544000000001</v>
      </c>
      <c r="H36" s="26">
        <v>41.533999999999999</v>
      </c>
      <c r="I36" s="26">
        <v>12.205</v>
      </c>
      <c r="J36" s="26">
        <v>5.5</v>
      </c>
    </row>
    <row r="37" spans="2:10" s="2" customFormat="1">
      <c r="B37" s="25" t="s">
        <v>40</v>
      </c>
      <c r="C37" s="26">
        <v>4918.8226400000003</v>
      </c>
      <c r="D37" s="26">
        <v>234.81270000000001</v>
      </c>
      <c r="E37" s="26">
        <v>158.78652</v>
      </c>
      <c r="F37" s="26" t="s">
        <v>12</v>
      </c>
      <c r="G37" s="26">
        <v>212.51132000000001</v>
      </c>
      <c r="H37" s="26">
        <v>20.180800000000001</v>
      </c>
      <c r="I37" s="26">
        <v>48.526000000000003</v>
      </c>
      <c r="J37" s="28" t="s">
        <v>12</v>
      </c>
    </row>
    <row r="38" spans="2:10" s="2" customFormat="1">
      <c r="B38" s="25" t="s">
        <v>41</v>
      </c>
      <c r="C38" s="26">
        <v>3446.5139199999999</v>
      </c>
      <c r="D38" s="26">
        <v>245.72435999999999</v>
      </c>
      <c r="E38" s="26">
        <v>213.21263999999999</v>
      </c>
      <c r="F38" s="26" t="s">
        <v>12</v>
      </c>
      <c r="G38" s="26">
        <v>385.95496000000003</v>
      </c>
      <c r="H38" s="26">
        <v>43.785200000000003</v>
      </c>
      <c r="I38" s="26">
        <v>49.830419999999997</v>
      </c>
      <c r="J38" s="26">
        <v>4.12</v>
      </c>
    </row>
    <row r="39" spans="2:10" s="2" customFormat="1">
      <c r="B39" s="25" t="s">
        <v>42</v>
      </c>
      <c r="C39" s="26">
        <v>7585.7564599999996</v>
      </c>
      <c r="D39" s="26">
        <v>237.00046</v>
      </c>
      <c r="E39" s="26">
        <v>798.69467999999995</v>
      </c>
      <c r="F39" s="26" t="s">
        <v>12</v>
      </c>
      <c r="G39" s="26">
        <v>167.54795999999999</v>
      </c>
      <c r="H39" s="26">
        <v>57.529519999999998</v>
      </c>
      <c r="I39" s="26">
        <v>92.44802</v>
      </c>
      <c r="J39" s="28" t="s">
        <v>12</v>
      </c>
    </row>
    <row r="40" spans="2:10" s="2" customFormat="1">
      <c r="B40" s="25" t="s">
        <v>43</v>
      </c>
      <c r="C40" s="26">
        <v>5529.35</v>
      </c>
      <c r="D40" s="26">
        <v>209.95060000000001</v>
      </c>
      <c r="E40" s="26">
        <v>634.94244000000003</v>
      </c>
      <c r="F40" s="26" t="s">
        <v>12</v>
      </c>
      <c r="G40" s="26">
        <v>98.071119999999993</v>
      </c>
      <c r="H40" s="26">
        <v>57.494660000000003</v>
      </c>
      <c r="I40" s="26">
        <v>18.49766</v>
      </c>
      <c r="J40" s="26">
        <v>53.85</v>
      </c>
    </row>
    <row r="41" spans="2:10" s="2" customFormat="1">
      <c r="B41" s="25" t="s">
        <v>44</v>
      </c>
      <c r="C41" s="26">
        <v>4586.3223600000001</v>
      </c>
      <c r="D41" s="26">
        <v>139.58588</v>
      </c>
      <c r="E41" s="26">
        <v>370.95956000000001</v>
      </c>
      <c r="F41" s="26" t="s">
        <v>12</v>
      </c>
      <c r="G41" s="26">
        <v>122.40989999999999</v>
      </c>
      <c r="H41" s="26">
        <v>13.9971</v>
      </c>
      <c r="I41" s="26">
        <v>26.465499999999999</v>
      </c>
      <c r="J41" s="26">
        <v>1.22</v>
      </c>
    </row>
    <row r="42" spans="2:10" s="2" customFormat="1">
      <c r="B42" s="25" t="s">
        <v>45</v>
      </c>
      <c r="C42" s="26">
        <v>3132.76694</v>
      </c>
      <c r="D42" s="26">
        <v>216.02222</v>
      </c>
      <c r="E42" s="26">
        <v>189.59</v>
      </c>
      <c r="F42" s="26" t="s">
        <v>12</v>
      </c>
      <c r="G42" s="26">
        <v>90.969880000000003</v>
      </c>
      <c r="H42" s="26">
        <v>20.16366</v>
      </c>
      <c r="I42" s="26">
        <v>21.117709999999999</v>
      </c>
      <c r="J42" s="26">
        <v>751.16</v>
      </c>
    </row>
    <row r="43" spans="2:10" s="2" customFormat="1">
      <c r="B43" s="25" t="s">
        <v>46</v>
      </c>
      <c r="C43" s="26">
        <v>5503.7305200000001</v>
      </c>
      <c r="D43" s="26">
        <v>111.47288</v>
      </c>
      <c r="E43" s="26">
        <v>308.22208000000001</v>
      </c>
      <c r="F43" s="26" t="s">
        <v>12</v>
      </c>
      <c r="G43" s="26">
        <v>117.16242</v>
      </c>
      <c r="H43" s="26">
        <v>43.3</v>
      </c>
      <c r="I43" s="26" t="s">
        <v>12</v>
      </c>
      <c r="J43" s="26">
        <v>5.27</v>
      </c>
    </row>
    <row r="44" spans="2:10" s="2" customFormat="1">
      <c r="B44" s="25" t="s">
        <v>47</v>
      </c>
      <c r="C44" s="26">
        <v>4718.3626000000004</v>
      </c>
      <c r="D44" s="26">
        <v>227.55080000000001</v>
      </c>
      <c r="E44" s="26">
        <v>74.025000000000006</v>
      </c>
      <c r="F44" s="26" t="s">
        <v>12</v>
      </c>
      <c r="G44" s="26">
        <v>171.59992</v>
      </c>
      <c r="H44" s="26">
        <v>32.484999999999999</v>
      </c>
      <c r="I44" s="26">
        <v>65.717860000000002</v>
      </c>
      <c r="J44" s="26">
        <v>11.91</v>
      </c>
    </row>
    <row r="45" spans="2:10" s="2" customFormat="1">
      <c r="B45" s="25" t="s">
        <v>48</v>
      </c>
      <c r="C45" s="26">
        <v>3665.3207000000002</v>
      </c>
      <c r="D45" s="26">
        <v>206.47355999999999</v>
      </c>
      <c r="E45" s="26">
        <v>26.82</v>
      </c>
      <c r="F45" s="26" t="s">
        <v>12</v>
      </c>
      <c r="G45" s="26">
        <v>232.04560000000001</v>
      </c>
      <c r="H45" s="26">
        <v>30.786999999999999</v>
      </c>
      <c r="I45" s="26">
        <v>80.471800000000002</v>
      </c>
      <c r="J45" s="26">
        <v>5.38</v>
      </c>
    </row>
    <row r="46" spans="2:10" s="2" customFormat="1">
      <c r="B46" s="25" t="s">
        <v>49</v>
      </c>
      <c r="C46" s="26">
        <v>1482.8574000000001</v>
      </c>
      <c r="D46" s="26">
        <v>136.58467999999999</v>
      </c>
      <c r="E46" s="26">
        <v>19.513999999999999</v>
      </c>
      <c r="F46" s="26" t="s">
        <v>12</v>
      </c>
      <c r="G46" s="26">
        <v>132.80709999999999</v>
      </c>
      <c r="H46" s="26">
        <v>4.9996</v>
      </c>
      <c r="I46" s="26">
        <v>37.445</v>
      </c>
      <c r="J46" s="26">
        <v>1.2</v>
      </c>
    </row>
    <row r="47" spans="2:10" s="2" customFormat="1">
      <c r="B47" s="25" t="s">
        <v>50</v>
      </c>
      <c r="C47" s="26">
        <v>3350.3816999999999</v>
      </c>
      <c r="D47" s="26">
        <v>372.69533999999999</v>
      </c>
      <c r="E47" s="26">
        <v>273.39999999999998</v>
      </c>
      <c r="F47" s="26" t="s">
        <v>12</v>
      </c>
      <c r="G47" s="26">
        <v>202.66759999999999</v>
      </c>
      <c r="H47" s="26">
        <v>39.035179999999997</v>
      </c>
      <c r="I47" s="26">
        <v>72.473740000000006</v>
      </c>
      <c r="J47" s="26">
        <v>73.84</v>
      </c>
    </row>
    <row r="48" spans="2:10" s="2" customFormat="1">
      <c r="B48" s="25" t="s">
        <v>51</v>
      </c>
      <c r="C48" s="26">
        <v>2671.5595600000001</v>
      </c>
      <c r="D48" s="26">
        <v>423.37421999999998</v>
      </c>
      <c r="E48" s="26">
        <v>70.007999999999996</v>
      </c>
      <c r="F48" s="26" t="s">
        <v>12</v>
      </c>
      <c r="G48" s="26">
        <v>126.62128</v>
      </c>
      <c r="H48" s="26">
        <v>71.097200000000001</v>
      </c>
      <c r="I48" s="26">
        <v>76.057940000000002</v>
      </c>
      <c r="J48" s="26">
        <v>1.24</v>
      </c>
    </row>
    <row r="49" spans="2:10" s="2" customFormat="1">
      <c r="B49" s="25" t="s">
        <v>52</v>
      </c>
      <c r="C49" s="26">
        <v>2271.8863200000001</v>
      </c>
      <c r="D49" s="26">
        <v>262.96559999999999</v>
      </c>
      <c r="E49" s="26" t="s">
        <v>12</v>
      </c>
      <c r="F49" s="26" t="s">
        <v>12</v>
      </c>
      <c r="G49" s="26">
        <v>134.45652000000001</v>
      </c>
      <c r="H49" s="26">
        <v>15.0688</v>
      </c>
      <c r="I49" s="26">
        <v>97.905060000000006</v>
      </c>
      <c r="J49" s="26">
        <v>2.3199999999999998</v>
      </c>
    </row>
    <row r="50" spans="2:10" s="2" customFormat="1">
      <c r="B50" s="25" t="s">
        <v>53</v>
      </c>
      <c r="C50" s="26">
        <v>3673.14986</v>
      </c>
      <c r="D50" s="26">
        <v>484.59233999999998</v>
      </c>
      <c r="E50" s="26" t="s">
        <v>12</v>
      </c>
      <c r="F50" s="26" t="s">
        <v>12</v>
      </c>
      <c r="G50" s="26">
        <v>171.76488000000001</v>
      </c>
      <c r="H50" s="26">
        <v>41.527419999999999</v>
      </c>
      <c r="I50" s="26">
        <v>101.59308</v>
      </c>
      <c r="J50" s="26">
        <v>39.68</v>
      </c>
    </row>
    <row r="51" spans="2:10" s="2" customFormat="1">
      <c r="B51" s="25" t="s">
        <v>54</v>
      </c>
      <c r="C51" s="26">
        <v>3134.0244200000002</v>
      </c>
      <c r="D51" s="26">
        <v>292.04259999999999</v>
      </c>
      <c r="E51" s="26" t="s">
        <v>12</v>
      </c>
      <c r="F51" s="26" t="s">
        <v>12</v>
      </c>
      <c r="G51" s="26">
        <v>344.99516</v>
      </c>
      <c r="H51" s="26">
        <v>39.592359999999999</v>
      </c>
      <c r="I51" s="26">
        <v>65.433840000000004</v>
      </c>
      <c r="J51" s="26">
        <v>12.02</v>
      </c>
    </row>
    <row r="52" spans="2:10" s="2" customFormat="1">
      <c r="B52" s="21" t="s">
        <v>55</v>
      </c>
      <c r="C52" s="22"/>
      <c r="D52" s="22"/>
      <c r="E52" s="22"/>
      <c r="F52" s="22"/>
      <c r="G52" s="22"/>
      <c r="H52" s="22"/>
      <c r="I52" s="22"/>
      <c r="J52" s="22"/>
    </row>
    <row r="53" spans="2:10" s="2" customFormat="1">
      <c r="B53" s="25" t="s">
        <v>56</v>
      </c>
      <c r="C53" s="26">
        <v>3025.8746999999998</v>
      </c>
      <c r="D53" s="26">
        <v>232.50378000000001</v>
      </c>
      <c r="E53" s="26" t="s">
        <v>12</v>
      </c>
      <c r="F53" s="26" t="s">
        <v>12</v>
      </c>
      <c r="G53" s="26">
        <v>202.68404000000001</v>
      </c>
      <c r="H53" s="26">
        <v>49.543199999999999</v>
      </c>
      <c r="I53" s="26">
        <v>49.38</v>
      </c>
      <c r="J53" s="28" t="s">
        <v>12</v>
      </c>
    </row>
    <row r="54" spans="2:10" s="2" customFormat="1">
      <c r="B54" s="29" t="s">
        <v>57</v>
      </c>
      <c r="C54" s="26">
        <v>2906.0959600000001</v>
      </c>
      <c r="D54" s="26">
        <v>178.31120000000001</v>
      </c>
      <c r="E54" s="26" t="s">
        <v>12</v>
      </c>
      <c r="F54" s="26" t="s">
        <v>12</v>
      </c>
      <c r="G54" s="26">
        <v>90.101879999999994</v>
      </c>
      <c r="H54" s="26">
        <v>43.628999999999998</v>
      </c>
      <c r="I54" s="26">
        <v>79.286699999999996</v>
      </c>
      <c r="J54" s="26">
        <v>3.13</v>
      </c>
    </row>
    <row r="55" spans="2:10" s="2" customFormat="1">
      <c r="B55" s="25" t="s">
        <v>58</v>
      </c>
      <c r="C55" s="26">
        <v>3490.4333999999999</v>
      </c>
      <c r="D55" s="26">
        <v>210.6515</v>
      </c>
      <c r="E55" s="26" t="s">
        <v>12</v>
      </c>
      <c r="F55" s="26" t="s">
        <v>12</v>
      </c>
      <c r="G55" s="26">
        <v>134.50559999999999</v>
      </c>
      <c r="H55" s="26">
        <v>64.025679999999994</v>
      </c>
      <c r="I55" s="26">
        <v>20.165800000000001</v>
      </c>
      <c r="J55" s="26">
        <v>36.450000000000003</v>
      </c>
    </row>
    <row r="56" spans="2:10" s="2" customFormat="1">
      <c r="B56" s="25" t="s">
        <v>59</v>
      </c>
      <c r="C56" s="26">
        <v>3571.4793399999999</v>
      </c>
      <c r="D56" s="26">
        <v>239.03095999999999</v>
      </c>
      <c r="E56" s="26">
        <v>107.06948</v>
      </c>
      <c r="F56" s="26" t="s">
        <v>12</v>
      </c>
      <c r="G56" s="26">
        <v>121.1722</v>
      </c>
      <c r="H56" s="26">
        <v>22.210840000000001</v>
      </c>
      <c r="I56" s="26">
        <v>43.184220000000003</v>
      </c>
      <c r="J56" s="26">
        <v>12.47</v>
      </c>
    </row>
    <row r="57" spans="2:10" s="2" customFormat="1">
      <c r="B57" s="25" t="s">
        <v>60</v>
      </c>
      <c r="C57" s="26">
        <v>2530.6294400000002</v>
      </c>
      <c r="D57" s="26">
        <v>164.10283999999999</v>
      </c>
      <c r="E57" s="26">
        <v>91.76</v>
      </c>
      <c r="F57" s="26" t="s">
        <v>12</v>
      </c>
      <c r="G57" s="26">
        <v>92.745580000000004</v>
      </c>
      <c r="H57" s="26">
        <v>35.219880000000003</v>
      </c>
      <c r="I57" s="26">
        <v>11.2332</v>
      </c>
      <c r="J57" s="26">
        <v>0.23</v>
      </c>
    </row>
    <row r="58" spans="2:10" s="2" customFormat="1">
      <c r="B58" s="25" t="s">
        <v>61</v>
      </c>
      <c r="C58" s="26">
        <v>2637.8439600000002</v>
      </c>
      <c r="D58" s="26">
        <v>110.04356</v>
      </c>
      <c r="E58" s="26">
        <v>158.75963999999999</v>
      </c>
      <c r="F58" s="26" t="s">
        <v>12</v>
      </c>
      <c r="G58" s="26">
        <v>156.75301999999999</v>
      </c>
      <c r="H58" s="26">
        <v>20.095759999999999</v>
      </c>
      <c r="I58" s="26">
        <v>31.3081</v>
      </c>
      <c r="J58" s="26">
        <v>1.19</v>
      </c>
    </row>
    <row r="59" spans="2:10" s="2" customFormat="1">
      <c r="B59" s="25" t="s">
        <v>62</v>
      </c>
      <c r="C59" s="26">
        <v>5461.6227200000003</v>
      </c>
      <c r="D59" s="26">
        <v>201.22453999999999</v>
      </c>
      <c r="E59" s="26">
        <v>110.15148000000001</v>
      </c>
      <c r="F59" s="26" t="s">
        <v>12</v>
      </c>
      <c r="G59" s="26">
        <v>256.60286000000002</v>
      </c>
      <c r="H59" s="26">
        <v>31.21116</v>
      </c>
      <c r="I59" s="26">
        <v>21.35</v>
      </c>
      <c r="J59" s="28" t="s">
        <v>12</v>
      </c>
    </row>
    <row r="60" spans="2:10" s="2" customFormat="1">
      <c r="B60" s="25" t="s">
        <v>63</v>
      </c>
      <c r="C60" s="26">
        <v>4615.2873600000003</v>
      </c>
      <c r="D60" s="26">
        <v>211.6019</v>
      </c>
      <c r="E60" s="26">
        <v>17.899999999999999</v>
      </c>
      <c r="F60" s="26" t="s">
        <v>12</v>
      </c>
      <c r="G60" s="26">
        <v>165.32324</v>
      </c>
      <c r="H60" s="26">
        <v>70.071539999999999</v>
      </c>
      <c r="I60" s="26">
        <v>50.231900000000003</v>
      </c>
      <c r="J60" s="28" t="s">
        <v>12</v>
      </c>
    </row>
    <row r="61" spans="2:10" s="2" customFormat="1">
      <c r="B61" s="25" t="s">
        <v>64</v>
      </c>
      <c r="C61" s="26">
        <v>3756.7937200000001</v>
      </c>
      <c r="D61" s="26">
        <v>213.63991999999999</v>
      </c>
      <c r="E61" s="26">
        <v>436.60028</v>
      </c>
      <c r="F61" s="26" t="s">
        <v>12</v>
      </c>
      <c r="G61" s="26">
        <v>118.5562</v>
      </c>
      <c r="H61" s="26">
        <v>33.211640000000003</v>
      </c>
      <c r="I61" s="26">
        <v>70.781239999999997</v>
      </c>
      <c r="J61" s="26">
        <v>22.34</v>
      </c>
    </row>
    <row r="62" spans="2:10" s="2" customFormat="1">
      <c r="B62" s="25" t="s">
        <v>65</v>
      </c>
      <c r="C62" s="26">
        <v>6343.6138000000001</v>
      </c>
      <c r="D62" s="26">
        <v>331.60342000000003</v>
      </c>
      <c r="E62" s="26">
        <v>434.98192</v>
      </c>
      <c r="F62" s="26" t="s">
        <v>12</v>
      </c>
      <c r="G62" s="26">
        <v>184.01074</v>
      </c>
      <c r="H62" s="26">
        <v>58.948799999999999</v>
      </c>
      <c r="I62" s="26">
        <v>22.395160000000001</v>
      </c>
      <c r="J62" s="26">
        <v>22.34</v>
      </c>
    </row>
    <row r="63" spans="2:10" s="2" customFormat="1">
      <c r="B63" s="25" t="s">
        <v>66</v>
      </c>
      <c r="C63" s="26">
        <v>5958.6966400000001</v>
      </c>
      <c r="D63" s="26">
        <v>373.56182000000001</v>
      </c>
      <c r="E63" s="26">
        <v>115.05752</v>
      </c>
      <c r="F63" s="26" t="s">
        <v>12</v>
      </c>
      <c r="G63" s="26">
        <v>206.74093999999999</v>
      </c>
      <c r="H63" s="26">
        <v>71.496380000000002</v>
      </c>
      <c r="I63" s="26">
        <v>37.784460000000003</v>
      </c>
      <c r="J63" s="26">
        <v>9.5299999999999994</v>
      </c>
    </row>
    <row r="64" spans="2:10" s="2" customFormat="1">
      <c r="B64" s="25" t="s">
        <v>67</v>
      </c>
      <c r="C64" s="26">
        <v>5449.67508</v>
      </c>
      <c r="D64" s="26">
        <v>298.91257999999999</v>
      </c>
      <c r="E64" s="26">
        <v>40.340000000000003</v>
      </c>
      <c r="F64" s="26" t="s">
        <v>12</v>
      </c>
      <c r="G64" s="26">
        <v>231.69963999999999</v>
      </c>
      <c r="H64" s="26">
        <v>31.883500000000002</v>
      </c>
      <c r="I64" s="26">
        <v>44.793559999999999</v>
      </c>
      <c r="J64" s="26">
        <v>0.71</v>
      </c>
    </row>
    <row r="65" spans="2:10" s="2" customFormat="1">
      <c r="B65" s="25" t="s">
        <v>68</v>
      </c>
      <c r="C65" s="26">
        <v>3515.2586000000001</v>
      </c>
      <c r="D65" s="26">
        <v>412.37603999999999</v>
      </c>
      <c r="E65" s="26">
        <v>361.64972</v>
      </c>
      <c r="F65" s="26" t="s">
        <v>12</v>
      </c>
      <c r="G65" s="26">
        <v>374.52138000000002</v>
      </c>
      <c r="H65" s="26">
        <v>126.48962</v>
      </c>
      <c r="I65" s="26">
        <v>32.108339999999998</v>
      </c>
      <c r="J65" s="26">
        <v>6.25</v>
      </c>
    </row>
    <row r="66" spans="2:10" s="2" customFormat="1">
      <c r="B66" s="25" t="s">
        <v>69</v>
      </c>
      <c r="C66" s="26">
        <v>5307.9758400000001</v>
      </c>
      <c r="D66" s="26">
        <v>182.28226000000001</v>
      </c>
      <c r="E66" s="26">
        <v>186.42277999999999</v>
      </c>
      <c r="F66" s="26" t="s">
        <v>12</v>
      </c>
      <c r="G66" s="26">
        <v>236.51439999999999</v>
      </c>
      <c r="H66" s="26">
        <v>65.617159999999998</v>
      </c>
      <c r="I66" s="26">
        <v>33.019060000000003</v>
      </c>
      <c r="J66" s="26">
        <v>159.08000000000001</v>
      </c>
    </row>
    <row r="67" spans="2:10" s="2" customFormat="1">
      <c r="B67" s="25" t="s">
        <v>70</v>
      </c>
      <c r="C67" s="26">
        <v>6718.7592400000003</v>
      </c>
      <c r="D67" s="26">
        <v>286.02140000000003</v>
      </c>
      <c r="E67" s="26">
        <v>104.76815999999999</v>
      </c>
      <c r="F67" s="26" t="s">
        <v>12</v>
      </c>
      <c r="G67" s="26">
        <v>273.22469999999998</v>
      </c>
      <c r="H67" s="26">
        <v>89.669359999999998</v>
      </c>
      <c r="I67" s="26">
        <v>26.720960000000002</v>
      </c>
      <c r="J67" s="26">
        <v>8.77</v>
      </c>
    </row>
    <row r="68" spans="2:10" s="2" customFormat="1">
      <c r="B68" s="25" t="s">
        <v>71</v>
      </c>
      <c r="C68" s="26">
        <v>4432.4242999999997</v>
      </c>
      <c r="D68" s="26">
        <v>290.96266000000003</v>
      </c>
      <c r="E68" s="26">
        <v>164.92331999999999</v>
      </c>
      <c r="F68" s="26" t="s">
        <v>12</v>
      </c>
      <c r="G68" s="26">
        <v>242.20295999999999</v>
      </c>
      <c r="H68" s="26">
        <v>62.960979999999999</v>
      </c>
      <c r="I68" s="26">
        <v>62.656260000000003</v>
      </c>
      <c r="J68" s="26">
        <v>100.84</v>
      </c>
    </row>
    <row r="69" spans="2:10" s="2" customFormat="1">
      <c r="B69" s="31" t="s">
        <v>72</v>
      </c>
      <c r="C69" s="32">
        <v>5851.1149800000003</v>
      </c>
      <c r="D69" s="32">
        <v>472.10827999999998</v>
      </c>
      <c r="E69" s="32">
        <v>133.93011999999999</v>
      </c>
      <c r="F69" s="32" t="s">
        <v>12</v>
      </c>
      <c r="G69" s="32">
        <v>222.18745999999999</v>
      </c>
      <c r="H69" s="32">
        <v>40.390360000000001</v>
      </c>
      <c r="I69" s="32">
        <v>12.23166</v>
      </c>
      <c r="J69" s="32">
        <v>31.56</v>
      </c>
    </row>
    <row r="70" spans="2:10" s="2" customFormat="1">
      <c r="B70" s="34" t="s">
        <v>73</v>
      </c>
      <c r="C70" s="35" t="s">
        <v>74</v>
      </c>
      <c r="D70" s="35"/>
      <c r="E70" s="35"/>
      <c r="F70" s="35"/>
      <c r="G70" s="35"/>
      <c r="H70" s="35"/>
      <c r="I70" s="35"/>
      <c r="J70" s="36"/>
    </row>
    <row r="71" spans="2:10" s="2" customFormat="1">
      <c r="B71" s="37"/>
      <c r="C71" s="33" t="s">
        <v>75</v>
      </c>
      <c r="D71" s="33"/>
      <c r="E71" s="33"/>
      <c r="F71" s="33"/>
      <c r="G71" s="33"/>
      <c r="H71" s="33"/>
      <c r="I71" s="33"/>
      <c r="J71" s="38"/>
    </row>
    <row r="72" spans="2:10" s="2" customFormat="1">
      <c r="B72" s="39" t="s">
        <v>76</v>
      </c>
      <c r="C72" s="40" t="s">
        <v>77</v>
      </c>
      <c r="D72" s="40"/>
      <c r="E72" s="40"/>
      <c r="F72" s="40"/>
      <c r="G72" s="40"/>
      <c r="H72" s="40"/>
      <c r="I72" s="40"/>
      <c r="J72" s="41"/>
    </row>
    <row r="73" spans="2:10" s="2" customFormat="1"/>
  </sheetData>
  <mergeCells count="13">
    <mergeCell ref="B4:B6"/>
    <mergeCell ref="C4:I4"/>
    <mergeCell ref="B2:J2"/>
    <mergeCell ref="B3:J3"/>
    <mergeCell ref="E5:I5"/>
    <mergeCell ref="C5:C6"/>
    <mergeCell ref="D5:D6"/>
    <mergeCell ref="J4:J6"/>
    <mergeCell ref="C70:J70"/>
    <mergeCell ref="C71:J71"/>
    <mergeCell ref="C72:J72"/>
    <mergeCell ref="K4:P4"/>
    <mergeCell ref="K8:N10"/>
  </mergeCell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Aniket Manval</cp:lastModifiedBy>
  <dcterms:created xsi:type="dcterms:W3CDTF">2017-09-11T11:12:59Z</dcterms:created>
  <dcterms:modified xsi:type="dcterms:W3CDTF">2017-10-10T10:01:47Z</dcterms:modified>
</cp:coreProperties>
</file>