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.3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<sst xmlns="http://schemas.openxmlformats.org/spreadsheetml/2006/main" count="47" uniqueCount="47">
  <si>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Haryana</t>
  </si>
  <si>
    <t>Himachal Pradesh</t>
  </si>
  <si>
    <t>Punjab</t>
  </si>
  <si>
    <t>Rajasthan</t>
  </si>
  <si>
    <t>Assam</t>
  </si>
  <si>
    <t>Manipur</t>
  </si>
  <si>
    <t>Meghalaya</t>
  </si>
  <si>
    <t>Mizoram</t>
  </si>
  <si>
    <t>Sikkim</t>
  </si>
  <si>
    <t>Tripura</t>
  </si>
  <si>
    <t>Bihar</t>
  </si>
  <si>
    <t>West Bengal</t>
  </si>
  <si>
    <t>Madhya Pradesh</t>
  </si>
  <si>
    <t>Uttar Pradesh</t>
  </si>
  <si>
    <t>Goa</t>
  </si>
  <si>
    <t>Gujarat</t>
  </si>
  <si>
    <t>Maharashtra</t>
  </si>
  <si>
    <t>Karnataka</t>
  </si>
  <si>
    <t>Kerala</t>
  </si>
  <si>
    <t>Jharkhand</t>
  </si>
  <si>
    <t>Chhattisgarh</t>
  </si>
  <si>
    <t>Andhra Pradesh</t>
  </si>
  <si>
    <t>Uttarakhand</t>
  </si>
  <si>
    <t>Puducherry</t>
  </si>
  <si>
    <t>Delhi</t>
  </si>
  <si>
    <t>Northern region</t>
  </si>
  <si>
    <t>North-eastern region</t>
  </si>
  <si>
    <t>Eastern region</t>
  </si>
  <si>
    <t>Central region</t>
  </si>
  <si>
    <t>Western region</t>
  </si>
  <si>
    <t>Southern region</t>
  </si>
  <si>
    <t>Jammu and Kashmir</t>
  </si>
  <si>
    <t>Odisha</t>
  </si>
  <si>
    <t>(As at end-March 2012)</t>
  </si>
  <si>
    <t>Sr.
No.</t>
  </si>
  <si>
    <t>States / 
Union Territories</t>
  </si>
  <si>
    <t xml:space="preserve">No. of UCBs </t>
  </si>
  <si>
    <t xml:space="preserve">Total number of ATMs </t>
  </si>
  <si>
    <t>Deposits (Rs. Billion)</t>
  </si>
  <si>
    <t>Advances (Rs. Billion)</t>
  </si>
  <si>
    <t>Tamilnadu</t>
  </si>
  <si>
    <t>Appendix Table V.3: State-wise Distribution of UCBs</t>
  </si>
  <si>
    <t>Number of branches (including head office-cum-branches)</t>
  </si>
  <si>
    <t>Number of extension counters</t>
  </si>
  <si>
    <t xml:space="preserve">Number of districts with a UCB branch </t>
  </si>
  <si>
    <t>Number of districts without a UCB branch</t>
  </si>
  <si>
    <t>All-India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</si>
</sst>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justify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/>
    </xf>
    <xf numFmtId="0" fontId="39" fillId="33" borderId="11" xfId="0" applyFont="1" applyFill="1" applyBorder="1" applyAlignment="1">
      <alignment vertical="top"/>
    </xf>
    <xf numFmtId="0" fontId="39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vertical="top"/>
    </xf>
    <xf numFmtId="0" fontId="38" fillId="33" borderId="11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" fontId="5" fillId="33" borderId="11" xfId="0" applyNumberFormat="1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left" vertical="top"/>
    </xf>
    <xf numFmtId="0" fontId="39" fillId="33" borderId="11" xfId="0" applyFont="1" applyFill="1" applyBorder="1" applyAlignment="1">
      <alignment horizontal="center" vertical="top"/>
    </xf>
    <xf numFmtId="1" fontId="4" fillId="33" borderId="11" xfId="0" applyNumberFormat="1" applyFont="1" applyFill="1" applyBorder="1" applyAlignment="1">
      <alignment horizontal="center" vertical="top"/>
    </xf>
    <xf numFmtId="164" fontId="5" fillId="33" borderId="11" xfId="0" applyNumberFormat="1" applyFont="1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left" vertical="top"/>
    </xf>
    <xf numFmtId="0" fontId="38" fillId="33" borderId="11" xfId="0" applyFont="1" applyFill="1" applyBorder="1" applyAlignment="1">
      <alignment horizontal="center" vertical="top"/>
    </xf>
    <xf numFmtId="164" fontId="5" fillId="33" borderId="11" xfId="0" applyNumberFormat="1" applyFont="1" applyFill="1" applyBorder="1" applyAlignment="1">
      <alignment horizontal="center" vertical="top"/>
    </xf>
    <xf numFmtId="0" fontId="38" fillId="33" borderId="12" xfId="0" applyFont="1" applyFill="1" applyBorder="1" applyAlignment="1">
      <alignment/>
    </xf>
    <xf numFmtId="0" fontId="39" fillId="33" borderId="13" xfId="0" applyFont="1" applyFill="1" applyBorder="1" applyAlignment="1">
      <alignment horizontal="left" vertical="top" wrapText="1"/>
    </xf>
    <xf numFmtId="1" fontId="5" fillId="33" borderId="11" xfId="0" applyNumberFormat="1" applyFont="1" applyFill="1" applyBorder="1" applyAlignment="1">
      <alignment horizontal="center" vertical="top"/>
    </xf>
    <xf numFmtId="0" fontId="39" fillId="33" borderId="13" xfId="0" applyFont="1" applyFill="1" applyBorder="1" applyAlignment="1">
      <alignment/>
    </xf>
    <xf numFmtId="0" fontId="40" fillId="33" borderId="11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NumberFormat="1" applyFont="1" applyFill="1" applyBorder="1" applyAlignment="1">
      <alignment horizontal="center" vertical="top"/>
    </xf>
    <xf numFmtId="0" fontId="39" fillId="33" borderId="11" xfId="0" applyFont="1" applyFill="1" applyBorder="1" applyAlignment="1">
      <alignment horizontal="left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/>
    </xf>
    <xf numFmtId="0" fontId="39" fillId="33" borderId="14" xfId="0" applyFont="1" applyFill="1" applyBorder="1" applyAlignment="1">
      <alignment horizontal="center" vertical="top"/>
    </xf>
    <xf numFmtId="0" fontId="39" fillId="33" borderId="15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/>
    </xf>
    <xf numFmtId="0" fontId="38" fillId="33" borderId="14" xfId="0" applyFont="1" applyFill="1" applyBorder="1" applyAlignment="1">
      <alignment horizontal="center" vertical="top"/>
    </xf>
    <xf numFmtId="0" fontId="38" fillId="33" borderId="15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PageLayoutView="0" workbookViewId="0" topLeftCell="A1">
      <selection activeCell="A2" sqref="A2"/>
    </sheetView>
  </sheetViews>
  <sheetFormatPr defaultColWidth="18.28125" defaultRowHeight="15"/>
  <cols>
    <col min="1" max="1" width="2.28125" style="1" customWidth="1"/>
    <col min="2" max="2" width="4.28125" style="1" bestFit="1" customWidth="1"/>
    <col min="3" max="3" width="27.57421875" style="1" customWidth="1"/>
    <col min="4" max="4" width="8.8515625" style="1" customWidth="1"/>
    <col min="5" max="5" width="15.7109375" style="1" customWidth="1"/>
    <col min="6" max="6" width="10.8515625" style="1" customWidth="1"/>
    <col min="7" max="7" width="9.28125" style="1" customWidth="1"/>
    <col min="8" max="8" width="11.421875" style="1" customWidth="1"/>
    <col min="9" max="9" width="12.00390625" style="1" customWidth="1"/>
    <col min="10" max="10" width="11.57421875" style="1" customWidth="1"/>
    <col min="11" max="11" width="11.140625" style="1" customWidth="1"/>
    <col min="12" max="16384" width="18.28125" style="1" customWidth="1"/>
  </cols>
  <sheetData>
    <row r="2" spans="2:11" ht="12.75">
      <c r="B2" s="35" t="s">
        <v>41</v>
      </c>
      <c r="C2" s="36"/>
      <c r="D2" s="36"/>
      <c r="E2" s="36"/>
      <c r="F2" s="36"/>
      <c r="G2" s="36"/>
      <c r="H2" s="36"/>
      <c r="I2" s="36"/>
      <c r="J2" s="36"/>
      <c r="K2" s="37"/>
    </row>
    <row r="3" spans="2:11" ht="12.75">
      <c r="B3" s="38" t="s">
        <v>33</v>
      </c>
      <c r="C3" s="39"/>
      <c r="D3" s="39"/>
      <c r="E3" s="39"/>
      <c r="F3" s="39"/>
      <c r="G3" s="39"/>
      <c r="H3" s="39"/>
      <c r="I3" s="39"/>
      <c r="J3" s="39"/>
      <c r="K3" s="40"/>
    </row>
    <row r="4" spans="2:11" ht="63.75">
      <c r="B4" s="2" t="s">
        <v>34</v>
      </c>
      <c r="C4" s="3" t="s">
        <v>35</v>
      </c>
      <c r="D4" s="4" t="s">
        <v>36</v>
      </c>
      <c r="E4" s="5" t="s">
        <v>42</v>
      </c>
      <c r="F4" s="5" t="s">
        <v>43</v>
      </c>
      <c r="G4" s="5" t="s">
        <v>37</v>
      </c>
      <c r="H4" s="4" t="s">
        <v>44</v>
      </c>
      <c r="I4" s="4" t="s">
        <v>45</v>
      </c>
      <c r="J4" s="5" t="s">
        <v>38</v>
      </c>
      <c r="K4" s="5" t="s">
        <v>39</v>
      </c>
    </row>
    <row r="5" spans="2:11" ht="12.75">
      <c r="B5" s="6"/>
      <c r="C5" s="7" t="s">
        <v>25</v>
      </c>
      <c r="D5" s="8">
        <f>SUM(D6:D11)</f>
        <v>74</v>
      </c>
      <c r="E5" s="8">
        <f aca="true" t="shared" si="0" ref="E5:K5">SUM(E6:E11)</f>
        <v>342</v>
      </c>
      <c r="F5" s="8">
        <f t="shared" si="0"/>
        <v>13</v>
      </c>
      <c r="G5" s="8">
        <f t="shared" si="0"/>
        <v>2</v>
      </c>
      <c r="H5" s="8">
        <f t="shared" si="0"/>
        <v>46</v>
      </c>
      <c r="I5" s="8">
        <f t="shared" si="0"/>
        <v>60</v>
      </c>
      <c r="J5" s="9">
        <v>79.6</v>
      </c>
      <c r="K5" s="9">
        <f t="shared" si="0"/>
        <v>46.0129708787789</v>
      </c>
    </row>
    <row r="6" spans="2:11" ht="12.75">
      <c r="B6" s="10">
        <v>1</v>
      </c>
      <c r="C6" s="11" t="s">
        <v>0</v>
      </c>
      <c r="D6" s="12">
        <v>7</v>
      </c>
      <c r="E6" s="13">
        <v>16</v>
      </c>
      <c r="F6" s="13">
        <v>1</v>
      </c>
      <c r="G6" s="13">
        <v>0</v>
      </c>
      <c r="H6" s="12">
        <v>7</v>
      </c>
      <c r="I6" s="12">
        <v>14</v>
      </c>
      <c r="J6" s="14">
        <v>4.654141720446163</v>
      </c>
      <c r="K6" s="14">
        <v>2.681398302965634</v>
      </c>
    </row>
    <row r="7" spans="2:11" ht="12.75">
      <c r="B7" s="10">
        <v>2</v>
      </c>
      <c r="C7" s="11" t="s">
        <v>1</v>
      </c>
      <c r="D7" s="12">
        <v>5</v>
      </c>
      <c r="E7" s="13">
        <v>9</v>
      </c>
      <c r="F7" s="13">
        <v>2</v>
      </c>
      <c r="G7" s="13">
        <v>0</v>
      </c>
      <c r="H7" s="12">
        <v>4</v>
      </c>
      <c r="I7" s="12">
        <v>8</v>
      </c>
      <c r="J7" s="14">
        <v>4.0211792475570505</v>
      </c>
      <c r="K7" s="14">
        <v>2.230698588209682</v>
      </c>
    </row>
    <row r="8" spans="2:11" ht="12.75">
      <c r="B8" s="10">
        <v>3</v>
      </c>
      <c r="C8" s="11" t="s">
        <v>31</v>
      </c>
      <c r="D8" s="12">
        <v>4</v>
      </c>
      <c r="E8" s="13">
        <v>19</v>
      </c>
      <c r="F8" s="13">
        <v>4</v>
      </c>
      <c r="G8" s="13">
        <v>0</v>
      </c>
      <c r="H8" s="12">
        <v>6</v>
      </c>
      <c r="I8" s="12">
        <v>16</v>
      </c>
      <c r="J8" s="14">
        <v>3.425567668891578</v>
      </c>
      <c r="K8" s="14">
        <v>1.622998972817642</v>
      </c>
    </row>
    <row r="9" spans="2:11" ht="12.75">
      <c r="B9" s="10">
        <v>4</v>
      </c>
      <c r="C9" s="11" t="s">
        <v>2</v>
      </c>
      <c r="D9" s="12">
        <v>4</v>
      </c>
      <c r="E9" s="13">
        <v>19</v>
      </c>
      <c r="F9" s="13">
        <v>1</v>
      </c>
      <c r="G9" s="13">
        <v>2</v>
      </c>
      <c r="H9" s="12">
        <v>4</v>
      </c>
      <c r="I9" s="12">
        <v>13</v>
      </c>
      <c r="J9" s="14">
        <v>8.276777914356847</v>
      </c>
      <c r="K9" s="14">
        <v>4.122097391159334</v>
      </c>
    </row>
    <row r="10" spans="2:11" ht="12.75">
      <c r="B10" s="10">
        <v>5</v>
      </c>
      <c r="C10" s="11" t="s">
        <v>3</v>
      </c>
      <c r="D10" s="12">
        <v>39</v>
      </c>
      <c r="E10" s="13">
        <v>205</v>
      </c>
      <c r="F10" s="13">
        <v>3</v>
      </c>
      <c r="G10" s="13">
        <v>0</v>
      </c>
      <c r="H10" s="12">
        <v>24</v>
      </c>
      <c r="I10" s="12">
        <v>9</v>
      </c>
      <c r="J10" s="14">
        <v>41.48532779121735</v>
      </c>
      <c r="K10" s="14">
        <v>25.12528409841965</v>
      </c>
    </row>
    <row r="11" spans="2:11" ht="12.75">
      <c r="B11" s="10">
        <v>6</v>
      </c>
      <c r="C11" s="11" t="s">
        <v>24</v>
      </c>
      <c r="D11" s="12">
        <v>15</v>
      </c>
      <c r="E11" s="13">
        <v>74</v>
      </c>
      <c r="F11" s="13">
        <v>2</v>
      </c>
      <c r="G11" s="13">
        <v>0</v>
      </c>
      <c r="H11" s="12">
        <v>1</v>
      </c>
      <c r="I11" s="12">
        <v>0</v>
      </c>
      <c r="J11" s="14">
        <v>17.668675287358397</v>
      </c>
      <c r="K11" s="14">
        <v>10.230493525206954</v>
      </c>
    </row>
    <row r="12" spans="2:11" ht="12.75">
      <c r="B12" s="6"/>
      <c r="C12" s="15" t="s">
        <v>26</v>
      </c>
      <c r="D12" s="16">
        <f>SUM(D13:D18)</f>
        <v>17</v>
      </c>
      <c r="E12" s="16">
        <f aca="true" t="shared" si="1" ref="E12:K12">SUM(E13:E18)</f>
        <v>45</v>
      </c>
      <c r="F12" s="16">
        <f t="shared" si="1"/>
        <v>1</v>
      </c>
      <c r="G12" s="16">
        <f t="shared" si="1"/>
        <v>0</v>
      </c>
      <c r="H12" s="16">
        <f t="shared" si="1"/>
        <v>15</v>
      </c>
      <c r="I12" s="16">
        <f t="shared" si="1"/>
        <v>45</v>
      </c>
      <c r="J12" s="17">
        <f t="shared" si="1"/>
        <v>9.76330344987953</v>
      </c>
      <c r="K12" s="17">
        <f t="shared" si="1"/>
        <v>4.311197271479616</v>
      </c>
    </row>
    <row r="13" spans="2:11" ht="12.75">
      <c r="B13" s="10">
        <v>7</v>
      </c>
      <c r="C13" s="11" t="s">
        <v>4</v>
      </c>
      <c r="D13" s="12">
        <v>8</v>
      </c>
      <c r="E13" s="13">
        <v>23</v>
      </c>
      <c r="F13" s="13">
        <v>0</v>
      </c>
      <c r="G13" s="13">
        <v>0</v>
      </c>
      <c r="H13" s="12">
        <v>5</v>
      </c>
      <c r="I13" s="12">
        <v>22</v>
      </c>
      <c r="J13" s="14">
        <v>4.848106015650436</v>
      </c>
      <c r="K13" s="14">
        <v>2.2369985842224676</v>
      </c>
    </row>
    <row r="14" spans="2:11" ht="12.75">
      <c r="B14" s="10">
        <v>8</v>
      </c>
      <c r="C14" s="11" t="s">
        <v>5</v>
      </c>
      <c r="D14" s="12">
        <v>3</v>
      </c>
      <c r="E14" s="13">
        <v>10</v>
      </c>
      <c r="F14" s="13">
        <v>1</v>
      </c>
      <c r="G14" s="13">
        <v>0</v>
      </c>
      <c r="H14" s="12">
        <v>2</v>
      </c>
      <c r="I14" s="12">
        <v>7</v>
      </c>
      <c r="J14" s="14">
        <v>2.8959460079027286</v>
      </c>
      <c r="K14" s="14">
        <v>1.0578993304644382</v>
      </c>
    </row>
    <row r="15" spans="2:11" ht="12.75">
      <c r="B15" s="10">
        <v>9</v>
      </c>
      <c r="C15" s="11" t="s">
        <v>6</v>
      </c>
      <c r="D15" s="12">
        <v>3</v>
      </c>
      <c r="E15" s="13">
        <v>5</v>
      </c>
      <c r="F15" s="13">
        <v>0</v>
      </c>
      <c r="G15" s="13">
        <v>0</v>
      </c>
      <c r="H15" s="12">
        <v>3</v>
      </c>
      <c r="I15" s="12">
        <v>4</v>
      </c>
      <c r="J15" s="18">
        <v>1.4067167883477705</v>
      </c>
      <c r="K15" s="18">
        <v>0.6689995765958117</v>
      </c>
    </row>
    <row r="16" spans="2:11" ht="12.75">
      <c r="B16" s="10">
        <v>10</v>
      </c>
      <c r="C16" s="11" t="s">
        <v>7</v>
      </c>
      <c r="D16" s="12">
        <v>1</v>
      </c>
      <c r="E16" s="13">
        <v>1</v>
      </c>
      <c r="F16" s="13">
        <v>0</v>
      </c>
      <c r="G16" s="13">
        <v>0</v>
      </c>
      <c r="H16" s="12">
        <v>1</v>
      </c>
      <c r="I16" s="12">
        <v>7</v>
      </c>
      <c r="J16" s="18">
        <v>0.2651613080541641</v>
      </c>
      <c r="K16" s="18">
        <v>0.11879992481252982</v>
      </c>
    </row>
    <row r="17" spans="2:11" ht="12.75">
      <c r="B17" s="10">
        <v>11</v>
      </c>
      <c r="C17" s="19" t="s">
        <v>8</v>
      </c>
      <c r="D17" s="20">
        <v>1</v>
      </c>
      <c r="E17" s="13">
        <v>4</v>
      </c>
      <c r="F17" s="13">
        <v>0</v>
      </c>
      <c r="G17" s="13">
        <v>0</v>
      </c>
      <c r="H17" s="20">
        <v>2</v>
      </c>
      <c r="I17" s="20">
        <v>2</v>
      </c>
      <c r="J17" s="21">
        <v>0.15871626633906724</v>
      </c>
      <c r="K17" s="21">
        <v>0.11339992823014208</v>
      </c>
    </row>
    <row r="18" spans="2:11" ht="12.75">
      <c r="B18" s="10">
        <v>12</v>
      </c>
      <c r="C18" s="11" t="s">
        <v>9</v>
      </c>
      <c r="D18" s="12">
        <v>1</v>
      </c>
      <c r="E18" s="13">
        <v>2</v>
      </c>
      <c r="F18" s="13">
        <v>0</v>
      </c>
      <c r="G18" s="13">
        <v>0</v>
      </c>
      <c r="H18" s="12">
        <v>2</v>
      </c>
      <c r="I18" s="12">
        <v>3</v>
      </c>
      <c r="J18" s="18">
        <v>0.18865706358536452</v>
      </c>
      <c r="K18" s="18">
        <v>0.11509992715422708</v>
      </c>
    </row>
    <row r="19" spans="2:11" ht="12.75">
      <c r="B19" s="22"/>
      <c r="C19" s="23" t="s">
        <v>27</v>
      </c>
      <c r="D19" s="8">
        <f>SUM(D20:D23)</f>
        <v>63</v>
      </c>
      <c r="E19" s="8">
        <f aca="true" t="shared" si="2" ref="E19:K19">SUM(E20:E23)</f>
        <v>155</v>
      </c>
      <c r="F19" s="8">
        <f t="shared" si="2"/>
        <v>7</v>
      </c>
      <c r="G19" s="8">
        <f t="shared" si="2"/>
        <v>6</v>
      </c>
      <c r="H19" s="8">
        <f t="shared" si="2"/>
        <v>27</v>
      </c>
      <c r="I19" s="8">
        <f t="shared" si="2"/>
        <v>84</v>
      </c>
      <c r="J19" s="9">
        <f t="shared" si="2"/>
        <v>44.447363853242344</v>
      </c>
      <c r="K19" s="9">
        <f t="shared" si="2"/>
        <v>24.494184497837264</v>
      </c>
    </row>
    <row r="20" spans="2:11" ht="12.75">
      <c r="B20" s="10">
        <v>13</v>
      </c>
      <c r="C20" s="19" t="s">
        <v>10</v>
      </c>
      <c r="D20" s="12">
        <v>3</v>
      </c>
      <c r="E20" s="13">
        <v>5</v>
      </c>
      <c r="F20" s="13">
        <v>1</v>
      </c>
      <c r="G20" s="13">
        <v>1</v>
      </c>
      <c r="H20" s="12">
        <v>2</v>
      </c>
      <c r="I20" s="12">
        <v>36</v>
      </c>
      <c r="J20" s="14">
        <v>0.6941458411750245</v>
      </c>
      <c r="K20" s="18">
        <v>0.36829976690618443</v>
      </c>
    </row>
    <row r="21" spans="2:11" ht="12.75">
      <c r="B21" s="10">
        <v>14</v>
      </c>
      <c r="C21" s="11" t="s">
        <v>32</v>
      </c>
      <c r="D21" s="12">
        <v>12</v>
      </c>
      <c r="E21" s="13">
        <v>45</v>
      </c>
      <c r="F21" s="13">
        <v>4</v>
      </c>
      <c r="G21" s="13">
        <v>0</v>
      </c>
      <c r="H21" s="12">
        <v>12</v>
      </c>
      <c r="I21" s="12">
        <v>18</v>
      </c>
      <c r="J21" s="14">
        <v>10.726515920488673</v>
      </c>
      <c r="K21" s="14">
        <v>6.10069613892088</v>
      </c>
    </row>
    <row r="22" spans="2:11" ht="12.75">
      <c r="B22" s="10">
        <v>15</v>
      </c>
      <c r="C22" s="19" t="s">
        <v>11</v>
      </c>
      <c r="D22" s="20">
        <v>46</v>
      </c>
      <c r="E22" s="13">
        <v>103</v>
      </c>
      <c r="F22" s="13">
        <v>2</v>
      </c>
      <c r="G22" s="13">
        <v>5</v>
      </c>
      <c r="H22" s="20">
        <v>11</v>
      </c>
      <c r="I22" s="20">
        <v>8</v>
      </c>
      <c r="J22" s="24">
        <v>32.85476781441512</v>
      </c>
      <c r="K22" s="24">
        <v>17.938688646755285</v>
      </c>
    </row>
    <row r="23" spans="2:11" ht="12.75">
      <c r="B23" s="10">
        <v>16</v>
      </c>
      <c r="C23" s="19" t="s">
        <v>19</v>
      </c>
      <c r="D23" s="12">
        <v>2</v>
      </c>
      <c r="E23" s="13">
        <v>2</v>
      </c>
      <c r="F23" s="13">
        <v>0</v>
      </c>
      <c r="G23" s="13">
        <v>0</v>
      </c>
      <c r="H23" s="12">
        <v>2</v>
      </c>
      <c r="I23" s="12">
        <v>22</v>
      </c>
      <c r="J23" s="18">
        <v>0.17193427716351956</v>
      </c>
      <c r="K23" s="18">
        <v>0.08649994525491436</v>
      </c>
    </row>
    <row r="24" spans="2:11" ht="12.75">
      <c r="B24" s="22"/>
      <c r="C24" s="25" t="s">
        <v>28</v>
      </c>
      <c r="D24" s="8">
        <f>SUM(D25:D28)</f>
        <v>139</v>
      </c>
      <c r="E24" s="8">
        <f aca="true" t="shared" si="3" ref="E24:K24">SUM(E25:E28)</f>
        <v>440</v>
      </c>
      <c r="F24" s="8">
        <f t="shared" si="3"/>
        <v>26</v>
      </c>
      <c r="G24" s="8">
        <f t="shared" si="3"/>
        <v>18</v>
      </c>
      <c r="H24" s="8">
        <f t="shared" si="3"/>
        <v>82</v>
      </c>
      <c r="I24" s="8">
        <f t="shared" si="3"/>
        <v>82</v>
      </c>
      <c r="J24" s="9">
        <f t="shared" si="3"/>
        <v>84.34582939040595</v>
      </c>
      <c r="K24" s="9">
        <f t="shared" si="3"/>
        <v>43.24567263017862</v>
      </c>
    </row>
    <row r="25" spans="2:11" ht="12.75">
      <c r="B25" s="10">
        <v>17</v>
      </c>
      <c r="C25" s="11" t="s">
        <v>20</v>
      </c>
      <c r="D25" s="12">
        <v>12</v>
      </c>
      <c r="E25" s="13">
        <v>23</v>
      </c>
      <c r="F25" s="13">
        <v>1</v>
      </c>
      <c r="G25" s="13">
        <v>0</v>
      </c>
      <c r="H25" s="12">
        <v>8</v>
      </c>
      <c r="I25" s="12">
        <v>19</v>
      </c>
      <c r="J25" s="14">
        <v>4.139840935640201</v>
      </c>
      <c r="K25" s="14">
        <v>1.3987991147118408</v>
      </c>
    </row>
    <row r="26" spans="2:11" ht="12.75">
      <c r="B26" s="10">
        <v>18</v>
      </c>
      <c r="C26" s="26" t="s">
        <v>12</v>
      </c>
      <c r="D26" s="27">
        <v>52</v>
      </c>
      <c r="E26" s="13">
        <v>90</v>
      </c>
      <c r="F26" s="13">
        <v>1</v>
      </c>
      <c r="G26" s="13">
        <v>0</v>
      </c>
      <c r="H26" s="27">
        <v>23</v>
      </c>
      <c r="I26" s="27">
        <v>26</v>
      </c>
      <c r="J26" s="14">
        <v>13.906248615334567</v>
      </c>
      <c r="K26" s="14">
        <v>7.331095360211593</v>
      </c>
    </row>
    <row r="27" spans="2:11" ht="12.75">
      <c r="B27" s="10">
        <v>19</v>
      </c>
      <c r="C27" s="11" t="s">
        <v>13</v>
      </c>
      <c r="D27" s="12">
        <v>70</v>
      </c>
      <c r="E27" s="13">
        <v>258</v>
      </c>
      <c r="F27" s="13">
        <v>22</v>
      </c>
      <c r="G27" s="13">
        <v>11</v>
      </c>
      <c r="H27" s="12">
        <v>42</v>
      </c>
      <c r="I27" s="12">
        <v>33</v>
      </c>
      <c r="J27" s="14">
        <v>43.44379639504037</v>
      </c>
      <c r="K27" s="14">
        <v>21.607986324487744</v>
      </c>
    </row>
    <row r="28" spans="2:11" ht="12.75">
      <c r="B28" s="10">
        <v>20</v>
      </c>
      <c r="C28" s="11" t="s">
        <v>22</v>
      </c>
      <c r="D28" s="12">
        <v>5</v>
      </c>
      <c r="E28" s="14">
        <v>69</v>
      </c>
      <c r="F28" s="14">
        <v>2</v>
      </c>
      <c r="G28" s="14">
        <v>7</v>
      </c>
      <c r="H28" s="12">
        <v>9</v>
      </c>
      <c r="I28" s="12">
        <v>4</v>
      </c>
      <c r="J28" s="14">
        <v>22.855943444390803</v>
      </c>
      <c r="K28" s="14">
        <v>12.90779183076744</v>
      </c>
    </row>
    <row r="29" spans="2:11" ht="12.75">
      <c r="B29" s="22"/>
      <c r="C29" s="28" t="s">
        <v>29</v>
      </c>
      <c r="D29" s="8">
        <f>SUM(D30:D32)</f>
        <v>766</v>
      </c>
      <c r="E29" s="8">
        <v>5427</v>
      </c>
      <c r="F29" s="8">
        <v>130</v>
      </c>
      <c r="G29" s="8">
        <v>1379</v>
      </c>
      <c r="H29" s="8">
        <f>SUM(H30:H32)</f>
        <v>61</v>
      </c>
      <c r="I29" s="8">
        <f>SUM(I30:I32)</f>
        <v>2</v>
      </c>
      <c r="J29" s="9">
        <f>SUM(J30:J32)</f>
        <v>1814.200424406638</v>
      </c>
      <c r="K29" s="9">
        <f>SUM(K30:K32)</f>
        <v>1207.840835567724</v>
      </c>
    </row>
    <row r="30" spans="2:11" ht="12.75">
      <c r="B30" s="10">
        <v>21</v>
      </c>
      <c r="C30" s="29" t="s">
        <v>14</v>
      </c>
      <c r="D30" s="30">
        <v>6</v>
      </c>
      <c r="E30" s="13">
        <v>73</v>
      </c>
      <c r="F30" s="13">
        <v>1</v>
      </c>
      <c r="G30" s="13">
        <v>17</v>
      </c>
      <c r="H30" s="30">
        <v>2</v>
      </c>
      <c r="I30" s="30">
        <v>0</v>
      </c>
      <c r="J30" s="24">
        <v>18.568301114986276</v>
      </c>
      <c r="K30" s="24">
        <v>12.246192249488233</v>
      </c>
    </row>
    <row r="31" spans="2:11" ht="12.75">
      <c r="B31" s="10">
        <v>22</v>
      </c>
      <c r="C31" s="11" t="s">
        <v>15</v>
      </c>
      <c r="D31" s="12">
        <v>237</v>
      </c>
      <c r="E31" s="13">
        <v>865</v>
      </c>
      <c r="F31" s="13">
        <v>2</v>
      </c>
      <c r="G31" s="13">
        <v>85</v>
      </c>
      <c r="H31" s="12">
        <v>24</v>
      </c>
      <c r="I31" s="12">
        <v>2</v>
      </c>
      <c r="J31" s="14">
        <v>245.77749572588735</v>
      </c>
      <c r="K31" s="14">
        <v>154.5131022099611</v>
      </c>
    </row>
    <row r="32" spans="2:11" ht="12.75">
      <c r="B32" s="10">
        <v>23</v>
      </c>
      <c r="C32" s="19" t="s">
        <v>16</v>
      </c>
      <c r="D32" s="12">
        <v>523</v>
      </c>
      <c r="E32" s="13">
        <v>4489</v>
      </c>
      <c r="F32" s="13">
        <v>127</v>
      </c>
      <c r="G32" s="13">
        <v>1277</v>
      </c>
      <c r="H32" s="12">
        <v>35</v>
      </c>
      <c r="I32" s="12">
        <v>0</v>
      </c>
      <c r="J32" s="14">
        <v>1549.8546275657643</v>
      </c>
      <c r="K32" s="14">
        <v>1041.0815411082747</v>
      </c>
    </row>
    <row r="33" spans="2:11" ht="12.75">
      <c r="B33" s="6"/>
      <c r="C33" s="31" t="s">
        <v>30</v>
      </c>
      <c r="D33" s="4">
        <f>SUM(D34:D38)</f>
        <v>559</v>
      </c>
      <c r="E33" s="4">
        <f aca="true" t="shared" si="4" ref="E33:K33">SUM(E34:E38)</f>
        <v>1826</v>
      </c>
      <c r="F33" s="4">
        <f t="shared" si="4"/>
        <v>16</v>
      </c>
      <c r="G33" s="4">
        <f t="shared" si="4"/>
        <v>30</v>
      </c>
      <c r="H33" s="4">
        <f t="shared" si="4"/>
        <v>97</v>
      </c>
      <c r="I33" s="4">
        <f t="shared" si="4"/>
        <v>6</v>
      </c>
      <c r="J33" s="32">
        <f t="shared" si="4"/>
        <v>352.56880927000657</v>
      </c>
      <c r="K33" s="32">
        <f t="shared" si="4"/>
        <v>254.14463915400182</v>
      </c>
    </row>
    <row r="34" spans="2:11" ht="12.75">
      <c r="B34" s="10">
        <v>24</v>
      </c>
      <c r="C34" s="19" t="s">
        <v>21</v>
      </c>
      <c r="D34" s="20">
        <v>103</v>
      </c>
      <c r="E34" s="13">
        <v>283</v>
      </c>
      <c r="F34" s="13">
        <v>6</v>
      </c>
      <c r="G34" s="13">
        <v>7</v>
      </c>
      <c r="H34" s="20">
        <v>21</v>
      </c>
      <c r="I34" s="20">
        <v>2</v>
      </c>
      <c r="J34" s="24">
        <v>63.89095763956601</v>
      </c>
      <c r="K34" s="24">
        <v>46.73467042202135</v>
      </c>
    </row>
    <row r="35" spans="2:11" ht="12.75">
      <c r="B35" s="10">
        <v>25</v>
      </c>
      <c r="C35" s="33" t="s">
        <v>17</v>
      </c>
      <c r="D35" s="13">
        <v>266</v>
      </c>
      <c r="E35" s="13">
        <v>851</v>
      </c>
      <c r="F35" s="13">
        <v>8</v>
      </c>
      <c r="G35" s="13">
        <v>18</v>
      </c>
      <c r="H35" s="13">
        <v>30</v>
      </c>
      <c r="I35" s="13">
        <v>0</v>
      </c>
      <c r="J35" s="24">
        <v>162.84859704128445</v>
      </c>
      <c r="K35" s="24">
        <v>114.78332735460043</v>
      </c>
    </row>
    <row r="36" spans="2:11" ht="12.75">
      <c r="B36" s="10">
        <v>26</v>
      </c>
      <c r="C36" s="19" t="s">
        <v>18</v>
      </c>
      <c r="D36" s="12">
        <v>60</v>
      </c>
      <c r="E36" s="13">
        <v>370</v>
      </c>
      <c r="F36" s="13">
        <v>2</v>
      </c>
      <c r="G36" s="13">
        <v>1</v>
      </c>
      <c r="H36" s="12">
        <v>14</v>
      </c>
      <c r="I36" s="12">
        <v>0</v>
      </c>
      <c r="J36" s="14">
        <v>70.1077285942211</v>
      </c>
      <c r="K36" s="14">
        <v>47.72876979286424</v>
      </c>
    </row>
    <row r="37" spans="2:11" ht="12.75">
      <c r="B37" s="10">
        <v>27</v>
      </c>
      <c r="C37" s="19" t="s">
        <v>40</v>
      </c>
      <c r="D37" s="20">
        <v>129</v>
      </c>
      <c r="E37" s="13">
        <v>316</v>
      </c>
      <c r="F37" s="13">
        <v>0</v>
      </c>
      <c r="G37" s="13">
        <v>4</v>
      </c>
      <c r="H37" s="20">
        <v>31</v>
      </c>
      <c r="I37" s="20">
        <v>1</v>
      </c>
      <c r="J37" s="24">
        <v>54.459306097645474</v>
      </c>
      <c r="K37" s="24">
        <v>43.856272243735276</v>
      </c>
    </row>
    <row r="38" spans="2:11" ht="12.75">
      <c r="B38" s="10">
        <v>28</v>
      </c>
      <c r="C38" s="19" t="s">
        <v>23</v>
      </c>
      <c r="D38" s="20">
        <v>1</v>
      </c>
      <c r="E38" s="13">
        <v>6</v>
      </c>
      <c r="F38" s="13">
        <v>0</v>
      </c>
      <c r="G38" s="13">
        <v>0</v>
      </c>
      <c r="H38" s="20">
        <v>1</v>
      </c>
      <c r="I38" s="20">
        <v>3</v>
      </c>
      <c r="J38" s="21">
        <v>1.2622198972895537</v>
      </c>
      <c r="K38" s="21">
        <v>1.0415993407805642</v>
      </c>
    </row>
    <row r="39" spans="2:11" ht="12.75">
      <c r="B39" s="10"/>
      <c r="C39" s="7" t="s">
        <v>46</v>
      </c>
      <c r="D39" s="16">
        <v>1618</v>
      </c>
      <c r="E39" s="16">
        <v>8235</v>
      </c>
      <c r="F39" s="16">
        <v>193</v>
      </c>
      <c r="G39" s="16">
        <v>1435</v>
      </c>
      <c r="H39" s="16">
        <v>328</v>
      </c>
      <c r="I39" s="16">
        <v>279</v>
      </c>
      <c r="J39" s="34">
        <v>2384.8573999999994</v>
      </c>
      <c r="K39" s="34">
        <v>1580.0494999999999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fitToHeight="1" fitToWidth="1" horizontalDpi="600" verticalDpi="600" orientation="portrait" scale="61" r:id="rId1"/>
  <ignoredErrors>
    <ignoredError sqref="E24:K38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admin19</dc:creator>
  <cp:keywords/>
  <dc:description/>
  <cp:lastModifiedBy>prashants</cp:lastModifiedBy>
  <cp:lastPrinted>2012-10-12T09:11:13Z</cp:lastPrinted>
  <dcterms:created xsi:type="dcterms:W3CDTF">2009-09-23T07:09:51Z</dcterms:created>
  <dcterms:modified xsi:type="dcterms:W3CDTF">2012-11-03T05:37:27Z</dcterms:modified>
  <cp:category/>
  <cp:version/>
  <cp:contentType/>
  <cp:contentStatus/>
</cp:coreProperties>
</file>