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9" sheetId="1" r:id="rId1"/>
  </sheets>
  <definedNames>
    <definedName name="_xlnm.Print_Area" localSheetId="0">'V.9'!$B$2:$K$51</definedName>
  </definedNames>
  <calcPr fullCalcOnLoad="1"/>
</workbook>
</file>

<file path=xl/sharedStrings.xml><?xml version="1.0" encoding="utf-8"?>
<sst xmlns="http://schemas.openxmlformats.org/spreadsheetml/2006/main" count="114" uniqueCount="60">
  <si>
    <t>Haryana</t>
  </si>
  <si>
    <t>Himachal Pradesh</t>
  </si>
  <si>
    <t>Jammu &amp; Kashmir</t>
  </si>
  <si>
    <t>Punjab</t>
  </si>
  <si>
    <t>Rajasthan</t>
  </si>
  <si>
    <t>Bihar</t>
  </si>
  <si>
    <t>West Bengal</t>
  </si>
  <si>
    <t>Madhya Pradesh</t>
  </si>
  <si>
    <t>Uttar Pradesh</t>
  </si>
  <si>
    <t>Gujarat</t>
  </si>
  <si>
    <t>Maharashtra</t>
  </si>
  <si>
    <t>Karnataka</t>
  </si>
  <si>
    <t>Kerala</t>
  </si>
  <si>
    <t>Tamil Nadu</t>
  </si>
  <si>
    <t>Chhattisgarh</t>
  </si>
  <si>
    <t>-</t>
  </si>
  <si>
    <t>Sr. no.</t>
  </si>
  <si>
    <t>State/UT</t>
  </si>
  <si>
    <t>Regional Rural Banks</t>
  </si>
  <si>
    <t>Total</t>
  </si>
  <si>
    <t>Cards issued</t>
  </si>
  <si>
    <t>Amount 
sanctioned</t>
  </si>
  <si>
    <t xml:space="preserve">Assam </t>
  </si>
  <si>
    <t xml:space="preserve">Arunachal Pradesh # </t>
  </si>
  <si>
    <t>Goa $</t>
  </si>
  <si>
    <t>Meghalaya #</t>
  </si>
  <si>
    <t>Mizoram  #</t>
  </si>
  <si>
    <t>Nagaland #</t>
  </si>
  <si>
    <t>Tripura #</t>
  </si>
  <si>
    <t>Andaman and Nicobar Islands #$</t>
  </si>
  <si>
    <t>New Delhi #$</t>
  </si>
  <si>
    <t>Lakshdweep @$</t>
  </si>
  <si>
    <t xml:space="preserve">Puducherry # </t>
  </si>
  <si>
    <t>Jharkhand**</t>
  </si>
  <si>
    <t>Uttarakhand</t>
  </si>
  <si>
    <t xml:space="preserve">@   No Cooperative Banks in these  UTs. </t>
  </si>
  <si>
    <t>$     No RRB in these States/UTs.</t>
  </si>
  <si>
    <t>Manipur #</t>
  </si>
  <si>
    <t>Sikkim  #$</t>
  </si>
  <si>
    <t>**   Data under reconciliation.</t>
  </si>
  <si>
    <t>Andhra Pradesh **</t>
  </si>
  <si>
    <t>Chandigarh #$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</si>
  <si>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</si>
  <si>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</si>
  <si>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</si>
  <si>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</si>
  <si>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</si>
  <si>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</si>
  <si>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>Cooperative Banks</t>
  </si>
  <si>
    <t>Odisha</t>
  </si>
  <si>
    <t>()    Data pertaining to Commercial Banks upto September 30 , 2011.</t>
  </si>
  <si>
    <t>#     StCB functions as Central Financing Agencies</t>
  </si>
  <si>
    <t>Dadra and Nagar Haveli @$</t>
  </si>
  <si>
    <t>Daman and Diu @#$</t>
  </si>
  <si>
    <t>(Amount in Rs. billion and Number of cards issued in '000)</t>
  </si>
  <si>
    <t>(As at end-March 2012)</t>
  </si>
  <si>
    <t xml:space="preserve"> </t>
  </si>
  <si>
    <t>Appendix Table V.9: Kisan Credit Card Scheme: State-wise Progress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</si>
  <si>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NABARD.</t>
    </r>
  </si>
  <si>
    <t>Commercial Banks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</si>
</sst>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/>
    </xf>
    <xf numFmtId="1" fontId="4" fillId="34" borderId="14" xfId="0" applyNumberFormat="1" applyFont="1" applyFill="1" applyBorder="1" applyAlignment="1">
      <alignment horizontal="left" vertical="center"/>
    </xf>
    <xf numFmtId="1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right"/>
    </xf>
    <xf numFmtId="164" fontId="2" fillId="33" borderId="14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4" xfId="0" applyNumberFormat="1" applyFont="1" applyFill="1" applyBorder="1" applyAlignment="1">
      <alignment horizontal="left"/>
    </xf>
    <xf numFmtId="1" fontId="2" fillId="33" borderId="14" xfId="0" applyNumberFormat="1" applyFont="1" applyFill="1" applyBorder="1" applyAlignment="1">
      <alignment horizontal="right"/>
    </xf>
    <xf numFmtId="1" fontId="4" fillId="34" borderId="16" xfId="0" applyNumberFormat="1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/>
    </xf>
    <xf numFmtId="0" fontId="38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1" fontId="2" fillId="33" borderId="13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57421875" style="1" customWidth="1"/>
    <col min="2" max="2" width="5.28125" style="2" customWidth="1"/>
    <col min="3" max="3" width="26.8515625" style="1" customWidth="1"/>
    <col min="4" max="4" width="12.421875" style="1" bestFit="1" customWidth="1"/>
    <col min="5" max="5" width="18.8515625" style="1" customWidth="1"/>
    <col min="6" max="6" width="12.421875" style="1" bestFit="1" customWidth="1"/>
    <col min="7" max="7" width="18.8515625" style="1" customWidth="1"/>
    <col min="8" max="8" width="15.00390625" style="1" customWidth="1"/>
    <col min="9" max="9" width="20.00390625" style="1" customWidth="1"/>
    <col min="10" max="10" width="12.421875" style="1" bestFit="1" customWidth="1"/>
    <col min="11" max="11" width="20.140625" style="1" bestFit="1" customWidth="1"/>
    <col min="12" max="16384" width="9.140625" style="1" customWidth="1"/>
  </cols>
  <sheetData>
    <row r="2" spans="2:11" ht="12.75">
      <c r="B2" s="40" t="s">
        <v>57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2.75">
      <c r="B3" s="43" t="s">
        <v>55</v>
      </c>
      <c r="C3" s="44"/>
      <c r="D3" s="44"/>
      <c r="E3" s="44"/>
      <c r="F3" s="44"/>
      <c r="G3" s="44"/>
      <c r="H3" s="44"/>
      <c r="I3" s="44"/>
      <c r="J3" s="44"/>
      <c r="K3" s="45"/>
    </row>
    <row r="4" spans="2:11" ht="12.75">
      <c r="B4" s="3"/>
      <c r="C4" s="4"/>
      <c r="D4" s="4"/>
      <c r="E4" s="4"/>
      <c r="F4" s="4"/>
      <c r="G4" s="4"/>
      <c r="H4" s="4"/>
      <c r="I4" s="5" t="s">
        <v>54</v>
      </c>
      <c r="J4" s="5"/>
      <c r="K4" s="6"/>
    </row>
    <row r="5" spans="2:11" ht="12.75">
      <c r="B5" s="7" t="s">
        <v>16</v>
      </c>
      <c r="C5" s="8" t="s">
        <v>17</v>
      </c>
      <c r="D5" s="46" t="s">
        <v>48</v>
      </c>
      <c r="E5" s="47"/>
      <c r="F5" s="46" t="s">
        <v>18</v>
      </c>
      <c r="G5" s="46"/>
      <c r="H5" s="48" t="s">
        <v>59</v>
      </c>
      <c r="I5" s="47"/>
      <c r="J5" s="48" t="s">
        <v>19</v>
      </c>
      <c r="K5" s="47"/>
    </row>
    <row r="6" spans="2:12" ht="12.75">
      <c r="B6" s="9"/>
      <c r="C6" s="8"/>
      <c r="D6" s="10" t="s">
        <v>20</v>
      </c>
      <c r="E6" s="7" t="s">
        <v>21</v>
      </c>
      <c r="F6" s="10" t="s">
        <v>20</v>
      </c>
      <c r="G6" s="7" t="s">
        <v>21</v>
      </c>
      <c r="H6" s="39" t="s">
        <v>20</v>
      </c>
      <c r="I6" s="39" t="s">
        <v>21</v>
      </c>
      <c r="J6" s="39" t="s">
        <v>20</v>
      </c>
      <c r="K6" s="39" t="s">
        <v>21</v>
      </c>
      <c r="L6" s="11"/>
    </row>
    <row r="7" spans="2:11" ht="12.75">
      <c r="B7" s="12"/>
      <c r="C7" s="13" t="s">
        <v>42</v>
      </c>
      <c r="D7" s="14">
        <v>189</v>
      </c>
      <c r="E7" s="15">
        <v>9.83</v>
      </c>
      <c r="F7" s="14">
        <v>188</v>
      </c>
      <c r="G7" s="15">
        <v>26.07</v>
      </c>
      <c r="H7" s="14">
        <f>SUM(H8:H14)</f>
        <v>745</v>
      </c>
      <c r="I7" s="15">
        <f>SUM(I8:I14)</f>
        <v>152.68</v>
      </c>
      <c r="J7" s="14">
        <f>SUM(J8:J14)</f>
        <v>1122</v>
      </c>
      <c r="K7" s="15">
        <f>SUM(K8:K14)</f>
        <v>188.6</v>
      </c>
    </row>
    <row r="8" spans="2:11" ht="12.75">
      <c r="B8" s="12">
        <v>1</v>
      </c>
      <c r="C8" s="16" t="s">
        <v>0</v>
      </c>
      <c r="D8" s="17">
        <v>26</v>
      </c>
      <c r="E8" s="18">
        <v>1.77</v>
      </c>
      <c r="F8" s="17">
        <v>47</v>
      </c>
      <c r="G8" s="18">
        <v>6.21</v>
      </c>
      <c r="H8" s="17">
        <v>118</v>
      </c>
      <c r="I8" s="18">
        <v>25.7</v>
      </c>
      <c r="J8" s="17">
        <v>191</v>
      </c>
      <c r="K8" s="18">
        <v>33.7</v>
      </c>
    </row>
    <row r="9" spans="2:11" ht="12.75">
      <c r="B9" s="12">
        <v>2</v>
      </c>
      <c r="C9" s="16" t="s">
        <v>1</v>
      </c>
      <c r="D9" s="17">
        <v>13</v>
      </c>
      <c r="E9" s="18">
        <v>1.94</v>
      </c>
      <c r="F9" s="17">
        <v>16</v>
      </c>
      <c r="G9" s="18">
        <v>1.71</v>
      </c>
      <c r="H9" s="17">
        <v>34</v>
      </c>
      <c r="I9" s="18">
        <v>3.6</v>
      </c>
      <c r="J9" s="17">
        <v>63</v>
      </c>
      <c r="K9" s="18">
        <v>7.2</v>
      </c>
    </row>
    <row r="10" spans="2:11" ht="12.75">
      <c r="B10" s="12">
        <v>3</v>
      </c>
      <c r="C10" s="16" t="s">
        <v>2</v>
      </c>
      <c r="D10" s="17">
        <v>1</v>
      </c>
      <c r="E10" s="19">
        <v>0.04</v>
      </c>
      <c r="F10" s="17">
        <v>8</v>
      </c>
      <c r="G10" s="18">
        <v>0.48</v>
      </c>
      <c r="H10" s="17">
        <v>5</v>
      </c>
      <c r="I10" s="18">
        <v>0.38</v>
      </c>
      <c r="J10" s="17">
        <v>14</v>
      </c>
      <c r="K10" s="18">
        <v>0.9</v>
      </c>
    </row>
    <row r="11" spans="2:11" ht="12.75">
      <c r="B11" s="12">
        <v>4</v>
      </c>
      <c r="C11" s="16" t="s">
        <v>30</v>
      </c>
      <c r="D11" s="17" t="s">
        <v>15</v>
      </c>
      <c r="E11" s="18" t="s">
        <v>15</v>
      </c>
      <c r="F11" s="17" t="s">
        <v>15</v>
      </c>
      <c r="G11" s="18" t="s">
        <v>15</v>
      </c>
      <c r="H11" s="17">
        <v>5</v>
      </c>
      <c r="I11" s="18">
        <v>1.3</v>
      </c>
      <c r="J11" s="17">
        <v>5</v>
      </c>
      <c r="K11" s="18">
        <v>1.3</v>
      </c>
    </row>
    <row r="12" spans="2:11" ht="12.75">
      <c r="B12" s="12">
        <v>5</v>
      </c>
      <c r="C12" s="16" t="s">
        <v>3</v>
      </c>
      <c r="D12" s="17">
        <v>24</v>
      </c>
      <c r="E12" s="18">
        <v>2.27</v>
      </c>
      <c r="F12" s="17">
        <v>25</v>
      </c>
      <c r="G12" s="18">
        <v>5.4</v>
      </c>
      <c r="H12" s="17">
        <v>165</v>
      </c>
      <c r="I12" s="18">
        <v>59.5</v>
      </c>
      <c r="J12" s="17">
        <v>214</v>
      </c>
      <c r="K12" s="18">
        <v>67.2</v>
      </c>
    </row>
    <row r="13" spans="2:11" ht="12.75">
      <c r="B13" s="12">
        <v>6</v>
      </c>
      <c r="C13" s="16" t="s">
        <v>4</v>
      </c>
      <c r="D13" s="17">
        <v>125</v>
      </c>
      <c r="E13" s="18">
        <v>3.81</v>
      </c>
      <c r="F13" s="17">
        <v>92</v>
      </c>
      <c r="G13" s="18">
        <v>12.27</v>
      </c>
      <c r="H13" s="17">
        <v>416</v>
      </c>
      <c r="I13" s="18">
        <v>61.6</v>
      </c>
      <c r="J13" s="17">
        <v>633</v>
      </c>
      <c r="K13" s="18">
        <v>77.7</v>
      </c>
    </row>
    <row r="14" spans="2:11" ht="12.75">
      <c r="B14" s="12">
        <v>7</v>
      </c>
      <c r="C14" s="16" t="s">
        <v>41</v>
      </c>
      <c r="D14" s="17" t="s">
        <v>15</v>
      </c>
      <c r="E14" s="18" t="s">
        <v>15</v>
      </c>
      <c r="F14" s="17" t="s">
        <v>15</v>
      </c>
      <c r="G14" s="18" t="s">
        <v>15</v>
      </c>
      <c r="H14" s="17">
        <v>2</v>
      </c>
      <c r="I14" s="18">
        <v>0.6</v>
      </c>
      <c r="J14" s="17">
        <v>2</v>
      </c>
      <c r="K14" s="18">
        <v>0.6</v>
      </c>
    </row>
    <row r="15" spans="2:11" ht="12.75">
      <c r="B15" s="20"/>
      <c r="C15" s="21" t="s">
        <v>43</v>
      </c>
      <c r="D15" s="22">
        <v>31</v>
      </c>
      <c r="E15" s="23">
        <v>0.31000000000000005</v>
      </c>
      <c r="F15" s="22">
        <v>130</v>
      </c>
      <c r="G15" s="23">
        <v>2.84</v>
      </c>
      <c r="H15" s="22">
        <f>SUM(H16:H23)</f>
        <v>236</v>
      </c>
      <c r="I15" s="23">
        <f>SUM(I16:I23)</f>
        <v>7.82</v>
      </c>
      <c r="J15" s="22">
        <f>SUM(J16:J23)</f>
        <v>397</v>
      </c>
      <c r="K15" s="23">
        <f>SUM(K16:K23)</f>
        <v>10.89</v>
      </c>
    </row>
    <row r="16" spans="2:11" ht="12.75">
      <c r="B16" s="12">
        <v>8</v>
      </c>
      <c r="C16" s="16" t="s">
        <v>22</v>
      </c>
      <c r="D16" s="17">
        <v>7</v>
      </c>
      <c r="E16" s="18">
        <v>0.1</v>
      </c>
      <c r="F16" s="17">
        <v>84</v>
      </c>
      <c r="G16" s="18">
        <v>2.3</v>
      </c>
      <c r="H16" s="17">
        <v>160</v>
      </c>
      <c r="I16" s="18">
        <v>5.4</v>
      </c>
      <c r="J16" s="17">
        <v>251</v>
      </c>
      <c r="K16" s="18">
        <v>7.8</v>
      </c>
    </row>
    <row r="17" spans="2:11" ht="12.75">
      <c r="B17" s="12">
        <v>9</v>
      </c>
      <c r="C17" s="16" t="s">
        <v>23</v>
      </c>
      <c r="D17" s="17" t="s">
        <v>15</v>
      </c>
      <c r="E17" s="18" t="s">
        <v>15</v>
      </c>
      <c r="F17" s="17" t="s">
        <v>15</v>
      </c>
      <c r="G17" s="18" t="s">
        <v>15</v>
      </c>
      <c r="H17" s="17">
        <v>7</v>
      </c>
      <c r="I17" s="18">
        <v>0.17</v>
      </c>
      <c r="J17" s="17">
        <v>7</v>
      </c>
      <c r="K17" s="18">
        <v>0.17</v>
      </c>
    </row>
    <row r="18" spans="2:11" ht="12.75">
      <c r="B18" s="12">
        <v>10</v>
      </c>
      <c r="C18" s="16" t="s">
        <v>25</v>
      </c>
      <c r="D18" s="17">
        <v>3</v>
      </c>
      <c r="E18" s="19">
        <v>0.03</v>
      </c>
      <c r="F18" s="17">
        <v>2</v>
      </c>
      <c r="G18" s="19">
        <v>0.04</v>
      </c>
      <c r="H18" s="17">
        <v>20</v>
      </c>
      <c r="I18" s="18">
        <v>0.7</v>
      </c>
      <c r="J18" s="17">
        <v>25</v>
      </c>
      <c r="K18" s="18">
        <v>0.7</v>
      </c>
    </row>
    <row r="19" spans="2:11" ht="12.75">
      <c r="B19" s="12">
        <v>11</v>
      </c>
      <c r="C19" s="16" t="s">
        <v>26</v>
      </c>
      <c r="D19" s="17" t="s">
        <v>15</v>
      </c>
      <c r="E19" s="19">
        <v>0.01</v>
      </c>
      <c r="F19" s="17">
        <v>1</v>
      </c>
      <c r="G19" s="19">
        <v>0.02</v>
      </c>
      <c r="H19" s="17">
        <v>5</v>
      </c>
      <c r="I19" s="18">
        <v>0.3</v>
      </c>
      <c r="J19" s="17">
        <v>6</v>
      </c>
      <c r="K19" s="18">
        <v>0.27</v>
      </c>
    </row>
    <row r="20" spans="2:11" ht="12.75">
      <c r="B20" s="12">
        <v>12</v>
      </c>
      <c r="C20" s="16" t="s">
        <v>37</v>
      </c>
      <c r="D20" s="17" t="s">
        <v>15</v>
      </c>
      <c r="E20" s="18" t="s">
        <v>15</v>
      </c>
      <c r="F20" s="17" t="s">
        <v>15</v>
      </c>
      <c r="G20" s="18" t="s">
        <v>15</v>
      </c>
      <c r="H20" s="17">
        <v>3</v>
      </c>
      <c r="I20" s="18">
        <v>0.06</v>
      </c>
      <c r="J20" s="17">
        <v>3</v>
      </c>
      <c r="K20" s="18">
        <v>0.06</v>
      </c>
    </row>
    <row r="21" spans="2:11" ht="12.75">
      <c r="B21" s="12">
        <v>13</v>
      </c>
      <c r="C21" s="16" t="s">
        <v>27</v>
      </c>
      <c r="D21" s="17" t="s">
        <v>15</v>
      </c>
      <c r="E21" s="18" t="s">
        <v>15</v>
      </c>
      <c r="F21" s="17" t="s">
        <v>15</v>
      </c>
      <c r="G21" s="18" t="s">
        <v>15</v>
      </c>
      <c r="H21" s="17">
        <v>11</v>
      </c>
      <c r="I21" s="18">
        <v>0.4</v>
      </c>
      <c r="J21" s="17">
        <v>11</v>
      </c>
      <c r="K21" s="18">
        <v>0.4</v>
      </c>
    </row>
    <row r="22" spans="2:11" ht="12.75">
      <c r="B22" s="12">
        <v>14</v>
      </c>
      <c r="C22" s="16" t="s">
        <v>28</v>
      </c>
      <c r="D22" s="17">
        <v>21</v>
      </c>
      <c r="E22" s="18">
        <v>0.17</v>
      </c>
      <c r="F22" s="17">
        <v>43</v>
      </c>
      <c r="G22" s="18">
        <v>0.48</v>
      </c>
      <c r="H22" s="17">
        <v>28</v>
      </c>
      <c r="I22" s="18">
        <v>0.7</v>
      </c>
      <c r="J22" s="17">
        <v>92</v>
      </c>
      <c r="K22" s="18">
        <v>1.4</v>
      </c>
    </row>
    <row r="23" spans="2:11" ht="12.75">
      <c r="B23" s="12">
        <v>15</v>
      </c>
      <c r="C23" s="16" t="s">
        <v>38</v>
      </c>
      <c r="D23" s="17" t="s">
        <v>15</v>
      </c>
      <c r="E23" s="18" t="s">
        <v>15</v>
      </c>
      <c r="F23" s="17" t="s">
        <v>15</v>
      </c>
      <c r="G23" s="18" t="s">
        <v>15</v>
      </c>
      <c r="H23" s="17">
        <v>2</v>
      </c>
      <c r="I23" s="18">
        <v>0.09</v>
      </c>
      <c r="J23" s="17">
        <v>2</v>
      </c>
      <c r="K23" s="18">
        <v>0.09</v>
      </c>
    </row>
    <row r="24" spans="2:11" ht="12.75">
      <c r="B24" s="20"/>
      <c r="C24" s="24" t="s">
        <v>46</v>
      </c>
      <c r="D24" s="22">
        <v>332.774</v>
      </c>
      <c r="E24" s="23">
        <v>10.2</v>
      </c>
      <c r="F24" s="22">
        <v>83</v>
      </c>
      <c r="G24" s="23">
        <v>4.13</v>
      </c>
      <c r="H24" s="22">
        <f>SUM(H25:H29)</f>
        <v>895</v>
      </c>
      <c r="I24" s="23">
        <f>SUM(I25:I29)</f>
        <v>93.04</v>
      </c>
      <c r="J24" s="22">
        <f>SUM(J25:J29)</f>
        <v>1311</v>
      </c>
      <c r="K24" s="23">
        <f>SUM(K25:K29)</f>
        <v>107.3</v>
      </c>
    </row>
    <row r="25" spans="2:11" ht="12.75">
      <c r="B25" s="12">
        <v>16</v>
      </c>
      <c r="C25" s="16" t="s">
        <v>9</v>
      </c>
      <c r="D25" s="17">
        <v>126</v>
      </c>
      <c r="E25" s="18">
        <v>3.27</v>
      </c>
      <c r="F25" s="17">
        <v>37</v>
      </c>
      <c r="G25" s="18">
        <v>2.01</v>
      </c>
      <c r="H25" s="17">
        <v>200</v>
      </c>
      <c r="I25" s="18">
        <v>29</v>
      </c>
      <c r="J25" s="17">
        <v>363</v>
      </c>
      <c r="K25" s="18">
        <v>34.3</v>
      </c>
    </row>
    <row r="26" spans="2:11" ht="12.75">
      <c r="B26" s="12">
        <v>17</v>
      </c>
      <c r="C26" s="16" t="s">
        <v>10</v>
      </c>
      <c r="D26" s="17">
        <v>206</v>
      </c>
      <c r="E26" s="18">
        <v>6.91</v>
      </c>
      <c r="F26" s="17">
        <v>46</v>
      </c>
      <c r="G26" s="18">
        <v>2.12</v>
      </c>
      <c r="H26" s="17">
        <v>694</v>
      </c>
      <c r="I26" s="18">
        <v>63.8</v>
      </c>
      <c r="J26" s="17">
        <v>946</v>
      </c>
      <c r="K26" s="18">
        <v>72.8</v>
      </c>
    </row>
    <row r="27" spans="2:11" ht="12.75">
      <c r="B27" s="12">
        <v>18</v>
      </c>
      <c r="C27" s="16" t="s">
        <v>24</v>
      </c>
      <c r="D27" s="17">
        <v>0.774</v>
      </c>
      <c r="E27" s="19">
        <v>0.02</v>
      </c>
      <c r="F27" s="17" t="s">
        <v>15</v>
      </c>
      <c r="G27" s="18" t="s">
        <v>15</v>
      </c>
      <c r="H27" s="17">
        <v>1</v>
      </c>
      <c r="I27" s="18">
        <v>0.2</v>
      </c>
      <c r="J27" s="17">
        <v>2</v>
      </c>
      <c r="K27" s="18">
        <v>0.16</v>
      </c>
    </row>
    <row r="28" spans="2:11" ht="12.75">
      <c r="B28" s="12">
        <v>19</v>
      </c>
      <c r="C28" s="16" t="s">
        <v>53</v>
      </c>
      <c r="D28" s="17" t="s">
        <v>15</v>
      </c>
      <c r="E28" s="18" t="s">
        <v>15</v>
      </c>
      <c r="F28" s="17" t="s">
        <v>15</v>
      </c>
      <c r="G28" s="18" t="s">
        <v>15</v>
      </c>
      <c r="H28" s="17" t="s">
        <v>15</v>
      </c>
      <c r="I28" s="19">
        <v>0.03</v>
      </c>
      <c r="J28" s="17" t="s">
        <v>15</v>
      </c>
      <c r="K28" s="19">
        <v>0.03</v>
      </c>
    </row>
    <row r="29" spans="2:12" ht="12.75">
      <c r="B29" s="12">
        <v>20</v>
      </c>
      <c r="C29" s="16" t="s">
        <v>52</v>
      </c>
      <c r="D29" s="17" t="s">
        <v>15</v>
      </c>
      <c r="E29" s="18" t="s">
        <v>15</v>
      </c>
      <c r="F29" s="17" t="s">
        <v>15</v>
      </c>
      <c r="G29" s="18" t="s">
        <v>15</v>
      </c>
      <c r="H29" s="17" t="s">
        <v>15</v>
      </c>
      <c r="I29" s="19">
        <v>0.01</v>
      </c>
      <c r="J29" s="17" t="s">
        <v>15</v>
      </c>
      <c r="K29" s="19">
        <v>0.01</v>
      </c>
      <c r="L29" s="11"/>
    </row>
    <row r="30" spans="2:11" ht="12.75">
      <c r="B30" s="12"/>
      <c r="C30" s="24" t="s">
        <v>45</v>
      </c>
      <c r="D30" s="14">
        <v>1192</v>
      </c>
      <c r="E30" s="15">
        <v>57.849999999999994</v>
      </c>
      <c r="F30" s="14">
        <v>682</v>
      </c>
      <c r="G30" s="15">
        <v>42.760000000000005</v>
      </c>
      <c r="H30" s="14">
        <f>SUM(H31:H34)</f>
        <v>1349</v>
      </c>
      <c r="I30" s="15">
        <f>SUM(I31:I34)</f>
        <v>147.40000000000003</v>
      </c>
      <c r="J30" s="14">
        <f>SUM(J31:J34)</f>
        <v>3223</v>
      </c>
      <c r="K30" s="15">
        <f>SUM(K31:K34)</f>
        <v>247.9</v>
      </c>
    </row>
    <row r="31" spans="2:11" ht="12.75">
      <c r="B31" s="12">
        <v>21</v>
      </c>
      <c r="C31" s="16" t="s">
        <v>8</v>
      </c>
      <c r="D31" s="17">
        <v>476</v>
      </c>
      <c r="E31" s="18">
        <v>9.43</v>
      </c>
      <c r="F31" s="17">
        <v>521</v>
      </c>
      <c r="G31" s="18">
        <v>32.24</v>
      </c>
      <c r="H31" s="17">
        <v>946</v>
      </c>
      <c r="I31" s="18">
        <v>98.9</v>
      </c>
      <c r="J31" s="17">
        <v>1943</v>
      </c>
      <c r="K31" s="18">
        <v>140.4</v>
      </c>
    </row>
    <row r="32" spans="2:11" ht="12.75">
      <c r="B32" s="12">
        <v>22</v>
      </c>
      <c r="C32" s="25" t="s">
        <v>34</v>
      </c>
      <c r="D32" s="17">
        <v>48</v>
      </c>
      <c r="E32" s="18">
        <v>1.13</v>
      </c>
      <c r="F32" s="17">
        <v>8</v>
      </c>
      <c r="G32" s="18">
        <v>0.47</v>
      </c>
      <c r="H32" s="17">
        <v>80</v>
      </c>
      <c r="I32" s="18">
        <v>9</v>
      </c>
      <c r="J32" s="17">
        <v>136</v>
      </c>
      <c r="K32" s="18">
        <v>10.6</v>
      </c>
    </row>
    <row r="33" spans="2:11" ht="12.75">
      <c r="B33" s="12">
        <v>23</v>
      </c>
      <c r="C33" s="16" t="s">
        <v>7</v>
      </c>
      <c r="D33" s="17">
        <v>473</v>
      </c>
      <c r="E33" s="18">
        <v>39.57</v>
      </c>
      <c r="F33" s="17">
        <v>79</v>
      </c>
      <c r="G33" s="18">
        <v>8.05</v>
      </c>
      <c r="H33" s="17">
        <v>289</v>
      </c>
      <c r="I33" s="18">
        <v>36.7</v>
      </c>
      <c r="J33" s="17">
        <v>841</v>
      </c>
      <c r="K33" s="18">
        <v>84.4</v>
      </c>
    </row>
    <row r="34" spans="2:11" ht="12.75">
      <c r="B34" s="12">
        <v>24</v>
      </c>
      <c r="C34" s="16" t="s">
        <v>14</v>
      </c>
      <c r="D34" s="17">
        <v>195</v>
      </c>
      <c r="E34" s="18">
        <v>7.72</v>
      </c>
      <c r="F34" s="17">
        <v>74</v>
      </c>
      <c r="G34" s="18">
        <v>2</v>
      </c>
      <c r="H34" s="17">
        <v>34</v>
      </c>
      <c r="I34" s="18">
        <v>2.8</v>
      </c>
      <c r="J34" s="17">
        <v>303</v>
      </c>
      <c r="K34" s="18">
        <v>12.5</v>
      </c>
    </row>
    <row r="35" spans="2:11" ht="12.75">
      <c r="B35" s="26"/>
      <c r="C35" s="24" t="s">
        <v>47</v>
      </c>
      <c r="D35" s="27">
        <v>419</v>
      </c>
      <c r="E35" s="15">
        <v>17.259999999999998</v>
      </c>
      <c r="F35" s="27">
        <v>352</v>
      </c>
      <c r="G35" s="15">
        <v>17.71</v>
      </c>
      <c r="H35" s="14">
        <f>SUM(H36:H41)</f>
        <v>2509</v>
      </c>
      <c r="I35" s="15">
        <f>SUM(I36:I41)</f>
        <v>243.22000000000003</v>
      </c>
      <c r="J35" s="14">
        <f>SUM(J36:J41)</f>
        <v>3280</v>
      </c>
      <c r="K35" s="15">
        <f>SUM(K36:K41)</f>
        <v>278.12</v>
      </c>
    </row>
    <row r="36" spans="2:11" ht="12.75">
      <c r="B36" s="12">
        <v>25</v>
      </c>
      <c r="C36" s="16" t="s">
        <v>11</v>
      </c>
      <c r="D36" s="17">
        <v>109</v>
      </c>
      <c r="E36" s="18">
        <v>4.23</v>
      </c>
      <c r="F36" s="17">
        <v>93</v>
      </c>
      <c r="G36" s="18">
        <v>6</v>
      </c>
      <c r="H36" s="17">
        <v>427</v>
      </c>
      <c r="I36" s="18">
        <v>49.6</v>
      </c>
      <c r="J36" s="17">
        <v>629</v>
      </c>
      <c r="K36" s="18">
        <v>59.8</v>
      </c>
    </row>
    <row r="37" spans="2:11" ht="12.75">
      <c r="B37" s="12">
        <v>26</v>
      </c>
      <c r="C37" s="16" t="s">
        <v>12</v>
      </c>
      <c r="D37" s="17">
        <v>129</v>
      </c>
      <c r="E37" s="18">
        <v>6.97</v>
      </c>
      <c r="F37" s="17">
        <v>51</v>
      </c>
      <c r="G37" s="18">
        <v>4.12</v>
      </c>
      <c r="H37" s="17">
        <v>162</v>
      </c>
      <c r="I37" s="18">
        <v>24.3</v>
      </c>
      <c r="J37" s="17">
        <v>342</v>
      </c>
      <c r="K37" s="18">
        <v>35.4</v>
      </c>
    </row>
    <row r="38" spans="2:11" ht="12.75">
      <c r="B38" s="12">
        <v>27</v>
      </c>
      <c r="C38" s="16" t="s">
        <v>40</v>
      </c>
      <c r="D38" s="17">
        <v>27</v>
      </c>
      <c r="E38" s="18">
        <v>1.74</v>
      </c>
      <c r="F38" s="17">
        <v>143</v>
      </c>
      <c r="G38" s="18">
        <v>5.19</v>
      </c>
      <c r="H38" s="17">
        <v>1244</v>
      </c>
      <c r="I38" s="18">
        <v>82</v>
      </c>
      <c r="J38" s="17">
        <v>1414</v>
      </c>
      <c r="K38" s="18">
        <v>88.9</v>
      </c>
    </row>
    <row r="39" spans="2:11" ht="12.75">
      <c r="B39" s="12">
        <v>28</v>
      </c>
      <c r="C39" s="16" t="s">
        <v>13</v>
      </c>
      <c r="D39" s="17">
        <v>154</v>
      </c>
      <c r="E39" s="18">
        <v>4.32</v>
      </c>
      <c r="F39" s="17">
        <v>65</v>
      </c>
      <c r="G39" s="18">
        <v>2.4</v>
      </c>
      <c r="H39" s="17">
        <v>662</v>
      </c>
      <c r="I39" s="18">
        <v>86.2</v>
      </c>
      <c r="J39" s="17">
        <v>881</v>
      </c>
      <c r="K39" s="18">
        <v>92.9</v>
      </c>
    </row>
    <row r="40" spans="2:11" ht="12.75">
      <c r="B40" s="12">
        <v>29</v>
      </c>
      <c r="C40" s="16" t="s">
        <v>31</v>
      </c>
      <c r="D40" s="17" t="s">
        <v>15</v>
      </c>
      <c r="E40" s="18" t="s">
        <v>15</v>
      </c>
      <c r="F40" s="17" t="s">
        <v>15</v>
      </c>
      <c r="G40" s="18" t="s">
        <v>15</v>
      </c>
      <c r="H40" s="17">
        <v>1</v>
      </c>
      <c r="I40" s="19">
        <v>0.02</v>
      </c>
      <c r="J40" s="17">
        <v>1</v>
      </c>
      <c r="K40" s="19">
        <v>0.02</v>
      </c>
    </row>
    <row r="41" spans="2:11" ht="12.75">
      <c r="B41" s="12">
        <v>30</v>
      </c>
      <c r="C41" s="16" t="s">
        <v>32</v>
      </c>
      <c r="D41" s="17" t="s">
        <v>15</v>
      </c>
      <c r="E41" s="18" t="s">
        <v>15</v>
      </c>
      <c r="F41" s="17" t="s">
        <v>15</v>
      </c>
      <c r="G41" s="18" t="s">
        <v>15</v>
      </c>
      <c r="H41" s="17">
        <v>13</v>
      </c>
      <c r="I41" s="18">
        <v>1.1</v>
      </c>
      <c r="J41" s="17">
        <v>13</v>
      </c>
      <c r="K41" s="18">
        <v>1.1</v>
      </c>
    </row>
    <row r="42" spans="2:11" ht="12.75">
      <c r="B42" s="12"/>
      <c r="C42" s="24" t="s">
        <v>44</v>
      </c>
      <c r="D42" s="14">
        <v>797</v>
      </c>
      <c r="E42" s="15">
        <v>10.95</v>
      </c>
      <c r="F42" s="14">
        <v>560</v>
      </c>
      <c r="G42" s="15">
        <v>21.64</v>
      </c>
      <c r="H42" s="14">
        <f>SUM(H43:H47)</f>
        <v>1070</v>
      </c>
      <c r="I42" s="15">
        <f>SUM(I43:I47)</f>
        <v>50.909699999999994</v>
      </c>
      <c r="J42" s="14">
        <f>SUM(J43:J47)</f>
        <v>2427</v>
      </c>
      <c r="K42" s="15">
        <f>SUM(K43:K47)</f>
        <v>83.49999999999999</v>
      </c>
    </row>
    <row r="43" spans="2:11" ht="12.75">
      <c r="B43" s="12">
        <v>31</v>
      </c>
      <c r="C43" s="16" t="s">
        <v>49</v>
      </c>
      <c r="D43" s="17">
        <v>674</v>
      </c>
      <c r="E43" s="18">
        <v>7.99</v>
      </c>
      <c r="F43" s="17">
        <v>84</v>
      </c>
      <c r="G43" s="18">
        <v>1.53</v>
      </c>
      <c r="H43" s="17">
        <v>250</v>
      </c>
      <c r="I43" s="18">
        <v>8.4</v>
      </c>
      <c r="J43" s="17">
        <v>1008</v>
      </c>
      <c r="K43" s="18">
        <v>17.9</v>
      </c>
    </row>
    <row r="44" spans="2:11" ht="12.75">
      <c r="B44" s="12">
        <v>32</v>
      </c>
      <c r="C44" s="16" t="s">
        <v>6</v>
      </c>
      <c r="D44" s="17">
        <v>77</v>
      </c>
      <c r="E44" s="18">
        <v>2.07</v>
      </c>
      <c r="F44" s="17">
        <v>203</v>
      </c>
      <c r="G44" s="18">
        <v>6.09</v>
      </c>
      <c r="H44" s="17">
        <v>331</v>
      </c>
      <c r="I44" s="18">
        <v>14</v>
      </c>
      <c r="J44" s="17">
        <v>611</v>
      </c>
      <c r="K44" s="18">
        <v>22.2</v>
      </c>
    </row>
    <row r="45" spans="2:11" ht="12.75">
      <c r="B45" s="12">
        <v>33</v>
      </c>
      <c r="C45" s="16" t="s">
        <v>29</v>
      </c>
      <c r="D45" s="17">
        <v>1</v>
      </c>
      <c r="E45" s="19">
        <v>0.03</v>
      </c>
      <c r="F45" s="17" t="s">
        <v>15</v>
      </c>
      <c r="G45" s="18" t="s">
        <v>56</v>
      </c>
      <c r="H45" s="17">
        <v>1</v>
      </c>
      <c r="I45" s="19">
        <v>0.0097</v>
      </c>
      <c r="J45" s="17">
        <v>2</v>
      </c>
      <c r="K45" s="18">
        <v>0</v>
      </c>
    </row>
    <row r="46" spans="2:11" ht="12.75">
      <c r="B46" s="12">
        <v>34</v>
      </c>
      <c r="C46" s="16" t="s">
        <v>5</v>
      </c>
      <c r="D46" s="17">
        <v>35</v>
      </c>
      <c r="E46" s="18">
        <v>0.76</v>
      </c>
      <c r="F46" s="17">
        <v>204</v>
      </c>
      <c r="G46" s="18">
        <v>12.94</v>
      </c>
      <c r="H46" s="17">
        <v>345</v>
      </c>
      <c r="I46" s="18">
        <v>23.4</v>
      </c>
      <c r="J46" s="17">
        <v>584</v>
      </c>
      <c r="K46" s="18">
        <v>37.1</v>
      </c>
    </row>
    <row r="47" spans="2:11" ht="12.75">
      <c r="B47" s="28">
        <v>35</v>
      </c>
      <c r="C47" s="16" t="s">
        <v>33</v>
      </c>
      <c r="D47" s="17">
        <v>10</v>
      </c>
      <c r="E47" s="18">
        <v>0.1</v>
      </c>
      <c r="F47" s="17">
        <v>69</v>
      </c>
      <c r="G47" s="18">
        <v>1.08</v>
      </c>
      <c r="H47" s="17">
        <v>143</v>
      </c>
      <c r="I47" s="18">
        <v>5.1</v>
      </c>
      <c r="J47" s="17">
        <v>222</v>
      </c>
      <c r="K47" s="18">
        <v>6.3</v>
      </c>
    </row>
    <row r="48" spans="2:11" ht="12.75">
      <c r="B48" s="7"/>
      <c r="C48" s="7" t="s">
        <v>19</v>
      </c>
      <c r="D48" s="29">
        <v>2960.774</v>
      </c>
      <c r="E48" s="30">
        <v>106.39999999999999</v>
      </c>
      <c r="F48" s="29">
        <v>1995</v>
      </c>
      <c r="G48" s="30">
        <v>115.15</v>
      </c>
      <c r="H48" s="29">
        <f>SUM(H42,H35,H30,H24,H15,H7)</f>
        <v>6804</v>
      </c>
      <c r="I48" s="30">
        <f>SUM(I42,I35,I30,I24,I15,I7)</f>
        <v>695.0697</v>
      </c>
      <c r="J48" s="29">
        <f>SUM(J42,J35,J30,J24,J15,J7)</f>
        <v>11760</v>
      </c>
      <c r="K48" s="30">
        <v>916.8</v>
      </c>
    </row>
    <row r="49" spans="2:11" ht="12.75">
      <c r="B49" s="31" t="s">
        <v>51</v>
      </c>
      <c r="C49" s="32"/>
      <c r="D49" s="31"/>
      <c r="E49" s="31" t="s">
        <v>35</v>
      </c>
      <c r="F49" s="31"/>
      <c r="G49" s="33"/>
      <c r="H49" s="31" t="s">
        <v>36</v>
      </c>
      <c r="I49" s="31"/>
      <c r="J49" s="31"/>
      <c r="K49" s="31"/>
    </row>
    <row r="50" spans="2:11" ht="12.75">
      <c r="B50" s="32" t="s">
        <v>39</v>
      </c>
      <c r="C50" s="31"/>
      <c r="D50" s="32"/>
      <c r="E50" s="32" t="s">
        <v>50</v>
      </c>
      <c r="F50" s="32"/>
      <c r="G50" s="32"/>
      <c r="H50" s="32"/>
      <c r="I50" s="31"/>
      <c r="J50" s="31"/>
      <c r="K50" s="31"/>
    </row>
    <row r="51" spans="2:11" ht="12.75">
      <c r="B51" s="34" t="s">
        <v>58</v>
      </c>
      <c r="C51" s="32"/>
      <c r="D51" s="32"/>
      <c r="E51" s="32"/>
      <c r="F51" s="32"/>
      <c r="G51" s="32"/>
      <c r="H51" s="32"/>
      <c r="I51" s="32"/>
      <c r="J51" s="32"/>
      <c r="K51" s="32"/>
    </row>
    <row r="52" spans="2:11" ht="12.75">
      <c r="B52" s="35"/>
      <c r="C52" s="36"/>
      <c r="D52" s="36"/>
      <c r="E52" s="36"/>
      <c r="F52" s="36"/>
      <c r="G52" s="36"/>
      <c r="H52" s="36"/>
      <c r="I52" s="36"/>
      <c r="J52" s="36"/>
      <c r="K52" s="36"/>
    </row>
    <row r="53" spans="2:6" ht="12.75">
      <c r="B53" s="37"/>
      <c r="C53" s="11"/>
      <c r="D53" s="38"/>
      <c r="E53" s="11"/>
      <c r="F53" s="11"/>
    </row>
    <row r="54" spans="2:6" ht="12.75">
      <c r="B54" s="37"/>
      <c r="C54" s="11"/>
      <c r="D54" s="11"/>
      <c r="E54" s="11"/>
      <c r="F54" s="11"/>
    </row>
    <row r="55" spans="2:6" ht="12.75">
      <c r="B55" s="37"/>
      <c r="C55" s="11"/>
      <c r="D55" s="11"/>
      <c r="E55" s="11"/>
      <c r="F55" s="11"/>
    </row>
    <row r="56" spans="2:6" ht="12.75">
      <c r="B56" s="37"/>
      <c r="C56" s="11"/>
      <c r="D56" s="11"/>
      <c r="E56" s="11"/>
      <c r="F56" s="11"/>
    </row>
    <row r="57" spans="2:6" ht="12.75">
      <c r="B57" s="37"/>
      <c r="C57" s="11"/>
      <c r="D57" s="11"/>
      <c r="E57" s="11"/>
      <c r="F57" s="11"/>
    </row>
    <row r="58" spans="2:6" ht="12.75">
      <c r="B58" s="37"/>
      <c r="C58" s="11"/>
      <c r="D58" s="11"/>
      <c r="E58" s="11"/>
      <c r="F58" s="11"/>
    </row>
    <row r="59" spans="2:6" ht="12.75">
      <c r="B59" s="37"/>
      <c r="C59" s="11"/>
      <c r="D59" s="11"/>
      <c r="E59" s="11"/>
      <c r="F59" s="11"/>
    </row>
    <row r="60" spans="2:6" ht="12.75">
      <c r="B60" s="37"/>
      <c r="C60" s="11"/>
      <c r="D60" s="11"/>
      <c r="E60" s="11"/>
      <c r="F60" s="11"/>
    </row>
    <row r="61" spans="2:6" ht="12.75">
      <c r="B61" s="37"/>
      <c r="C61" s="11"/>
      <c r="D61" s="11"/>
      <c r="E61" s="11"/>
      <c r="F61" s="11"/>
    </row>
    <row r="62" spans="2:6" ht="12.75">
      <c r="B62" s="37"/>
      <c r="C62" s="11"/>
      <c r="D62" s="11"/>
      <c r="E62" s="11"/>
      <c r="F62" s="11"/>
    </row>
    <row r="63" spans="2:6" ht="12.75">
      <c r="B63" s="37"/>
      <c r="C63" s="11"/>
      <c r="D63" s="11"/>
      <c r="E63" s="11"/>
      <c r="F63" s="11"/>
    </row>
    <row r="64" spans="2:6" ht="12.75">
      <c r="B64" s="37"/>
      <c r="C64" s="11"/>
      <c r="D64" s="11"/>
      <c r="E64" s="11"/>
      <c r="F64" s="11"/>
    </row>
    <row r="65" spans="2:6" ht="12.75">
      <c r="B65" s="37"/>
      <c r="C65" s="11"/>
      <c r="D65" s="11"/>
      <c r="E65" s="11"/>
      <c r="F65" s="11"/>
    </row>
    <row r="66" spans="2:6" ht="12.75">
      <c r="B66" s="37"/>
      <c r="C66" s="11"/>
      <c r="D66" s="11"/>
      <c r="E66" s="11"/>
      <c r="F66" s="11"/>
    </row>
    <row r="67" spans="2:6" ht="12.75">
      <c r="B67" s="37"/>
      <c r="C67" s="11"/>
      <c r="D67" s="11"/>
      <c r="E67" s="11"/>
      <c r="F67" s="11"/>
    </row>
    <row r="68" spans="2:6" ht="12.75">
      <c r="B68" s="37"/>
      <c r="C68" s="11"/>
      <c r="D68" s="11"/>
      <c r="E68" s="11"/>
      <c r="F68" s="11"/>
    </row>
    <row r="69" spans="2:6" ht="12.75">
      <c r="B69" s="37"/>
      <c r="C69" s="11"/>
      <c r="D69" s="11"/>
      <c r="E69" s="11"/>
      <c r="F69" s="11"/>
    </row>
    <row r="70" spans="2:6" ht="12.75">
      <c r="B70" s="37"/>
      <c r="C70" s="11"/>
      <c r="D70" s="11"/>
      <c r="E70" s="11"/>
      <c r="F70" s="11"/>
    </row>
    <row r="71" spans="2:6" ht="12.75">
      <c r="B71" s="37"/>
      <c r="C71" s="11"/>
      <c r="D71" s="11"/>
      <c r="E71" s="11"/>
      <c r="F71" s="11"/>
    </row>
    <row r="72" spans="2:6" ht="12.75">
      <c r="B72" s="37"/>
      <c r="C72" s="11"/>
      <c r="D72" s="11"/>
      <c r="E72" s="11"/>
      <c r="F72" s="11"/>
    </row>
    <row r="73" spans="2:6" ht="12.75">
      <c r="B73" s="37"/>
      <c r="C73" s="11"/>
      <c r="D73" s="11"/>
      <c r="E73" s="11"/>
      <c r="F73" s="11"/>
    </row>
    <row r="74" spans="2:6" ht="12.75">
      <c r="B74" s="37"/>
      <c r="C74" s="11"/>
      <c r="D74" s="11"/>
      <c r="E74" s="11"/>
      <c r="F74" s="11"/>
    </row>
    <row r="75" spans="2:6" ht="12.75">
      <c r="B75" s="37"/>
      <c r="C75" s="11"/>
      <c r="D75" s="11"/>
      <c r="E75" s="11"/>
      <c r="F75" s="11"/>
    </row>
    <row r="76" spans="2:6" ht="12.75">
      <c r="B76" s="37"/>
      <c r="C76" s="11"/>
      <c r="D76" s="11"/>
      <c r="E76" s="11"/>
      <c r="F76" s="11"/>
    </row>
    <row r="77" spans="2:6" ht="12.75">
      <c r="B77" s="37"/>
      <c r="C77" s="11"/>
      <c r="D77" s="11"/>
      <c r="E77" s="11"/>
      <c r="F77" s="11"/>
    </row>
    <row r="78" spans="2:6" ht="12.75">
      <c r="B78" s="37"/>
      <c r="C78" s="11"/>
      <c r="D78" s="11"/>
      <c r="E78" s="11"/>
      <c r="F78" s="11"/>
    </row>
    <row r="79" spans="2:6" ht="12.75">
      <c r="B79" s="37"/>
      <c r="C79" s="11"/>
      <c r="D79" s="11"/>
      <c r="E79" s="11"/>
      <c r="F79" s="11"/>
    </row>
    <row r="80" spans="2:6" ht="12.75">
      <c r="B80" s="37"/>
      <c r="C80" s="11"/>
      <c r="D80" s="11"/>
      <c r="E80" s="11"/>
      <c r="F80" s="11"/>
    </row>
    <row r="81" spans="2:6" ht="12.75">
      <c r="B81" s="37"/>
      <c r="C81" s="11"/>
      <c r="D81" s="11"/>
      <c r="E81" s="11"/>
      <c r="F81" s="11"/>
    </row>
    <row r="82" spans="2:6" ht="12.75">
      <c r="B82" s="37"/>
      <c r="C82" s="11"/>
      <c r="D82" s="11"/>
      <c r="E82" s="11"/>
      <c r="F82" s="11"/>
    </row>
    <row r="83" spans="2:6" ht="12.75">
      <c r="B83" s="37"/>
      <c r="C83" s="11"/>
      <c r="D83" s="11"/>
      <c r="E83" s="11"/>
      <c r="F83" s="11"/>
    </row>
    <row r="84" spans="2:6" ht="12.75">
      <c r="B84" s="37"/>
      <c r="C84" s="11"/>
      <c r="D84" s="11"/>
      <c r="E84" s="11"/>
      <c r="F84" s="11"/>
    </row>
    <row r="85" spans="2:6" ht="12.75">
      <c r="B85" s="37"/>
      <c r="C85" s="11"/>
      <c r="D85" s="11"/>
      <c r="E85" s="11"/>
      <c r="F85" s="11"/>
    </row>
    <row r="86" spans="2:6" ht="12.75">
      <c r="B86" s="37"/>
      <c r="C86" s="11"/>
      <c r="D86" s="11"/>
      <c r="E86" s="11"/>
      <c r="F86" s="11"/>
    </row>
    <row r="87" spans="2:6" ht="12.75">
      <c r="B87" s="37"/>
      <c r="C87" s="11"/>
      <c r="D87" s="11"/>
      <c r="E87" s="11"/>
      <c r="F87" s="11"/>
    </row>
    <row r="88" spans="2:6" ht="12.75">
      <c r="B88" s="37"/>
      <c r="C88" s="11"/>
      <c r="D88" s="11"/>
      <c r="E88" s="11"/>
      <c r="F88" s="11"/>
    </row>
    <row r="89" spans="2:6" ht="12.75">
      <c r="B89" s="37"/>
      <c r="C89" s="11"/>
      <c r="D89" s="11"/>
      <c r="E89" s="11"/>
      <c r="F89" s="11"/>
    </row>
    <row r="90" spans="2:6" ht="12.75">
      <c r="B90" s="37"/>
      <c r="C90" s="11"/>
      <c r="D90" s="11"/>
      <c r="E90" s="11"/>
      <c r="F90" s="11"/>
    </row>
    <row r="91" spans="2:6" ht="12.75">
      <c r="B91" s="37"/>
      <c r="C91" s="11"/>
      <c r="D91" s="11"/>
      <c r="E91" s="11"/>
      <c r="F91" s="11"/>
    </row>
    <row r="92" spans="2:6" ht="12.75">
      <c r="B92" s="37"/>
      <c r="C92" s="11"/>
      <c r="D92" s="11"/>
      <c r="E92" s="11"/>
      <c r="F92" s="11"/>
    </row>
    <row r="93" spans="2:6" ht="12.75">
      <c r="B93" s="37"/>
      <c r="C93" s="11"/>
      <c r="D93" s="11"/>
      <c r="E93" s="11"/>
      <c r="F93" s="11"/>
    </row>
    <row r="94" spans="2:6" ht="12.75">
      <c r="B94" s="37"/>
      <c r="C94" s="11"/>
      <c r="D94" s="11"/>
      <c r="E94" s="11"/>
      <c r="F94" s="11"/>
    </row>
    <row r="95" spans="2:6" ht="12.75">
      <c r="B95" s="37"/>
      <c r="C95" s="11"/>
      <c r="D95" s="11"/>
      <c r="E95" s="11"/>
      <c r="F95" s="11"/>
    </row>
    <row r="96" spans="2:6" ht="12.75">
      <c r="B96" s="37"/>
      <c r="C96" s="11"/>
      <c r="D96" s="11"/>
      <c r="E96" s="11"/>
      <c r="F96" s="11"/>
    </row>
    <row r="97" spans="2:6" ht="12.75">
      <c r="B97" s="37"/>
      <c r="C97" s="11"/>
      <c r="D97" s="11"/>
      <c r="E97" s="11"/>
      <c r="F97" s="11"/>
    </row>
    <row r="98" spans="2:6" ht="12.75">
      <c r="B98" s="37"/>
      <c r="C98" s="11"/>
      <c r="D98" s="11"/>
      <c r="E98" s="11"/>
      <c r="F98" s="11"/>
    </row>
    <row r="99" spans="2:6" ht="12.75">
      <c r="B99" s="37"/>
      <c r="C99" s="11"/>
      <c r="D99" s="11"/>
      <c r="E99" s="11"/>
      <c r="F99" s="11"/>
    </row>
  </sheetData>
  <sheetProtection/>
  <mergeCells count="6">
    <mergeCell ref="B2:K2"/>
    <mergeCell ref="B3:K3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2012-10-12T09:11:13Z</cp:lastPrinted>
  <dcterms:created xsi:type="dcterms:W3CDTF">2009-09-23T07:09:51Z</dcterms:created>
  <dcterms:modified xsi:type="dcterms:W3CDTF">2012-11-03T05:51:17Z</dcterms:modified>
  <cp:category/>
  <cp:version/>
  <cp:contentType/>
  <cp:contentStatus/>
</cp:coreProperties>
</file>