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tabRatio="743" activeTab="0"/>
  </bookViews>
  <sheets>
    <sheet name="2021-22 US$ (BPM6 format) " sheetId="1" r:id="rId1"/>
    <sheet name="2021-22 INR (BPM6 format)" sheetId="2" r:id="rId2"/>
    <sheet name="2021-22 US$ (old format) " sheetId="3" r:id="rId3"/>
    <sheet name="2021-22 INR (old format)" sheetId="4" r:id="rId4"/>
  </sheets>
  <definedNames>
    <definedName name="_xlnm.Print_Area" localSheetId="1">'2021-22 INR (BPM6 format)'!$A$1:$N$168</definedName>
    <definedName name="_xlnm.Print_Area" localSheetId="3">'2021-22 INR (old format)'!$A$1:$N$73</definedName>
    <definedName name="_xlnm.Print_Area" localSheetId="0">'2021-22 US$ (BPM6 format) '!$A$1:$N$168</definedName>
    <definedName name="_xlnm.Print_Area" localSheetId="2">'2021-22 US$ (old format) '!$A$1:$N$74</definedName>
    <definedName name="_xlnm.Print_Titles" localSheetId="1">'2021-22 INR (BPM6 format)'!$1:$4</definedName>
    <definedName name="_xlnm.Print_Titles" localSheetId="0">'2021-22 US$ (BPM6 format) '!$1:$4</definedName>
  </definedNames>
  <calcPr fullCalcOnLoad="1"/>
</workbook>
</file>

<file path=xl/sharedStrings.xml><?xml version="1.0" encoding="utf-8"?>
<sst xmlns="http://schemas.openxmlformats.org/spreadsheetml/2006/main" count="834" uniqueCount="339">
  <si>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</si>
  <si>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</si>
  <si>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</si>
  <si>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</si>
  <si>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</si>
  <si>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</si>
  <si>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</si>
  <si>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</si>
  <si>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</si>
  <si>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</si>
  <si>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</si>
  <si>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</si>
  <si>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</si>
  <si>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</si>
  <si>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</si>
  <si>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</si>
  <si>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</si>
  <si>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</si>
  <si>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</si>
  <si>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</si>
  <si>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</si>
  <si>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</si>
  <si>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</si>
  <si>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</si>
  <si>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</si>
  <si>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</si>
  <si>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</si>
  <si>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</si>
  <si>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</si>
  <si>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</si>
  <si>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</si>
  <si>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</si>
  <si>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</si>
  <si>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</si>
  <si>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</si>
  <si>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</si>
  <si>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</si>
  <si>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</si>
  <si>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</si>
  <si>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</si>
  <si>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</si>
  <si>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</si>
  <si>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</si>
  <si>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</si>
  <si>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</si>
  <si>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</si>
  <si>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</si>
  <si>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</si>
  <si>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</si>
  <si>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</si>
  <si>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</si>
  <si>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</si>
  <si>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</si>
  <si>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</si>
  <si>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</si>
  <si>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</si>
  <si>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</si>
  <si>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</si>
  <si>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</si>
  <si>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</si>
  <si>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</si>
  <si>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</si>
  <si>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</si>
  <si>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</si>
  <si>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</si>
  <si>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</si>
  <si>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</si>
  <si>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</si>
  <si>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</si>
  <si>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</si>
  <si>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</si>
  <si>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</si>
  <si>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</si>
  <si>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</si>
  <si>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</si>
  <si>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</si>
  <si>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</si>
  <si>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</si>
  <si>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</si>
  <si>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</si>
  <si>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</si>
  <si>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</si>
  <si>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</si>
  <si>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</si>
  <si>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</si>
  <si>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</si>
  <si>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</si>
  <si>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</si>
  <si>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</si>
  <si>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</si>
  <si>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</si>
  <si>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</si>
  <si>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</si>
  <si>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</si>
  <si>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</si>
  <si>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</si>
  <si>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</si>
  <si>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</si>
  <si>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</si>
  <si>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</si>
  <si>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</si>
  <si>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</si>
  <si>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</si>
  <si>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</si>
  <si>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</si>
  <si>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</si>
  <si>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</si>
  <si>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</si>
  <si>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</si>
  <si>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</si>
  <si>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</si>
  <si>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</si>
  <si>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</si>
  <si>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</si>
  <si>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</si>
  <si>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</si>
  <si>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</si>
  <si>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</si>
  <si>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</si>
  <si>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</si>
  <si>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</si>
  <si>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</si>
  <si>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</si>
  <si>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</si>
  <si>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</si>
  <si>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</si>
  <si>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</si>
  <si>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</si>
  <si>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</si>
  <si>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</si>
  <si>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</si>
  <si>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</si>
  <si>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</si>
  <si>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</si>
  <si>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</si>
  <si>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</si>
  <si>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</si>
  <si>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</si>
  <si>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</si>
  <si>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</si>
  <si>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</si>
  <si>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</si>
  <si>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</si>
  <si>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</si>
  <si>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</si>
  <si>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</si>
  <si>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</si>
  <si>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</si>
  <si>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</si>
  <si>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</si>
  <si>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</si>
  <si>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</si>
  <si>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</si>
  <si>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</si>
  <si>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</si>
  <si>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</si>
  <si>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</si>
  <si>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</si>
  <si>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</si>
  <si>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</si>
  <si>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</si>
  <si>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</si>
  <si>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</si>
  <si>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</si>
  <si>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</si>
  <si>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</si>
  <si>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</si>
  <si>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</si>
  <si>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</si>
  <si>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</si>
  <si>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</si>
  <si>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</si>
  <si>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</si>
  <si>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</si>
  <si>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</si>
  <si>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</si>
  <si>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</si>
  <si>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</si>
  <si>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</si>
  <si>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</si>
  <si>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</si>
  <si>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</si>
  <si>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</si>
  <si>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</si>
  <si>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</si>
  <si>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</si>
  <si>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</si>
  <si>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</si>
  <si>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</si>
  <si>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</si>
  <si>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</si>
  <si>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</si>
  <si>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</si>
  <si>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</si>
  <si>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</si>
  <si>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</si>
  <si>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</si>
  <si>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</si>
  <si>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</si>
  <si>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</si>
  <si>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</si>
  <si>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</si>
  <si>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</si>
  <si>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</si>
  <si>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</si>
  <si>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</si>
  <si>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</si>
  <si>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</si>
  <si>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</si>
  <si>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</si>
  <si>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</si>
  <si>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</si>
  <si>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</si>
  <si>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</si>
  <si>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</si>
  <si>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</si>
  <si>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</si>
  <si>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</si>
  <si>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</si>
  <si>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</si>
  <si>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</si>
  <si>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</si>
  <si>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</si>
  <si>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</si>
  <si>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</si>
  <si>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</si>
  <si>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</si>
  <si>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</si>
  <si>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</si>
  <si>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</si>
  <si>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</si>
  <si>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</si>
  <si>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</si>
  <si>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</si>
  <si>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</si>
  <si>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</si>
  <si>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</si>
  <si>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</si>
  <si>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</si>
  <si>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</si>
  <si>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</si>
  <si>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</si>
  <si>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</si>
  <si>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</si>
  <si>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</si>
  <si>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</si>
  <si>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</si>
  <si>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</si>
  <si>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</si>
  <si>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</si>
  <si>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</si>
  <si>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</si>
  <si>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</si>
  <si>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</si>
  <si>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</si>
  <si>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</si>
  <si>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</si>
  <si>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</si>
  <si>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</si>
  <si>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</si>
  <si>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</si>
  <si>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</si>
  <si>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</si>
  <si>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</si>
  <si>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</si>
  <si>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 xml:space="preserve">   P: Preliminary. PR: Partially Revised.</t>
  </si>
  <si>
    <t>(INR Crore)</t>
  </si>
  <si>
    <t>Apr-Jun 2021 PR</t>
  </si>
  <si>
    <t>Jul-Sep 2021 PR</t>
  </si>
  <si>
    <t>Oct-Dec 2021 P</t>
  </si>
  <si>
    <t>Apr-Dec 2021 P</t>
  </si>
  <si>
    <t xml:space="preserve">Statement II: Standard Presentation of India's Balance of Payments </t>
  </si>
  <si>
    <t xml:space="preserve">                                                          (US$ Million)</t>
  </si>
  <si>
    <t>Item</t>
  </si>
  <si>
    <t>A. CURRENT ACCOUNT</t>
  </si>
  <si>
    <t xml:space="preserve">  I. MERCHANDISE</t>
  </si>
  <si>
    <t xml:space="preserve">  II. INVISIBLES (a+b+c)</t>
  </si>
  <si>
    <t xml:space="preserve">    a) Services</t>
  </si>
  <si>
    <t xml:space="preserve">       i) Travel</t>
  </si>
  <si>
    <t xml:space="preserve">       ii) Transportation</t>
  </si>
  <si>
    <t xml:space="preserve">       iii) Insurance</t>
  </si>
  <si>
    <t xml:space="preserve">       iv) G.n.i.e.</t>
  </si>
  <si>
    <t xml:space="preserve">       v) Miscellaneous</t>
  </si>
  <si>
    <t xml:space="preserve">               Of which :</t>
  </si>
  <si>
    <t xml:space="preserve">        Software Services</t>
  </si>
  <si>
    <t xml:space="preserve">        Business Services</t>
  </si>
  <si>
    <t xml:space="preserve">        Financial Services</t>
  </si>
  <si>
    <t xml:space="preserve">        Communication Services</t>
  </si>
  <si>
    <t xml:space="preserve">    b) Transfers</t>
  </si>
  <si>
    <t xml:space="preserve">      i) Official</t>
  </si>
  <si>
    <t xml:space="preserve">      ii) Private</t>
  </si>
  <si>
    <t xml:space="preserve">    c) Income</t>
  </si>
  <si>
    <t xml:space="preserve">       i) Investment Income</t>
  </si>
  <si>
    <t xml:space="preserve">       ii) Compensation of  Employees</t>
  </si>
  <si>
    <t xml:space="preserve">  Total Current Account (I+II)</t>
  </si>
  <si>
    <t>B. CAPITAL ACCOUNT</t>
  </si>
  <si>
    <t xml:space="preserve">  1. Foreign Investment (a+b)</t>
  </si>
  <si>
    <t xml:space="preserve">    a) Foreign Direct Investment (i+ii)</t>
  </si>
  <si>
    <t xml:space="preserve">       i. In India</t>
  </si>
  <si>
    <t xml:space="preserve">         Equity</t>
  </si>
  <si>
    <t xml:space="preserve">         Reinvested Earnings</t>
  </si>
  <si>
    <t xml:space="preserve">        Other Capital</t>
  </si>
  <si>
    <t xml:space="preserve">      ii. Abroad</t>
  </si>
  <si>
    <t xml:space="preserve">        Equity</t>
  </si>
  <si>
    <t xml:space="preserve">        Reinvested Earnings</t>
  </si>
  <si>
    <t xml:space="preserve">    b) Portfolio Investment</t>
  </si>
  <si>
    <t xml:space="preserve">        In India</t>
  </si>
  <si>
    <t xml:space="preserve">           FIIs</t>
  </si>
  <si>
    <t>of which:</t>
  </si>
  <si>
    <t>Equity</t>
  </si>
  <si>
    <t>Debt</t>
  </si>
  <si>
    <t xml:space="preserve">          ADRs/GDRs</t>
  </si>
  <si>
    <t xml:space="preserve">        Abroad</t>
  </si>
  <si>
    <t xml:space="preserve">  2.Loans (a+b+c)</t>
  </si>
  <si>
    <t xml:space="preserve">    a) External Assistance</t>
  </si>
  <si>
    <t xml:space="preserve">       i) By India</t>
  </si>
  <si>
    <t xml:space="preserve">       ii) To India</t>
  </si>
  <si>
    <t xml:space="preserve">    b) Commercial Borrowings(MT&amp;LT)</t>
  </si>
  <si>
    <t xml:space="preserve">    c) Short Term To India</t>
  </si>
  <si>
    <t xml:space="preserve">       i) Buyers' credit &amp; Suppliers' Credit &gt;180 days </t>
  </si>
  <si>
    <t xml:space="preserve">       ii) Suppliers' credit up to 180 days</t>
  </si>
  <si>
    <t xml:space="preserve">  3. Banking Capital (a+b)</t>
  </si>
  <si>
    <t xml:space="preserve">    a) Commercial Banks</t>
  </si>
  <si>
    <t xml:space="preserve">       i)  Assets</t>
  </si>
  <si>
    <t xml:space="preserve">       ii)  Liabilities</t>
  </si>
  <si>
    <t xml:space="preserve">       of which: Non-Resident Deposits</t>
  </si>
  <si>
    <t xml:space="preserve">    b) Others</t>
  </si>
  <si>
    <t xml:space="preserve">  4. Rupee Debt Service</t>
  </si>
  <si>
    <t xml:space="preserve">  5. Other Capital</t>
  </si>
  <si>
    <t xml:space="preserve">  Total Capital Account (1 to 5)</t>
  </si>
  <si>
    <t>C. Errors &amp; Omissions</t>
  </si>
  <si>
    <t>D. Overall Balance (A+B+C)</t>
  </si>
  <si>
    <t>E. Monetary Movements (i+ii)</t>
  </si>
  <si>
    <t xml:space="preserve">      i)  I.M.F.</t>
  </si>
  <si>
    <t xml:space="preserve">      ii) Foreign Exchange Reserves</t>
  </si>
  <si>
    <t xml:space="preserve">         ( Increase - / Decrease +)</t>
  </si>
  <si>
    <t xml:space="preserve">      Of which: SDR allocation</t>
  </si>
  <si>
    <t>P: Preliminary. PR: Partially Revised.</t>
  </si>
  <si>
    <t xml:space="preserve">                                                          (INR Crore)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</si>
</sst>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[$-4009]dd\ mmmm\ yyyy"/>
    <numFmt numFmtId="177" formatCode="0.000000"/>
    <numFmt numFmtId="178" formatCode="0.00000000"/>
    <numFmt numFmtId="179" formatCode="0.000000000"/>
    <numFmt numFmtId="180" formatCode="0.0000000000"/>
    <numFmt numFmtId="181" formatCode="0.0000000"/>
    <numFmt numFmtId="182" formatCode="0.00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4"/>
      <name val="Calibri"/>
      <family val="2"/>
    </font>
    <font>
      <sz val="16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medium"/>
    </border>
    <border>
      <left style="medium"/>
      <right/>
      <top style="medium"/>
      <bottom style="hair"/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/>
      <top style="hair"/>
      <bottom style="medium"/>
    </border>
    <border>
      <left style="hair"/>
      <right style="medium"/>
      <top style="hair"/>
      <bottom style="medium"/>
    </border>
    <border>
      <left/>
      <right/>
      <top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5" fillId="0" borderId="0" xfId="56" applyFont="1" applyFill="1">
      <alignment/>
      <protection/>
    </xf>
    <xf numFmtId="0" fontId="4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Alignment="1">
      <alignment/>
    </xf>
    <xf numFmtId="0" fontId="6" fillId="0" borderId="11" xfId="56" applyFont="1" applyFill="1" applyBorder="1">
      <alignment/>
      <protection/>
    </xf>
    <xf numFmtId="0" fontId="6" fillId="0" borderId="11" xfId="56" applyFont="1" applyFill="1" applyBorder="1" applyAlignment="1">
      <alignment horizontal="right" vertical="top"/>
      <protection/>
    </xf>
    <xf numFmtId="1" fontId="6" fillId="0" borderId="11" xfId="56" applyNumberFormat="1" applyFont="1" applyFill="1" applyBorder="1" applyAlignment="1">
      <alignment horizontal="right" vertical="top"/>
      <protection/>
    </xf>
    <xf numFmtId="0" fontId="30" fillId="0" borderId="0" xfId="0" applyFont="1" applyAlignment="1">
      <alignment/>
    </xf>
    <xf numFmtId="0" fontId="6" fillId="0" borderId="12" xfId="56" applyFont="1" applyFill="1" applyBorder="1" applyAlignment="1">
      <alignment horizontal="left"/>
      <protection/>
    </xf>
    <xf numFmtId="0" fontId="6" fillId="0" borderId="12" xfId="56" applyFont="1" applyFill="1" applyBorder="1">
      <alignment/>
      <protection/>
    </xf>
    <xf numFmtId="0" fontId="6" fillId="0" borderId="10" xfId="56" applyFont="1" applyFill="1" applyBorder="1">
      <alignment/>
      <protection/>
    </xf>
    <xf numFmtId="0" fontId="7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2"/>
      <protection/>
    </xf>
    <xf numFmtId="0" fontId="7" fillId="0" borderId="10" xfId="56" applyFont="1" applyFill="1" applyBorder="1" applyAlignment="1">
      <alignment horizontal="left" wrapText="1" indent="1"/>
      <protection/>
    </xf>
    <xf numFmtId="0" fontId="9" fillId="0" borderId="10" xfId="56" applyFont="1" applyFill="1" applyBorder="1">
      <alignment/>
      <protection/>
    </xf>
    <xf numFmtId="0" fontId="9" fillId="0" borderId="10" xfId="56" applyFont="1" applyFill="1" applyBorder="1" applyAlignment="1">
      <alignment horizontal="left" indent="1"/>
      <protection/>
    </xf>
    <xf numFmtId="0" fontId="7" fillId="0" borderId="10" xfId="56" applyFont="1" applyFill="1" applyBorder="1" applyAlignment="1">
      <alignment horizontal="left" indent="3"/>
      <protection/>
    </xf>
    <xf numFmtId="1" fontId="7" fillId="0" borderId="10" xfId="56" applyNumberFormat="1" applyFont="1" applyFill="1" applyBorder="1" applyAlignment="1">
      <alignment horizontal="right"/>
      <protection/>
    </xf>
    <xf numFmtId="1" fontId="7" fillId="0" borderId="10" xfId="0" applyNumberFormat="1" applyFont="1" applyFill="1" applyBorder="1" applyAlignment="1">
      <alignment horizontal="right"/>
    </xf>
    <xf numFmtId="3" fontId="7" fillId="0" borderId="10" xfId="56" applyNumberFormat="1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vertical="top"/>
      <protection/>
    </xf>
    <xf numFmtId="0" fontId="7" fillId="0" borderId="10" xfId="56" applyFont="1" applyFill="1" applyBorder="1" applyAlignment="1">
      <alignment vertical="top" wrapText="1"/>
      <protection/>
    </xf>
    <xf numFmtId="0" fontId="7" fillId="0" borderId="10" xfId="56" applyFont="1" applyFill="1" applyBorder="1" applyAlignment="1">
      <alignment horizontal="left" vertical="top" wrapText="1"/>
      <protection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0" fontId="6" fillId="0" borderId="10" xfId="56" applyFont="1" applyFill="1" applyBorder="1" applyAlignment="1">
      <alignment horizontal="left"/>
      <protection/>
    </xf>
    <xf numFmtId="0" fontId="7" fillId="0" borderId="10" xfId="56" applyFont="1" applyFill="1" applyBorder="1" applyAlignment="1">
      <alignment horizontal="left"/>
      <protection/>
    </xf>
    <xf numFmtId="0" fontId="8" fillId="0" borderId="10" xfId="56" applyFont="1" applyFill="1" applyBorder="1">
      <alignment/>
      <protection/>
    </xf>
    <xf numFmtId="0" fontId="7" fillId="0" borderId="10" xfId="56" applyFont="1" applyFill="1" applyBorder="1" applyAlignment="1">
      <alignment horizontal="left" wrapText="1" indent="2"/>
      <protection/>
    </xf>
    <xf numFmtId="0" fontId="8" fillId="0" borderId="10" xfId="56" applyFont="1" applyFill="1" applyBorder="1" applyAlignment="1">
      <alignment horizontal="left" indent="1"/>
      <protection/>
    </xf>
    <xf numFmtId="0" fontId="6" fillId="0" borderId="10" xfId="56" applyFont="1" applyFill="1" applyBorder="1" applyAlignment="1">
      <alignment horizontal="left" wrapText="1"/>
      <protection/>
    </xf>
    <xf numFmtId="0" fontId="6" fillId="0" borderId="10" xfId="56" applyFont="1" applyFill="1" applyBorder="1" applyAlignment="1">
      <alignment/>
      <protection/>
    </xf>
    <xf numFmtId="0" fontId="6" fillId="0" borderId="13" xfId="56" applyFont="1" applyFill="1" applyBorder="1" applyAlignment="1">
      <alignment horizontal="left"/>
      <protection/>
    </xf>
    <xf numFmtId="0" fontId="6" fillId="0" borderId="13" xfId="56" applyFont="1" applyFill="1" applyBorder="1">
      <alignment/>
      <protection/>
    </xf>
    <xf numFmtId="0" fontId="9" fillId="0" borderId="10" xfId="56" applyFont="1" applyFill="1" applyBorder="1" applyAlignment="1">
      <alignment horizontal="left" wrapText="1" indent="1"/>
      <protection/>
    </xf>
    <xf numFmtId="1" fontId="6" fillId="0" borderId="10" xfId="0" applyNumberFormat="1" applyFont="1" applyFill="1" applyBorder="1" applyAlignment="1">
      <alignment horizontal="right"/>
    </xf>
    <xf numFmtId="1" fontId="6" fillId="0" borderId="10" xfId="56" applyNumberFormat="1" applyFont="1" applyFill="1" applyBorder="1" applyAlignment="1">
      <alignment horizontal="right"/>
      <protection/>
    </xf>
    <xf numFmtId="1" fontId="6" fillId="0" borderId="12" xfId="56" applyNumberFormat="1" applyFont="1" applyFill="1" applyBorder="1" applyAlignment="1">
      <alignment horizontal="right"/>
      <protection/>
    </xf>
    <xf numFmtId="0" fontId="8" fillId="0" borderId="10" xfId="56" applyFont="1" applyFill="1" applyBorder="1" applyAlignment="1">
      <alignment horizontal="right"/>
      <protection/>
    </xf>
    <xf numFmtId="0" fontId="7" fillId="0" borderId="10" xfId="56" applyFont="1" applyFill="1" applyBorder="1" applyAlignment="1">
      <alignment horizontal="right"/>
      <protection/>
    </xf>
    <xf numFmtId="1" fontId="6" fillId="0" borderId="13" xfId="56" applyNumberFormat="1" applyFont="1" applyFill="1" applyBorder="1" applyAlignment="1">
      <alignment horizontal="right"/>
      <protection/>
    </xf>
    <xf numFmtId="1" fontId="0" fillId="0" borderId="0" xfId="0" applyNumberFormat="1" applyAlignment="1">
      <alignment/>
    </xf>
    <xf numFmtId="174" fontId="5" fillId="0" borderId="0" xfId="56" applyNumberFormat="1" applyFont="1" applyFill="1">
      <alignment/>
      <protection/>
    </xf>
    <xf numFmtId="0" fontId="4" fillId="33" borderId="0" xfId="0" applyFont="1" applyFill="1" applyAlignment="1">
      <alignment/>
    </xf>
    <xf numFmtId="3" fontId="4" fillId="33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Continuous"/>
    </xf>
    <xf numFmtId="0" fontId="3" fillId="33" borderId="0" xfId="0" applyFont="1" applyFill="1" applyBorder="1" applyAlignment="1">
      <alignment horizontal="centerContinuous"/>
    </xf>
    <xf numFmtId="0" fontId="3" fillId="33" borderId="14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4" fillId="0" borderId="10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3" fillId="0" borderId="10" xfId="0" applyNumberFormat="1" applyFont="1" applyFill="1" applyBorder="1" applyAlignment="1">
      <alignment horizontal="right"/>
    </xf>
    <xf numFmtId="3" fontId="3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33" borderId="15" xfId="0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3" borderId="17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0" fontId="11" fillId="33" borderId="1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 indent="1"/>
    </xf>
    <xf numFmtId="0" fontId="11" fillId="33" borderId="15" xfId="0" applyFont="1" applyFill="1" applyBorder="1" applyAlignment="1">
      <alignment horizontal="left" indent="5"/>
    </xf>
    <xf numFmtId="3" fontId="4" fillId="0" borderId="10" xfId="0" applyNumberFormat="1" applyFont="1" applyFill="1" applyBorder="1" applyAlignment="1">
      <alignment/>
    </xf>
    <xf numFmtId="0" fontId="4" fillId="33" borderId="0" xfId="0" applyFont="1" applyFill="1" applyAlignment="1">
      <alignment vertical="top"/>
    </xf>
    <xf numFmtId="0" fontId="4" fillId="33" borderId="15" xfId="0" applyFont="1" applyFill="1" applyBorder="1" applyAlignment="1">
      <alignment vertical="top"/>
    </xf>
    <xf numFmtId="0" fontId="4" fillId="33" borderId="15" xfId="0" applyFont="1" applyFill="1" applyBorder="1" applyAlignment="1">
      <alignment vertical="top" wrapText="1"/>
    </xf>
    <xf numFmtId="0" fontId="0" fillId="0" borderId="18" xfId="0" applyBorder="1" applyAlignment="1">
      <alignment/>
    </xf>
    <xf numFmtId="3" fontId="4" fillId="0" borderId="10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0" fontId="4" fillId="33" borderId="19" xfId="0" applyFont="1" applyFill="1" applyBorder="1" applyAlignment="1">
      <alignment/>
    </xf>
    <xf numFmtId="3" fontId="4" fillId="0" borderId="20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 horizontal="right"/>
    </xf>
    <xf numFmtId="0" fontId="11" fillId="33" borderId="22" xfId="0" applyFont="1" applyFill="1" applyBorder="1" applyAlignment="1">
      <alignment horizontal="left" wrapText="1"/>
    </xf>
    <xf numFmtId="3" fontId="4" fillId="0" borderId="13" xfId="0" applyNumberFormat="1" applyFont="1" applyBorder="1" applyAlignment="1">
      <alignment horizontal="right"/>
    </xf>
    <xf numFmtId="3" fontId="4" fillId="0" borderId="23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6" fillId="0" borderId="0" xfId="56" applyFont="1" applyFill="1" applyBorder="1" applyAlignment="1">
      <alignment horizontal="center" vertical="top"/>
      <protection/>
    </xf>
    <xf numFmtId="0" fontId="4" fillId="0" borderId="24" xfId="56" applyFont="1" applyFill="1" applyBorder="1" applyAlignment="1">
      <alignment horizontal="right" vertical="top"/>
      <protection/>
    </xf>
    <xf numFmtId="0" fontId="3" fillId="0" borderId="25" xfId="56" applyFont="1" applyFill="1" applyBorder="1" applyAlignment="1">
      <alignment horizontal="center" vertical="top"/>
      <protection/>
    </xf>
    <xf numFmtId="0" fontId="3" fillId="33" borderId="0" xfId="0" applyFont="1" applyFill="1" applyBorder="1" applyAlignment="1">
      <alignment horizontal="right"/>
    </xf>
    <xf numFmtId="0" fontId="3" fillId="0" borderId="26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1"/>
  <sheetViews>
    <sheetView showGridLines="0" tabSelected="1" zoomScale="60" zoomScaleNormal="60" zoomScalePageLayoutView="0" workbookViewId="0" topLeftCell="A1">
      <pane ySplit="4" topLeftCell="A5" activePane="bottomLeft" state="frozen"/>
      <selection pane="topLeft" activeCell="B167" sqref="B167"/>
      <selection pane="bottomLeft" activeCell="A3" sqref="A3"/>
    </sheetView>
  </sheetViews>
  <sheetFormatPr defaultColWidth="0" defaultRowHeight="15" zeroHeight="1"/>
  <cols>
    <col min="1" max="1" width="25.140625" style="2" customWidth="1"/>
    <col min="2" max="2" width="76.8515625" style="2" customWidth="1"/>
    <col min="3" max="3" width="13.7109375" style="2" customWidth="1"/>
    <col min="4" max="4" width="13.00390625" style="2" customWidth="1"/>
    <col min="5" max="5" width="12.7109375" style="2" customWidth="1"/>
    <col min="6" max="6" width="14.00390625" style="2" customWidth="1"/>
    <col min="7" max="7" width="13.28125" style="2" customWidth="1"/>
    <col min="8" max="8" width="12.00390625" style="2" customWidth="1"/>
    <col min="9" max="9" width="13.421875" style="2" customWidth="1"/>
    <col min="10" max="10" width="13.7109375" style="2" customWidth="1"/>
    <col min="11" max="11" width="12.7109375" style="2" customWidth="1"/>
    <col min="12" max="12" width="12.8515625" style="5" bestFit="1" customWidth="1"/>
    <col min="13" max="13" width="12.8515625" style="4" bestFit="1" customWidth="1"/>
    <col min="14" max="14" width="12.140625" style="4" bestFit="1" customWidth="1"/>
    <col min="15" max="15" width="9.140625" style="0" customWidth="1"/>
    <col min="16" max="16" width="18.28125" style="0" hidden="1" customWidth="1"/>
    <col min="17" max="18" width="14.7109375" style="0" hidden="1" customWidth="1"/>
    <col min="19" max="19" width="17.7109375" style="0" hidden="1" customWidth="1"/>
    <col min="20" max="21" width="14.7109375" style="0" hidden="1" customWidth="1"/>
    <col min="22" max="22" width="18.7109375" style="0" hidden="1" customWidth="1"/>
    <col min="23" max="24" width="14.7109375" style="0" hidden="1" customWidth="1"/>
    <col min="25" max="25" width="17.00390625" style="4" hidden="1" customWidth="1"/>
    <col min="26" max="27" width="14.7109375" style="4" hidden="1" customWidth="1"/>
    <col min="28" max="28" width="19.7109375" style="4" hidden="1" customWidth="1"/>
    <col min="29" max="29" width="6.8515625" style="4" hidden="1" customWidth="1"/>
    <col min="30" max="30" width="6.57421875" style="4" hidden="1" customWidth="1"/>
    <col min="31" max="39" width="9.140625" style="4" hidden="1" customWidth="1"/>
    <col min="40" max="40" width="8.7109375" style="4" hidden="1" customWidth="1"/>
    <col min="41" max="41" width="14.8515625" style="4" hidden="1" customWidth="1"/>
    <col min="42" max="51" width="17.28125" style="4" hidden="1" customWidth="1"/>
    <col min="52" max="52" width="8.7109375" style="4" hidden="1" customWidth="1"/>
    <col min="53" max="53" width="7.57421875" style="4" hidden="1" customWidth="1"/>
    <col min="54" max="54" width="5.421875" style="4" hidden="1" customWidth="1"/>
    <col min="55" max="55" width="8.7109375" style="4" hidden="1" customWidth="1"/>
    <col min="56" max="56" width="7.57421875" style="4" hidden="1" customWidth="1"/>
    <col min="57" max="57" width="5.421875" style="4" hidden="1" customWidth="1"/>
    <col min="58" max="60" width="17.28125" style="4" hidden="1" customWidth="1"/>
    <col min="61" max="61" width="8.7109375" style="4" hidden="1" customWidth="1"/>
    <col min="62" max="62" width="7.57421875" style="4" hidden="1" customWidth="1"/>
    <col min="63" max="63" width="5.421875" style="4" hidden="1" customWidth="1"/>
    <col min="64" max="64" width="8.7109375" style="4" hidden="1" customWidth="1"/>
    <col min="65" max="65" width="7.57421875" style="4" hidden="1" customWidth="1"/>
    <col min="66" max="66" width="5.421875" style="4" hidden="1" customWidth="1"/>
    <col min="67" max="16384" width="9.140625" style="4" hidden="1" customWidth="1"/>
  </cols>
  <sheetData>
    <row r="1" spans="1:14" ht="24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3.25" customHeight="1" thickBo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8.5" customHeight="1">
      <c r="A3" s="1"/>
      <c r="B3" s="1"/>
      <c r="C3" s="85" t="s">
        <v>267</v>
      </c>
      <c r="D3" s="85"/>
      <c r="E3" s="85"/>
      <c r="F3" s="85" t="s">
        <v>268</v>
      </c>
      <c r="G3" s="85"/>
      <c r="H3" s="85"/>
      <c r="I3" s="85" t="s">
        <v>269</v>
      </c>
      <c r="J3" s="85"/>
      <c r="K3" s="85"/>
      <c r="L3" s="85" t="s">
        <v>270</v>
      </c>
      <c r="M3" s="85"/>
      <c r="N3" s="85"/>
    </row>
    <row r="4" spans="1:24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  <c r="I4" s="7" t="s">
        <v>2</v>
      </c>
      <c r="J4" s="7" t="s">
        <v>3</v>
      </c>
      <c r="K4" s="8" t="s">
        <v>4</v>
      </c>
      <c r="L4" s="7" t="s">
        <v>2</v>
      </c>
      <c r="M4" s="7" t="s">
        <v>3</v>
      </c>
      <c r="N4" s="8" t="s">
        <v>4</v>
      </c>
      <c r="O4"/>
      <c r="P4"/>
      <c r="Q4"/>
      <c r="R4"/>
      <c r="S4"/>
      <c r="T4"/>
      <c r="U4"/>
      <c r="V4"/>
      <c r="W4"/>
      <c r="X4"/>
    </row>
    <row r="5" spans="1:24" s="9" customFormat="1" ht="24.75" customHeight="1">
      <c r="A5" s="10">
        <v>1</v>
      </c>
      <c r="B5" s="11" t="s">
        <v>5</v>
      </c>
      <c r="C5" s="40">
        <v>179927.83456935576</v>
      </c>
      <c r="D5" s="40">
        <v>173536.3258897915</v>
      </c>
      <c r="E5" s="40">
        <v>6391.508679564256</v>
      </c>
      <c r="F5" s="40">
        <v>194086.81502253457</v>
      </c>
      <c r="G5" s="40">
        <v>203978.44547901707</v>
      </c>
      <c r="H5" s="40">
        <v>-9891.630456482497</v>
      </c>
      <c r="I5" s="40">
        <v>205418.57381354304</v>
      </c>
      <c r="J5" s="40">
        <v>228432.05548075505</v>
      </c>
      <c r="K5" s="40">
        <v>-23013.481667212007</v>
      </c>
      <c r="L5" s="40">
        <v>579433.2234054334</v>
      </c>
      <c r="M5" s="40">
        <v>605946.8268495636</v>
      </c>
      <c r="N5" s="40">
        <v>-26513.603444130247</v>
      </c>
      <c r="O5"/>
      <c r="P5"/>
      <c r="Q5"/>
      <c r="R5"/>
      <c r="S5"/>
      <c r="T5"/>
      <c r="U5"/>
      <c r="V5"/>
      <c r="W5"/>
      <c r="X5"/>
    </row>
    <row r="6" spans="1:24" s="9" customFormat="1" ht="24.75" customHeight="1">
      <c r="A6" s="12" t="s">
        <v>6</v>
      </c>
      <c r="B6" s="12" t="s">
        <v>7</v>
      </c>
      <c r="C6" s="39">
        <v>153663.33656703238</v>
      </c>
      <c r="D6" s="39">
        <v>158568.25270524574</v>
      </c>
      <c r="E6" s="39">
        <v>-4904.916138213361</v>
      </c>
      <c r="F6" s="39">
        <v>166192.75041536344</v>
      </c>
      <c r="G6" s="39">
        <v>185115.21295491492</v>
      </c>
      <c r="H6" s="39">
        <v>-18922.46253955149</v>
      </c>
      <c r="I6" s="39">
        <v>175987.77061060094</v>
      </c>
      <c r="J6" s="39">
        <v>208602.02113089187</v>
      </c>
      <c r="K6" s="39">
        <v>-32614.250520290923</v>
      </c>
      <c r="L6" s="39">
        <v>495843.8575929968</v>
      </c>
      <c r="M6" s="39">
        <v>552285.4867910525</v>
      </c>
      <c r="N6" s="39">
        <v>-56441.62919805577</v>
      </c>
      <c r="O6"/>
      <c r="P6"/>
      <c r="Q6"/>
      <c r="R6"/>
      <c r="S6"/>
      <c r="T6"/>
      <c r="U6"/>
      <c r="V6"/>
      <c r="W6"/>
      <c r="X6"/>
    </row>
    <row r="7" spans="1:24" s="9" customFormat="1" ht="24.75" customHeight="1">
      <c r="A7" s="12" t="s">
        <v>8</v>
      </c>
      <c r="B7" s="12" t="s">
        <v>9</v>
      </c>
      <c r="C7" s="39">
        <v>97446.68166738</v>
      </c>
      <c r="D7" s="39">
        <v>128161.26143487681</v>
      </c>
      <c r="E7" s="39">
        <v>-30714.579767496805</v>
      </c>
      <c r="F7" s="39">
        <v>104774.40979811999</v>
      </c>
      <c r="G7" s="39">
        <v>149278.69660865638</v>
      </c>
      <c r="H7" s="39">
        <v>-44504.28681053639</v>
      </c>
      <c r="I7" s="39">
        <v>108969.66979302</v>
      </c>
      <c r="J7" s="39">
        <v>169395.0878211701</v>
      </c>
      <c r="K7" s="39">
        <v>-60425.4180281501</v>
      </c>
      <c r="L7" s="39">
        <v>311190.76125852</v>
      </c>
      <c r="M7" s="39">
        <v>446835.0458647033</v>
      </c>
      <c r="N7" s="39">
        <v>-135644.2846061833</v>
      </c>
      <c r="O7"/>
      <c r="P7"/>
      <c r="Q7"/>
      <c r="R7"/>
      <c r="S7"/>
      <c r="T7"/>
      <c r="U7"/>
      <c r="V7"/>
      <c r="W7"/>
      <c r="X7"/>
    </row>
    <row r="8" spans="1:24" s="9" customFormat="1" ht="24.75" customHeight="1">
      <c r="A8" s="13" t="s">
        <v>10</v>
      </c>
      <c r="B8" s="14" t="s">
        <v>11</v>
      </c>
      <c r="C8" s="20">
        <v>97368.0514091543</v>
      </c>
      <c r="D8" s="20">
        <v>120276.20731887681</v>
      </c>
      <c r="E8" s="20">
        <v>-22908.15590972251</v>
      </c>
      <c r="F8" s="20">
        <v>104259.86615449621</v>
      </c>
      <c r="G8" s="20">
        <v>133256.54262865637</v>
      </c>
      <c r="H8" s="20">
        <v>-28996.676474160166</v>
      </c>
      <c r="I8" s="20">
        <v>108853.64325287307</v>
      </c>
      <c r="J8" s="20">
        <v>155339.6352931701</v>
      </c>
      <c r="K8" s="20">
        <v>-46485.992040297046</v>
      </c>
      <c r="L8" s="20">
        <v>310481.5608165236</v>
      </c>
      <c r="M8" s="20">
        <v>408872.3852407033</v>
      </c>
      <c r="N8" s="20">
        <v>-98390.82442417972</v>
      </c>
      <c r="O8"/>
      <c r="P8"/>
      <c r="Q8"/>
      <c r="R8"/>
      <c r="S8"/>
      <c r="T8"/>
      <c r="U8"/>
      <c r="V8"/>
      <c r="W8"/>
      <c r="X8"/>
    </row>
    <row r="9" spans="1:24" s="9" customFormat="1" ht="24.75" customHeight="1">
      <c r="A9" s="13" t="s">
        <v>12</v>
      </c>
      <c r="B9" s="15" t="s">
        <v>13</v>
      </c>
      <c r="C9" s="41"/>
      <c r="D9" s="41"/>
      <c r="E9" s="21"/>
      <c r="F9" s="21"/>
      <c r="G9" s="21"/>
      <c r="H9" s="21"/>
      <c r="I9" s="21"/>
      <c r="J9" s="21"/>
      <c r="K9" s="21"/>
      <c r="L9" s="21"/>
      <c r="M9" s="21"/>
      <c r="N9" s="21"/>
      <c r="O9"/>
      <c r="P9"/>
      <c r="Q9"/>
      <c r="R9"/>
      <c r="S9"/>
      <c r="T9"/>
      <c r="U9"/>
      <c r="V9"/>
      <c r="W9"/>
      <c r="X9"/>
    </row>
    <row r="10" spans="1:24" s="9" customFormat="1" ht="24.75" customHeight="1">
      <c r="A10" s="13" t="s">
        <v>14</v>
      </c>
      <c r="B10" s="14" t="s">
        <v>15</v>
      </c>
      <c r="C10" s="21">
        <v>78.63025822570171</v>
      </c>
      <c r="D10" s="21">
        <v>0</v>
      </c>
      <c r="E10" s="21">
        <v>78.63025822570171</v>
      </c>
      <c r="F10" s="21">
        <v>514.5436436237796</v>
      </c>
      <c r="G10" s="21">
        <v>0</v>
      </c>
      <c r="H10" s="21">
        <v>514.5436436237796</v>
      </c>
      <c r="I10" s="21">
        <v>116.02654014693235</v>
      </c>
      <c r="J10" s="21">
        <v>0</v>
      </c>
      <c r="K10" s="21">
        <v>116.02654014693235</v>
      </c>
      <c r="L10" s="21">
        <v>709.2004419964137</v>
      </c>
      <c r="M10" s="21">
        <v>0</v>
      </c>
      <c r="N10" s="21">
        <v>709.2004419964137</v>
      </c>
      <c r="O10"/>
      <c r="P10"/>
      <c r="Q10"/>
      <c r="R10"/>
      <c r="S10"/>
      <c r="T10"/>
      <c r="U10"/>
      <c r="V10"/>
      <c r="W10"/>
      <c r="X10"/>
    </row>
    <row r="11" spans="1:24" s="9" customFormat="1" ht="24.75" customHeight="1">
      <c r="A11" s="13" t="s">
        <v>16</v>
      </c>
      <c r="B11" s="15" t="s">
        <v>17</v>
      </c>
      <c r="C11" s="20">
        <v>-2110.2145118657395</v>
      </c>
      <c r="D11" s="42"/>
      <c r="E11" s="20">
        <v>-2110.2145118657395</v>
      </c>
      <c r="F11" s="20">
        <v>-1915.6679207640095</v>
      </c>
      <c r="G11" s="20"/>
      <c r="H11" s="20">
        <v>-1915.6679207640095</v>
      </c>
      <c r="I11" s="20">
        <v>-2391.2426878209512</v>
      </c>
      <c r="J11" s="20"/>
      <c r="K11" s="20">
        <v>-2391.2426878209512</v>
      </c>
      <c r="L11" s="20">
        <v>-6417.125120450701</v>
      </c>
      <c r="M11" s="20">
        <v>0</v>
      </c>
      <c r="N11" s="20">
        <v>-6417.125120450701</v>
      </c>
      <c r="O11"/>
      <c r="P11"/>
      <c r="Q11"/>
      <c r="R11"/>
      <c r="S11"/>
      <c r="T11"/>
      <c r="U11"/>
      <c r="V11"/>
      <c r="W11"/>
      <c r="X11"/>
    </row>
    <row r="12" spans="1:24" s="9" customFormat="1" ht="24.75" customHeight="1">
      <c r="A12" s="13" t="s">
        <v>18</v>
      </c>
      <c r="B12" s="15" t="s">
        <v>19</v>
      </c>
      <c r="C12" s="20">
        <v>2188.844770091441</v>
      </c>
      <c r="D12" s="20"/>
      <c r="E12" s="20">
        <v>2188.844770091441</v>
      </c>
      <c r="F12" s="20">
        <v>2430.211564387789</v>
      </c>
      <c r="G12" s="20"/>
      <c r="H12" s="20">
        <v>2430.211564387789</v>
      </c>
      <c r="I12" s="20">
        <v>2507.2692279678836</v>
      </c>
      <c r="J12" s="20"/>
      <c r="K12" s="20">
        <v>2507.2692279678836</v>
      </c>
      <c r="L12" s="20">
        <v>7126.325562447113</v>
      </c>
      <c r="M12" s="20">
        <v>0</v>
      </c>
      <c r="N12" s="20">
        <v>7126.325562447113</v>
      </c>
      <c r="O12"/>
      <c r="P12"/>
      <c r="Q12"/>
      <c r="R12"/>
      <c r="S12"/>
      <c r="T12"/>
      <c r="U12"/>
      <c r="V12"/>
      <c r="W12"/>
      <c r="X12"/>
    </row>
    <row r="13" spans="1:24" s="9" customFormat="1" ht="24.75" customHeight="1">
      <c r="A13" s="13" t="s">
        <v>20</v>
      </c>
      <c r="B13" s="14" t="s">
        <v>21</v>
      </c>
      <c r="C13" s="42"/>
      <c r="D13" s="20">
        <v>7885.054116</v>
      </c>
      <c r="E13" s="20">
        <v>-7885.054116</v>
      </c>
      <c r="F13" s="20"/>
      <c r="G13" s="20">
        <v>16022.153980000001</v>
      </c>
      <c r="H13" s="20">
        <v>-16022.153980000001</v>
      </c>
      <c r="I13" s="20"/>
      <c r="J13" s="20">
        <v>14055.452528000002</v>
      </c>
      <c r="K13" s="20">
        <v>-14055.452528000002</v>
      </c>
      <c r="L13" s="20">
        <v>0</v>
      </c>
      <c r="M13" s="20">
        <v>37962.660624000004</v>
      </c>
      <c r="N13" s="20">
        <v>-37962.660624000004</v>
      </c>
      <c r="O13"/>
      <c r="P13"/>
      <c r="Q13"/>
      <c r="R13"/>
      <c r="S13"/>
      <c r="T13"/>
      <c r="U13"/>
      <c r="V13"/>
      <c r="W13"/>
      <c r="X13"/>
    </row>
    <row r="14" spans="1:24" s="9" customFormat="1" ht="24.75" customHeight="1">
      <c r="A14" s="12" t="s">
        <v>22</v>
      </c>
      <c r="B14" s="12" t="s">
        <v>23</v>
      </c>
      <c r="C14" s="39">
        <v>56216.65489965237</v>
      </c>
      <c r="D14" s="39">
        <v>30406.991270368922</v>
      </c>
      <c r="E14" s="39">
        <v>25809.66362928345</v>
      </c>
      <c r="F14" s="39">
        <v>61418.34061724345</v>
      </c>
      <c r="G14" s="39">
        <v>35836.51634625855</v>
      </c>
      <c r="H14" s="39">
        <v>25581.8242709849</v>
      </c>
      <c r="I14" s="39">
        <v>67018.10081758095</v>
      </c>
      <c r="J14" s="39">
        <v>39206.93330972176</v>
      </c>
      <c r="K14" s="39">
        <v>27811.167507859194</v>
      </c>
      <c r="L14" s="39">
        <v>184653.09633447678</v>
      </c>
      <c r="M14" s="39">
        <v>105450.44092634923</v>
      </c>
      <c r="N14" s="39">
        <v>79202.65540812754</v>
      </c>
      <c r="O14"/>
      <c r="P14"/>
      <c r="Q14"/>
      <c r="R14"/>
      <c r="S14"/>
      <c r="T14"/>
      <c r="U14"/>
      <c r="V14"/>
      <c r="W14"/>
      <c r="X14"/>
    </row>
    <row r="15" spans="1:24" s="9" customFormat="1" ht="44.25" customHeight="1">
      <c r="A15" s="13" t="s">
        <v>24</v>
      </c>
      <c r="B15" s="16" t="s">
        <v>25</v>
      </c>
      <c r="C15" s="20">
        <v>82.73597072940117</v>
      </c>
      <c r="D15" s="20">
        <v>9.25507554985126</v>
      </c>
      <c r="E15" s="20">
        <v>73.48089517954992</v>
      </c>
      <c r="F15" s="20">
        <v>75.25541128939207</v>
      </c>
      <c r="G15" s="20">
        <v>15.894712753987942</v>
      </c>
      <c r="H15" s="20">
        <v>59.360698535404126</v>
      </c>
      <c r="I15" s="20">
        <v>129.02886435629165</v>
      </c>
      <c r="J15" s="20">
        <v>17.0112458019674</v>
      </c>
      <c r="K15" s="20">
        <v>112.01761855432424</v>
      </c>
      <c r="L15" s="20">
        <v>287.02024637508487</v>
      </c>
      <c r="M15" s="20">
        <v>42.16103410580661</v>
      </c>
      <c r="N15" s="20">
        <v>244.85921226927832</v>
      </c>
      <c r="O15"/>
      <c r="P15"/>
      <c r="Q15"/>
      <c r="R15"/>
      <c r="S15"/>
      <c r="T15"/>
      <c r="U15"/>
      <c r="V15"/>
      <c r="W15"/>
      <c r="X15"/>
    </row>
    <row r="16" spans="1:24" s="9" customFormat="1" ht="24.75" customHeight="1">
      <c r="A16" s="13" t="s">
        <v>26</v>
      </c>
      <c r="B16" s="15" t="s">
        <v>27</v>
      </c>
      <c r="C16" s="20">
        <v>82.73597072940117</v>
      </c>
      <c r="D16" s="20">
        <v>9.25507554985126</v>
      </c>
      <c r="E16" s="20">
        <v>73.48089517954992</v>
      </c>
      <c r="F16" s="20">
        <v>75.25541128939207</v>
      </c>
      <c r="G16" s="20">
        <v>15.894712753987942</v>
      </c>
      <c r="H16" s="20">
        <v>59.360698535404126</v>
      </c>
      <c r="I16" s="20">
        <v>129.02886435629165</v>
      </c>
      <c r="J16" s="20">
        <v>17.0112458019674</v>
      </c>
      <c r="K16" s="20">
        <v>112.01761855432424</v>
      </c>
      <c r="L16" s="20">
        <v>287.02024637508487</v>
      </c>
      <c r="M16" s="20">
        <v>42.16103410580661</v>
      </c>
      <c r="N16" s="20">
        <v>244.85921226927832</v>
      </c>
      <c r="O16"/>
      <c r="P16"/>
      <c r="Q16"/>
      <c r="R16"/>
      <c r="S16"/>
      <c r="T16"/>
      <c r="U16"/>
      <c r="V16"/>
      <c r="W16"/>
      <c r="X16"/>
    </row>
    <row r="17" spans="1:24" s="9" customFormat="1" ht="24.75" customHeight="1">
      <c r="A17" s="13" t="s">
        <v>28</v>
      </c>
      <c r="B17" s="15" t="s">
        <v>29</v>
      </c>
      <c r="C17" s="42"/>
      <c r="D17" s="4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/>
      <c r="P17"/>
      <c r="Q17"/>
      <c r="R17"/>
      <c r="S17"/>
      <c r="T17"/>
      <c r="U17"/>
      <c r="V17"/>
      <c r="W17"/>
      <c r="X17"/>
    </row>
    <row r="18" spans="1:24" s="9" customFormat="1" ht="24.75" customHeight="1">
      <c r="A18" s="13" t="s">
        <v>30</v>
      </c>
      <c r="B18" s="14" t="s">
        <v>31</v>
      </c>
      <c r="C18" s="20">
        <v>57.539410235775605</v>
      </c>
      <c r="D18" s="20">
        <v>127.20012974066043</v>
      </c>
      <c r="E18" s="20">
        <v>-69.66071950488482</v>
      </c>
      <c r="F18" s="20">
        <v>73.72811702941189</v>
      </c>
      <c r="G18" s="20">
        <v>418.44053886975763</v>
      </c>
      <c r="H18" s="20">
        <v>-344.71242184034577</v>
      </c>
      <c r="I18" s="20">
        <v>67.511325780694</v>
      </c>
      <c r="J18" s="20">
        <v>393.69371861608266</v>
      </c>
      <c r="K18" s="20">
        <v>-326.18239283538867</v>
      </c>
      <c r="L18" s="20">
        <v>198.77885304588148</v>
      </c>
      <c r="M18" s="20">
        <v>939.3343872265007</v>
      </c>
      <c r="N18" s="20">
        <v>-740.5555341806192</v>
      </c>
      <c r="O18"/>
      <c r="P18"/>
      <c r="Q18"/>
      <c r="R18"/>
      <c r="S18"/>
      <c r="T18"/>
      <c r="U18"/>
      <c r="V18"/>
      <c r="W18"/>
      <c r="X18"/>
    </row>
    <row r="19" spans="1:24" s="9" customFormat="1" ht="24.75" customHeight="1">
      <c r="A19" s="17" t="s">
        <v>32</v>
      </c>
      <c r="B19" s="18" t="s">
        <v>33</v>
      </c>
      <c r="C19" s="39">
        <v>6732.651754766693</v>
      </c>
      <c r="D19" s="39">
        <v>6615.952186151762</v>
      </c>
      <c r="E19" s="39">
        <v>116.69956861493029</v>
      </c>
      <c r="F19" s="39">
        <v>7581.085262811972</v>
      </c>
      <c r="G19" s="39">
        <v>8180.859688187922</v>
      </c>
      <c r="H19" s="39">
        <v>-599.7744253759502</v>
      </c>
      <c r="I19" s="39">
        <v>8949.814586984641</v>
      </c>
      <c r="J19" s="39">
        <v>10037.329660045796</v>
      </c>
      <c r="K19" s="39">
        <v>-1087.515073061155</v>
      </c>
      <c r="L19" s="39">
        <v>23263.551604563305</v>
      </c>
      <c r="M19" s="39">
        <v>24834.141534385482</v>
      </c>
      <c r="N19" s="39">
        <v>-1570.5899298221748</v>
      </c>
      <c r="O19"/>
      <c r="P19"/>
      <c r="Q19"/>
      <c r="R19"/>
      <c r="S19"/>
      <c r="T19"/>
      <c r="U19"/>
      <c r="V19"/>
      <c r="W19"/>
      <c r="X19"/>
    </row>
    <row r="20" spans="1:24" s="9" customFormat="1" ht="24.75" customHeight="1">
      <c r="A20" s="13" t="s">
        <v>34</v>
      </c>
      <c r="B20" s="15" t="s">
        <v>35</v>
      </c>
      <c r="C20" s="21">
        <v>4536.883157804528</v>
      </c>
      <c r="D20" s="21">
        <v>4912.9066472046115</v>
      </c>
      <c r="E20" s="20">
        <v>-376.02348940008324</v>
      </c>
      <c r="F20" s="20">
        <v>5186.776469349872</v>
      </c>
      <c r="G20" s="20">
        <v>6001.79053208269</v>
      </c>
      <c r="H20" s="20">
        <v>-815.0140627328183</v>
      </c>
      <c r="I20" s="20">
        <v>6104.181069701013</v>
      </c>
      <c r="J20" s="20">
        <v>7092.981581398836</v>
      </c>
      <c r="K20" s="20">
        <v>-988.8005116978229</v>
      </c>
      <c r="L20" s="20">
        <v>15827.840696855414</v>
      </c>
      <c r="M20" s="20">
        <v>18007.678760686136</v>
      </c>
      <c r="N20" s="20">
        <v>-2179.8380638307244</v>
      </c>
      <c r="O20"/>
      <c r="P20"/>
      <c r="Q20"/>
      <c r="R20"/>
      <c r="S20"/>
      <c r="T20"/>
      <c r="U20"/>
      <c r="V20"/>
      <c r="W20"/>
      <c r="X20"/>
    </row>
    <row r="21" spans="1:24" s="9" customFormat="1" ht="24.75" customHeight="1">
      <c r="A21" s="13" t="s">
        <v>36</v>
      </c>
      <c r="B21" s="19" t="s">
        <v>37</v>
      </c>
      <c r="C21" s="20">
        <v>32.074417741705</v>
      </c>
      <c r="D21" s="20">
        <v>187.95627714062562</v>
      </c>
      <c r="E21" s="20">
        <v>-155.88185939892062</v>
      </c>
      <c r="F21" s="20">
        <v>38.45565769505106</v>
      </c>
      <c r="G21" s="20">
        <v>223.64177447451092</v>
      </c>
      <c r="H21" s="20">
        <v>-185.18611677945987</v>
      </c>
      <c r="I21" s="20">
        <v>50.37118412667502</v>
      </c>
      <c r="J21" s="20">
        <v>275.16169783158097</v>
      </c>
      <c r="K21" s="20">
        <v>-224.79051370490595</v>
      </c>
      <c r="L21" s="20">
        <v>120.90125956343107</v>
      </c>
      <c r="M21" s="20">
        <v>686.7597494467175</v>
      </c>
      <c r="N21" s="20">
        <v>-565.8584898832864</v>
      </c>
      <c r="O21"/>
      <c r="P21"/>
      <c r="Q21"/>
      <c r="R21"/>
      <c r="S21"/>
      <c r="T21"/>
      <c r="U21"/>
      <c r="V21"/>
      <c r="W21"/>
      <c r="X21"/>
    </row>
    <row r="22" spans="1:24" s="9" customFormat="1" ht="24.75" customHeight="1">
      <c r="A22" s="13" t="s">
        <v>38</v>
      </c>
      <c r="B22" s="19" t="s">
        <v>39</v>
      </c>
      <c r="C22" s="20">
        <v>3146.3992234747093</v>
      </c>
      <c r="D22" s="20">
        <v>4021.7823453067813</v>
      </c>
      <c r="E22" s="20">
        <v>-875.383121832072</v>
      </c>
      <c r="F22" s="20">
        <v>3573.5586144128465</v>
      </c>
      <c r="G22" s="20">
        <v>5045.218603609666</v>
      </c>
      <c r="H22" s="20">
        <v>-1471.6599891968199</v>
      </c>
      <c r="I22" s="20">
        <v>4035.7052188526723</v>
      </c>
      <c r="J22" s="20">
        <v>6056.578597597509</v>
      </c>
      <c r="K22" s="20">
        <v>-2020.8733787448364</v>
      </c>
      <c r="L22" s="20">
        <v>10755.663056740228</v>
      </c>
      <c r="M22" s="20">
        <v>15123.579546513956</v>
      </c>
      <c r="N22" s="20">
        <v>-4367.916489773728</v>
      </c>
      <c r="O22"/>
      <c r="P22"/>
      <c r="Q22"/>
      <c r="R22"/>
      <c r="S22"/>
      <c r="T22"/>
      <c r="U22"/>
      <c r="V22"/>
      <c r="W22"/>
      <c r="X22"/>
    </row>
    <row r="23" spans="1:24" s="9" customFormat="1" ht="24.75" customHeight="1">
      <c r="A23" s="13" t="s">
        <v>40</v>
      </c>
      <c r="B23" s="19" t="s">
        <v>41</v>
      </c>
      <c r="C23" s="20">
        <v>1358.409516588114</v>
      </c>
      <c r="D23" s="20">
        <v>703.1680247572051</v>
      </c>
      <c r="E23" s="20">
        <v>655.2414918309089</v>
      </c>
      <c r="F23" s="20">
        <v>1574.7621972419752</v>
      </c>
      <c r="G23" s="20">
        <v>732.9301539985131</v>
      </c>
      <c r="H23" s="20">
        <v>841.8320432434621</v>
      </c>
      <c r="I23" s="20">
        <v>2018.104666721666</v>
      </c>
      <c r="J23" s="20">
        <v>761.2412859697472</v>
      </c>
      <c r="K23" s="20">
        <v>1256.8633807519188</v>
      </c>
      <c r="L23" s="20">
        <v>4951.276380551755</v>
      </c>
      <c r="M23" s="20">
        <v>2197.3394647254654</v>
      </c>
      <c r="N23" s="20">
        <v>2753.93691582629</v>
      </c>
      <c r="O23"/>
      <c r="P23"/>
      <c r="Q23"/>
      <c r="R23"/>
      <c r="S23"/>
      <c r="T23"/>
      <c r="U23"/>
      <c r="V23"/>
      <c r="W23"/>
      <c r="X23"/>
    </row>
    <row r="24" spans="1:24" s="9" customFormat="1" ht="24.75" customHeight="1">
      <c r="A24" s="13" t="s">
        <v>42</v>
      </c>
      <c r="B24" s="15" t="s">
        <v>43</v>
      </c>
      <c r="C24" s="21">
        <v>1722.320828513081</v>
      </c>
      <c r="D24" s="21">
        <v>1449.802328483868</v>
      </c>
      <c r="E24" s="20">
        <v>272.5185000292131</v>
      </c>
      <c r="F24" s="20">
        <v>1873.1410628096614</v>
      </c>
      <c r="G24" s="20">
        <v>1915.9440761541193</v>
      </c>
      <c r="H24" s="20">
        <v>-42.803013344457895</v>
      </c>
      <c r="I24" s="20">
        <v>2165.687002754405</v>
      </c>
      <c r="J24" s="20">
        <v>2635.792463791981</v>
      </c>
      <c r="K24" s="20">
        <v>-470.1054610375759</v>
      </c>
      <c r="L24" s="20">
        <v>5761.148894077147</v>
      </c>
      <c r="M24" s="20">
        <v>6001.538868429969</v>
      </c>
      <c r="N24" s="20">
        <v>-240.38997435282067</v>
      </c>
      <c r="O24"/>
      <c r="P24"/>
      <c r="Q24"/>
      <c r="R24"/>
      <c r="S24"/>
      <c r="T24"/>
      <c r="U24"/>
      <c r="V24"/>
      <c r="W24"/>
      <c r="X24"/>
    </row>
    <row r="25" spans="1:24" s="9" customFormat="1" ht="24.75" customHeight="1">
      <c r="A25" s="13" t="s">
        <v>44</v>
      </c>
      <c r="B25" s="19" t="s">
        <v>37</v>
      </c>
      <c r="C25" s="20">
        <v>59.05990906632642</v>
      </c>
      <c r="D25" s="20">
        <v>482.91363093335275</v>
      </c>
      <c r="E25" s="20">
        <v>-423.8537218670263</v>
      </c>
      <c r="F25" s="20">
        <v>67.8331600757478</v>
      </c>
      <c r="G25" s="20">
        <v>690.696577379923</v>
      </c>
      <c r="H25" s="20">
        <v>-622.8634173041753</v>
      </c>
      <c r="I25" s="20">
        <v>152.88587139093602</v>
      </c>
      <c r="J25" s="20">
        <v>1046.5262194488794</v>
      </c>
      <c r="K25" s="20">
        <v>-893.6403480579434</v>
      </c>
      <c r="L25" s="20">
        <v>279.7789405330102</v>
      </c>
      <c r="M25" s="20">
        <v>2220.136427762155</v>
      </c>
      <c r="N25" s="20">
        <v>-1940.357487229145</v>
      </c>
      <c r="O25"/>
      <c r="P25"/>
      <c r="Q25"/>
      <c r="R25"/>
      <c r="S25"/>
      <c r="T25"/>
      <c r="U25"/>
      <c r="V25"/>
      <c r="W25"/>
      <c r="X25"/>
    </row>
    <row r="26" spans="1:24" s="9" customFormat="1" ht="24.75" customHeight="1">
      <c r="A26" s="13" t="s">
        <v>45</v>
      </c>
      <c r="B26" s="19" t="s">
        <v>39</v>
      </c>
      <c r="C26" s="20">
        <v>1319.3424833613503</v>
      </c>
      <c r="D26" s="20">
        <v>901.8147904578004</v>
      </c>
      <c r="E26" s="20">
        <v>417.5276929035499</v>
      </c>
      <c r="F26" s="20">
        <v>1405.5790464763845</v>
      </c>
      <c r="G26" s="20">
        <v>1150.705472544389</v>
      </c>
      <c r="H26" s="20">
        <v>254.87357393199545</v>
      </c>
      <c r="I26" s="20">
        <v>1526.403469755761</v>
      </c>
      <c r="J26" s="20">
        <v>1472.9975397922942</v>
      </c>
      <c r="K26" s="20">
        <v>53.40592996346686</v>
      </c>
      <c r="L26" s="20">
        <v>4251.324999593496</v>
      </c>
      <c r="M26" s="20">
        <v>3525.517802794484</v>
      </c>
      <c r="N26" s="20">
        <v>725.8071967990122</v>
      </c>
      <c r="O26"/>
      <c r="P26"/>
      <c r="Q26"/>
      <c r="R26"/>
      <c r="S26"/>
      <c r="T26"/>
      <c r="U26"/>
      <c r="V26"/>
      <c r="W26"/>
      <c r="X26"/>
    </row>
    <row r="27" spans="1:24" s="9" customFormat="1" ht="24.75" customHeight="1">
      <c r="A27" s="13" t="s">
        <v>46</v>
      </c>
      <c r="B27" s="19" t="s">
        <v>41</v>
      </c>
      <c r="C27" s="20">
        <v>343.9184360854045</v>
      </c>
      <c r="D27" s="20">
        <v>65.07390709271482</v>
      </c>
      <c r="E27" s="20">
        <v>278.8445289926897</v>
      </c>
      <c r="F27" s="20">
        <v>399.7288562575292</v>
      </c>
      <c r="G27" s="20">
        <v>74.54202622980728</v>
      </c>
      <c r="H27" s="20">
        <v>325.1868300277219</v>
      </c>
      <c r="I27" s="20">
        <v>486.39766160770785</v>
      </c>
      <c r="J27" s="20">
        <v>116.26870455080721</v>
      </c>
      <c r="K27" s="20">
        <v>370.1289570569006</v>
      </c>
      <c r="L27" s="20">
        <v>1230.0449539506417</v>
      </c>
      <c r="M27" s="20">
        <v>255.88463787332932</v>
      </c>
      <c r="N27" s="20">
        <v>974.1603160773122</v>
      </c>
      <c r="O27"/>
      <c r="P27"/>
      <c r="Q27"/>
      <c r="R27"/>
      <c r="S27"/>
      <c r="T27"/>
      <c r="U27"/>
      <c r="V27"/>
      <c r="W27"/>
      <c r="X27"/>
    </row>
    <row r="28" spans="1:24" s="9" customFormat="1" ht="24.75" customHeight="1">
      <c r="A28" s="13" t="s">
        <v>47</v>
      </c>
      <c r="B28" s="15" t="s">
        <v>48</v>
      </c>
      <c r="C28" s="21">
        <v>459.88111217187776</v>
      </c>
      <c r="D28" s="21">
        <v>189.28722301704835</v>
      </c>
      <c r="E28" s="20">
        <v>270.5938891548294</v>
      </c>
      <c r="F28" s="20">
        <v>504.846325313021</v>
      </c>
      <c r="G28" s="20">
        <v>144.58477520343</v>
      </c>
      <c r="H28" s="20">
        <v>360.261550109591</v>
      </c>
      <c r="I28" s="20">
        <v>659.188506438838</v>
      </c>
      <c r="J28" s="20">
        <v>135.08718555658575</v>
      </c>
      <c r="K28" s="20">
        <v>524.1013208822523</v>
      </c>
      <c r="L28" s="20">
        <v>1623.9159439237367</v>
      </c>
      <c r="M28" s="20">
        <v>468.95918377706414</v>
      </c>
      <c r="N28" s="20">
        <v>1154.9567601466727</v>
      </c>
      <c r="O28"/>
      <c r="P28"/>
      <c r="Q28"/>
      <c r="R28"/>
      <c r="S28"/>
      <c r="T28"/>
      <c r="U28"/>
      <c r="V28"/>
      <c r="W28"/>
      <c r="X28"/>
    </row>
    <row r="29" spans="1:24" s="9" customFormat="1" ht="24.75" customHeight="1">
      <c r="A29" s="13" t="s">
        <v>49</v>
      </c>
      <c r="B29" s="19" t="s">
        <v>37</v>
      </c>
      <c r="C29" s="20">
        <v>0.2944745424199173</v>
      </c>
      <c r="D29" s="20">
        <v>0.7853888545892862</v>
      </c>
      <c r="E29" s="20">
        <v>-0.4909143121693689</v>
      </c>
      <c r="F29" s="20">
        <v>0.34328062807852694</v>
      </c>
      <c r="G29" s="20">
        <v>0.27833606753080603</v>
      </c>
      <c r="H29" s="20">
        <v>0.06494456054772091</v>
      </c>
      <c r="I29" s="20">
        <v>2.5615529545254</v>
      </c>
      <c r="J29" s="20">
        <v>0.43120655177186606</v>
      </c>
      <c r="K29" s="20">
        <v>2.130346402753534</v>
      </c>
      <c r="L29" s="20">
        <v>3.199308125023844</v>
      </c>
      <c r="M29" s="20">
        <v>1.4949314738919584</v>
      </c>
      <c r="N29" s="20">
        <v>1.7043766511318859</v>
      </c>
      <c r="O29"/>
      <c r="P29"/>
      <c r="Q29"/>
      <c r="R29"/>
      <c r="S29"/>
      <c r="T29"/>
      <c r="U29"/>
      <c r="V29"/>
      <c r="W29"/>
      <c r="X29"/>
    </row>
    <row r="30" spans="1:24" s="9" customFormat="1" ht="24.75" customHeight="1">
      <c r="A30" s="13" t="s">
        <v>50</v>
      </c>
      <c r="B30" s="19" t="s">
        <v>39</v>
      </c>
      <c r="C30" s="20">
        <v>459.58663762945787</v>
      </c>
      <c r="D30" s="20">
        <v>188.50183416245906</v>
      </c>
      <c r="E30" s="20">
        <v>271.0848034669988</v>
      </c>
      <c r="F30" s="20">
        <v>504.5030446849425</v>
      </c>
      <c r="G30" s="20">
        <v>144.3064391358992</v>
      </c>
      <c r="H30" s="20">
        <v>360.1966055490433</v>
      </c>
      <c r="I30" s="20">
        <v>656.6269534843126</v>
      </c>
      <c r="J30" s="20">
        <v>134.65597900481387</v>
      </c>
      <c r="K30" s="20">
        <v>521.9709744794988</v>
      </c>
      <c r="L30" s="20">
        <v>1620.716635798713</v>
      </c>
      <c r="M30" s="20">
        <v>467.4642523031721</v>
      </c>
      <c r="N30" s="20">
        <v>1153.252383495541</v>
      </c>
      <c r="O30"/>
      <c r="P30"/>
      <c r="Q30"/>
      <c r="R30"/>
      <c r="S30"/>
      <c r="T30"/>
      <c r="U30"/>
      <c r="V30"/>
      <c r="W30"/>
      <c r="X30"/>
    </row>
    <row r="31" spans="1:24" s="9" customFormat="1" ht="24.75" customHeight="1">
      <c r="A31" s="13" t="s">
        <v>51</v>
      </c>
      <c r="B31" s="19" t="s">
        <v>41</v>
      </c>
      <c r="C31" s="42"/>
      <c r="D31" s="42"/>
      <c r="E31" s="20">
        <v>0</v>
      </c>
      <c r="F31" s="20"/>
      <c r="G31" s="20"/>
      <c r="H31" s="20">
        <v>0</v>
      </c>
      <c r="I31" s="20"/>
      <c r="J31" s="20"/>
      <c r="K31" s="20">
        <v>0</v>
      </c>
      <c r="L31" s="20">
        <v>0</v>
      </c>
      <c r="M31" s="20">
        <v>0</v>
      </c>
      <c r="N31" s="20">
        <v>0</v>
      </c>
      <c r="O31"/>
      <c r="P31"/>
      <c r="Q31"/>
      <c r="R31"/>
      <c r="S31"/>
      <c r="T31"/>
      <c r="U31"/>
      <c r="V31"/>
      <c r="W31"/>
      <c r="X31"/>
    </row>
    <row r="32" spans="1:24" s="9" customFormat="1" ht="24.75" customHeight="1">
      <c r="A32" s="13" t="s">
        <v>52</v>
      </c>
      <c r="B32" s="15" t="s">
        <v>53</v>
      </c>
      <c r="C32" s="21">
        <v>13.566656277205242</v>
      </c>
      <c r="D32" s="21">
        <v>63.955987446234275</v>
      </c>
      <c r="E32" s="20">
        <v>-50.389331169029035</v>
      </c>
      <c r="F32" s="20">
        <v>16.321405339417133</v>
      </c>
      <c r="G32" s="20">
        <v>118.54030474768311</v>
      </c>
      <c r="H32" s="20">
        <v>-102.21889940826597</v>
      </c>
      <c r="I32" s="20">
        <v>20.75800809038544</v>
      </c>
      <c r="J32" s="20">
        <v>173.4684292983937</v>
      </c>
      <c r="K32" s="20">
        <v>-152.71042120800826</v>
      </c>
      <c r="L32" s="20">
        <v>50.64606970700781</v>
      </c>
      <c r="M32" s="20">
        <v>355.96472149231107</v>
      </c>
      <c r="N32" s="20">
        <v>-305.31865178530325</v>
      </c>
      <c r="O32"/>
      <c r="P32"/>
      <c r="Q32"/>
      <c r="R32"/>
      <c r="S32"/>
      <c r="T32"/>
      <c r="U32"/>
      <c r="V32"/>
      <c r="W32"/>
      <c r="X32"/>
    </row>
    <row r="33" spans="1:24" s="9" customFormat="1" ht="24.75" customHeight="1">
      <c r="A33" s="13" t="s">
        <v>54</v>
      </c>
      <c r="B33" s="19" t="s">
        <v>35</v>
      </c>
      <c r="C33" s="20">
        <v>0.53959509388858</v>
      </c>
      <c r="D33" s="20">
        <v>1.0408252598077645</v>
      </c>
      <c r="E33" s="20">
        <v>-0.5012301659191846</v>
      </c>
      <c r="F33" s="20">
        <v>0.6240940326187023</v>
      </c>
      <c r="G33" s="20">
        <v>0.39034031356301935</v>
      </c>
      <c r="H33" s="20">
        <v>0.23375371905568298</v>
      </c>
      <c r="I33" s="20">
        <v>2.0741466633853722</v>
      </c>
      <c r="J33" s="20">
        <v>1.5405432880234566</v>
      </c>
      <c r="K33" s="20">
        <v>0.5336033753619156</v>
      </c>
      <c r="L33" s="20">
        <v>3.2378357898926544</v>
      </c>
      <c r="M33" s="20">
        <v>2.9717088613942404</v>
      </c>
      <c r="N33" s="20">
        <v>0.266126928498414</v>
      </c>
      <c r="O33"/>
      <c r="P33"/>
      <c r="Q33"/>
      <c r="R33"/>
      <c r="S33"/>
      <c r="T33"/>
      <c r="U33"/>
      <c r="V33"/>
      <c r="W33"/>
      <c r="X33"/>
    </row>
    <row r="34" spans="1:24" s="9" customFormat="1" ht="24.75" customHeight="1">
      <c r="A34" s="13" t="s">
        <v>55</v>
      </c>
      <c r="B34" s="19" t="s">
        <v>43</v>
      </c>
      <c r="C34" s="20">
        <v>6.981571786452392</v>
      </c>
      <c r="D34" s="20">
        <v>56.15026359113303</v>
      </c>
      <c r="E34" s="20">
        <v>-49.16869180468064</v>
      </c>
      <c r="F34" s="20">
        <v>11.695315152010062</v>
      </c>
      <c r="G34" s="20">
        <v>109.36345539321272</v>
      </c>
      <c r="H34" s="20">
        <v>-97.66814024120265</v>
      </c>
      <c r="I34" s="20">
        <v>13.566462321787327</v>
      </c>
      <c r="J34" s="20">
        <v>149.17697940721027</v>
      </c>
      <c r="K34" s="20">
        <v>-135.61051708542294</v>
      </c>
      <c r="L34" s="20">
        <v>32.24334926024978</v>
      </c>
      <c r="M34" s="20">
        <v>314.690698391556</v>
      </c>
      <c r="N34" s="20">
        <v>-282.4473491313062</v>
      </c>
      <c r="O34"/>
      <c r="P34"/>
      <c r="Q34"/>
      <c r="R34"/>
      <c r="S34"/>
      <c r="T34"/>
      <c r="U34"/>
      <c r="V34"/>
      <c r="W34"/>
      <c r="X34"/>
    </row>
    <row r="35" spans="1:24" s="9" customFormat="1" ht="24.75" customHeight="1">
      <c r="A35" s="13" t="s">
        <v>56</v>
      </c>
      <c r="B35" s="19" t="s">
        <v>48</v>
      </c>
      <c r="C35" s="20">
        <v>6.04548939686427</v>
      </c>
      <c r="D35" s="20">
        <v>6.764898595293472</v>
      </c>
      <c r="E35" s="20">
        <v>-0.7194091984292017</v>
      </c>
      <c r="F35" s="20">
        <v>4.001996154788368</v>
      </c>
      <c r="G35" s="20">
        <v>8.786509040907374</v>
      </c>
      <c r="H35" s="20">
        <v>-4.784512886119006</v>
      </c>
      <c r="I35" s="20">
        <v>5.117399105212743</v>
      </c>
      <c r="J35" s="20">
        <v>22.75090660315995</v>
      </c>
      <c r="K35" s="20">
        <v>-17.633507497947207</v>
      </c>
      <c r="L35" s="20">
        <v>15.164884656865382</v>
      </c>
      <c r="M35" s="20">
        <v>38.3023142393608</v>
      </c>
      <c r="N35" s="20">
        <v>-23.137429582495415</v>
      </c>
      <c r="O35"/>
      <c r="P35"/>
      <c r="Q35"/>
      <c r="R35"/>
      <c r="S35"/>
      <c r="T35"/>
      <c r="U35"/>
      <c r="V35"/>
      <c r="W35"/>
      <c r="X35"/>
    </row>
    <row r="36" spans="1:24" s="9" customFormat="1" ht="24.75" customHeight="1">
      <c r="A36" s="13" t="s">
        <v>57</v>
      </c>
      <c r="B36" s="15" t="s">
        <v>37</v>
      </c>
      <c r="C36" s="21">
        <v>91.42880135045134</v>
      </c>
      <c r="D36" s="21">
        <v>671.6552969285677</v>
      </c>
      <c r="E36" s="20">
        <v>-580.2264955781164</v>
      </c>
      <c r="F36" s="20">
        <v>106.63209839887739</v>
      </c>
      <c r="G36" s="20">
        <v>914.6166879219649</v>
      </c>
      <c r="H36" s="20">
        <v>-807.9845895230875</v>
      </c>
      <c r="I36" s="20">
        <v>205.81860847213645</v>
      </c>
      <c r="J36" s="20">
        <v>1322.1191238322322</v>
      </c>
      <c r="K36" s="20">
        <v>-1116.3005153600957</v>
      </c>
      <c r="L36" s="20">
        <v>403.87950822146513</v>
      </c>
      <c r="M36" s="20">
        <v>2908.3911086827648</v>
      </c>
      <c r="N36" s="20">
        <v>-2504.5116004612996</v>
      </c>
      <c r="O36"/>
      <c r="P36"/>
      <c r="Q36"/>
      <c r="R36"/>
      <c r="S36"/>
      <c r="T36"/>
      <c r="U36"/>
      <c r="V36"/>
      <c r="W36"/>
      <c r="X36"/>
    </row>
    <row r="37" spans="1:24" s="9" customFormat="1" ht="24.75" customHeight="1">
      <c r="A37" s="13" t="s">
        <v>58</v>
      </c>
      <c r="B37" s="15" t="s">
        <v>39</v>
      </c>
      <c r="C37" s="21">
        <v>4925.328344465517</v>
      </c>
      <c r="D37" s="21">
        <v>5112.09896992704</v>
      </c>
      <c r="E37" s="20">
        <v>-186.7706254615232</v>
      </c>
      <c r="F37" s="20">
        <v>5483.640705574174</v>
      </c>
      <c r="G37" s="20">
        <v>6340.230515289954</v>
      </c>
      <c r="H37" s="20">
        <v>-856.5898097157806</v>
      </c>
      <c r="I37" s="20">
        <v>6218.735642092745</v>
      </c>
      <c r="J37" s="20">
        <v>7664.232116394617</v>
      </c>
      <c r="K37" s="20">
        <v>-1445.4964743018718</v>
      </c>
      <c r="L37" s="20">
        <v>16627.704692132436</v>
      </c>
      <c r="M37" s="20">
        <v>19116.56160161161</v>
      </c>
      <c r="N37" s="20">
        <v>-2488.8569094791756</v>
      </c>
      <c r="O37"/>
      <c r="P37"/>
      <c r="Q37"/>
      <c r="R37"/>
      <c r="S37"/>
      <c r="T37"/>
      <c r="U37"/>
      <c r="V37"/>
      <c r="W37"/>
      <c r="X37"/>
    </row>
    <row r="38" spans="1:24" s="9" customFormat="1" ht="24.75" customHeight="1">
      <c r="A38" s="13" t="s">
        <v>59</v>
      </c>
      <c r="B38" s="15" t="s">
        <v>60</v>
      </c>
      <c r="C38" s="21">
        <v>1702.3279526735184</v>
      </c>
      <c r="D38" s="21">
        <v>768.2419318499199</v>
      </c>
      <c r="E38" s="20">
        <v>934.0860208235986</v>
      </c>
      <c r="F38" s="20">
        <v>1974.4910534995042</v>
      </c>
      <c r="G38" s="20">
        <v>807.4721802283204</v>
      </c>
      <c r="H38" s="20">
        <v>1167.0188732711838</v>
      </c>
      <c r="I38" s="20">
        <v>2504.502328329374</v>
      </c>
      <c r="J38" s="20">
        <v>877.5099905205544</v>
      </c>
      <c r="K38" s="20">
        <v>1626.9923378088197</v>
      </c>
      <c r="L38" s="20">
        <v>6181.321334502397</v>
      </c>
      <c r="M38" s="20">
        <v>2453.2241025987946</v>
      </c>
      <c r="N38" s="20">
        <v>3728.097231903602</v>
      </c>
      <c r="O38"/>
      <c r="P38"/>
      <c r="Q38"/>
      <c r="R38"/>
      <c r="S38"/>
      <c r="T38"/>
      <c r="U38"/>
      <c r="V38"/>
      <c r="W38"/>
      <c r="X38"/>
    </row>
    <row r="39" spans="1:24" s="9" customFormat="1" ht="24.75" customHeight="1">
      <c r="A39" s="17" t="s">
        <v>61</v>
      </c>
      <c r="B39" s="18" t="s">
        <v>62</v>
      </c>
      <c r="C39" s="39">
        <v>1596.6722182394963</v>
      </c>
      <c r="D39" s="39">
        <v>2885.250146837944</v>
      </c>
      <c r="E39" s="39">
        <v>-1288.577928598448</v>
      </c>
      <c r="F39" s="39">
        <v>2146.674289208175</v>
      </c>
      <c r="G39" s="39">
        <v>3919.1303477850706</v>
      </c>
      <c r="H39" s="39">
        <v>-1772.4560585768954</v>
      </c>
      <c r="I39" s="39">
        <v>2745.0854347722816</v>
      </c>
      <c r="J39" s="39">
        <v>4334.587680759475</v>
      </c>
      <c r="K39" s="39">
        <v>-1589.5022459871934</v>
      </c>
      <c r="L39" s="39">
        <v>6488.431942219953</v>
      </c>
      <c r="M39" s="39">
        <v>11138.96817538249</v>
      </c>
      <c r="N39" s="39">
        <v>-4650.5362331625365</v>
      </c>
      <c r="O39"/>
      <c r="P39"/>
      <c r="Q39"/>
      <c r="R39"/>
      <c r="S39"/>
      <c r="T39"/>
      <c r="U39"/>
      <c r="V39"/>
      <c r="W39"/>
      <c r="X39"/>
    </row>
    <row r="40" spans="1:24" s="9" customFormat="1" ht="24.75" customHeight="1">
      <c r="A40" s="13" t="s">
        <v>63</v>
      </c>
      <c r="B40" s="15" t="s">
        <v>64</v>
      </c>
      <c r="C40" s="20">
        <v>128.17605348960518</v>
      </c>
      <c r="D40" s="20">
        <v>1063.946503544391</v>
      </c>
      <c r="E40" s="20">
        <v>-935.7704500547857</v>
      </c>
      <c r="F40" s="20">
        <v>155.9104375784562</v>
      </c>
      <c r="G40" s="20">
        <v>1223.094291738753</v>
      </c>
      <c r="H40" s="20">
        <v>-1067.183854160297</v>
      </c>
      <c r="I40" s="20">
        <v>133.3468783947861</v>
      </c>
      <c r="J40" s="20">
        <v>1380.790109444163</v>
      </c>
      <c r="K40" s="20">
        <v>-1247.443231049377</v>
      </c>
      <c r="L40" s="20">
        <v>417.4333694628475</v>
      </c>
      <c r="M40" s="20">
        <v>3667.830904727307</v>
      </c>
      <c r="N40" s="20">
        <v>-3250.3975352644593</v>
      </c>
      <c r="O40"/>
      <c r="P40"/>
      <c r="Q40"/>
      <c r="R40"/>
      <c r="S40"/>
      <c r="T40"/>
      <c r="U40"/>
      <c r="V40"/>
      <c r="W40"/>
      <c r="X40"/>
    </row>
    <row r="41" spans="1:24" s="9" customFormat="1" ht="24.75" customHeight="1">
      <c r="A41" s="13" t="s">
        <v>65</v>
      </c>
      <c r="B41" s="15" t="s">
        <v>66</v>
      </c>
      <c r="C41" s="21">
        <v>1468.496164749891</v>
      </c>
      <c r="D41" s="21">
        <v>1821.3036432935533</v>
      </c>
      <c r="E41" s="20">
        <v>-352.8074785436622</v>
      </c>
      <c r="F41" s="20">
        <v>1990.763851629719</v>
      </c>
      <c r="G41" s="20">
        <v>2696.0360560463178</v>
      </c>
      <c r="H41" s="20">
        <v>-705.2722044165987</v>
      </c>
      <c r="I41" s="20">
        <v>2611.7385563774956</v>
      </c>
      <c r="J41" s="20">
        <v>2953.797571315312</v>
      </c>
      <c r="K41" s="20">
        <v>-342.0590149378163</v>
      </c>
      <c r="L41" s="20">
        <v>6070.998572757106</v>
      </c>
      <c r="M41" s="20">
        <v>7471.137270655183</v>
      </c>
      <c r="N41" s="20">
        <v>-1400.1386978980772</v>
      </c>
      <c r="O41"/>
      <c r="P41"/>
      <c r="Q41"/>
      <c r="R41"/>
      <c r="S41"/>
      <c r="T41"/>
      <c r="U41"/>
      <c r="V41"/>
      <c r="W41"/>
      <c r="X41"/>
    </row>
    <row r="42" spans="1:24" s="9" customFormat="1" ht="24.75" customHeight="1">
      <c r="A42" s="13" t="s">
        <v>67</v>
      </c>
      <c r="B42" s="19" t="s">
        <v>68</v>
      </c>
      <c r="C42" s="20">
        <v>34.43690460401133</v>
      </c>
      <c r="D42" s="20">
        <v>4.677105278671984</v>
      </c>
      <c r="E42" s="20">
        <v>29.759799325339348</v>
      </c>
      <c r="F42" s="20">
        <v>31.552699145598563</v>
      </c>
      <c r="G42" s="20">
        <v>5.582431891752847</v>
      </c>
      <c r="H42" s="20">
        <v>25.970267253845716</v>
      </c>
      <c r="I42" s="20">
        <v>26.149254455379925</v>
      </c>
      <c r="J42" s="20">
        <v>6.807796442344651</v>
      </c>
      <c r="K42" s="20">
        <v>19.341458013035272</v>
      </c>
      <c r="L42" s="20">
        <v>92.13885820498982</v>
      </c>
      <c r="M42" s="20">
        <v>17.06733361276948</v>
      </c>
      <c r="N42" s="20">
        <v>75.07152459222033</v>
      </c>
      <c r="O42"/>
      <c r="P42"/>
      <c r="Q42"/>
      <c r="R42"/>
      <c r="S42"/>
      <c r="T42"/>
      <c r="U42"/>
      <c r="V42"/>
      <c r="W42"/>
      <c r="X42"/>
    </row>
    <row r="43" spans="1:24" s="9" customFormat="1" ht="24.75" customHeight="1">
      <c r="A43" s="13" t="s">
        <v>69</v>
      </c>
      <c r="B43" s="19" t="s">
        <v>70</v>
      </c>
      <c r="C43" s="20">
        <v>32.40618406842725</v>
      </c>
      <c r="D43" s="20">
        <v>574.6732274448249</v>
      </c>
      <c r="E43" s="20">
        <v>-542.2670433763976</v>
      </c>
      <c r="F43" s="20">
        <v>31.610879113086703</v>
      </c>
      <c r="G43" s="20">
        <v>1101.6105858730373</v>
      </c>
      <c r="H43" s="20">
        <v>-1069.9997067599506</v>
      </c>
      <c r="I43" s="20">
        <v>23.24189028642511</v>
      </c>
      <c r="J43" s="20">
        <v>855.7277878439572</v>
      </c>
      <c r="K43" s="20">
        <v>-832.4858975575321</v>
      </c>
      <c r="L43" s="20">
        <v>87.25895346793905</v>
      </c>
      <c r="M43" s="20">
        <v>2532.0116011618193</v>
      </c>
      <c r="N43" s="20">
        <v>-2444.75264769388</v>
      </c>
      <c r="O43"/>
      <c r="P43"/>
      <c r="Q43"/>
      <c r="R43"/>
      <c r="S43"/>
      <c r="T43"/>
      <c r="U43"/>
      <c r="V43"/>
      <c r="W43"/>
      <c r="X43"/>
    </row>
    <row r="44" spans="1:24" s="9" customFormat="1" ht="24.75" customHeight="1">
      <c r="A44" s="13" t="s">
        <v>71</v>
      </c>
      <c r="B44" s="19" t="s">
        <v>41</v>
      </c>
      <c r="C44" s="20">
        <v>1401.6530760774526</v>
      </c>
      <c r="D44" s="20">
        <v>1241.9533105700566</v>
      </c>
      <c r="E44" s="20">
        <v>159.69976550739602</v>
      </c>
      <c r="F44" s="20">
        <v>1927.6002733710338</v>
      </c>
      <c r="G44" s="20">
        <v>1588.8430382815275</v>
      </c>
      <c r="H44" s="20">
        <v>338.75723508950637</v>
      </c>
      <c r="I44" s="20">
        <v>2562.3474116356906</v>
      </c>
      <c r="J44" s="20">
        <v>2091.26198702901</v>
      </c>
      <c r="K44" s="20">
        <v>471.0854246066806</v>
      </c>
      <c r="L44" s="20">
        <v>5891.600761084177</v>
      </c>
      <c r="M44" s="20">
        <v>4922.058335880594</v>
      </c>
      <c r="N44" s="20">
        <v>969.542425203583</v>
      </c>
      <c r="O44"/>
      <c r="P44"/>
      <c r="Q44"/>
      <c r="R44"/>
      <c r="S44"/>
      <c r="T44"/>
      <c r="U44"/>
      <c r="V44"/>
      <c r="W44"/>
      <c r="X44"/>
    </row>
    <row r="45" spans="1:24" s="9" customFormat="1" ht="24.75" customHeight="1">
      <c r="A45" s="17" t="s">
        <v>72</v>
      </c>
      <c r="B45" s="18" t="s">
        <v>73</v>
      </c>
      <c r="C45" s="39">
        <v>583.3325966026715</v>
      </c>
      <c r="D45" s="39">
        <v>892.0819443078824</v>
      </c>
      <c r="E45" s="39">
        <v>-308.7493477052109</v>
      </c>
      <c r="F45" s="39">
        <v>715.6452456894613</v>
      </c>
      <c r="G45" s="39">
        <v>715.2322438495629</v>
      </c>
      <c r="H45" s="39">
        <v>0.4130018398983566</v>
      </c>
      <c r="I45" s="39">
        <v>750.1372925545003</v>
      </c>
      <c r="J45" s="39">
        <v>592.2250985612231</v>
      </c>
      <c r="K45" s="39">
        <v>157.91219399327713</v>
      </c>
      <c r="L45" s="39">
        <v>2049.115134846633</v>
      </c>
      <c r="M45" s="39">
        <v>2199.5392867186683</v>
      </c>
      <c r="N45" s="39">
        <v>-150.4241518720354</v>
      </c>
      <c r="O45"/>
      <c r="P45"/>
      <c r="Q45"/>
      <c r="R45"/>
      <c r="S45"/>
      <c r="T45"/>
      <c r="U45"/>
      <c r="V45"/>
      <c r="W45"/>
      <c r="X45"/>
    </row>
    <row r="46" spans="1:24" s="9" customFormat="1" ht="24.75" customHeight="1">
      <c r="A46" s="13" t="s">
        <v>74</v>
      </c>
      <c r="B46" s="15" t="s">
        <v>75</v>
      </c>
      <c r="C46" s="20">
        <v>225.6214138467839</v>
      </c>
      <c r="D46" s="20">
        <v>748.7862206971093</v>
      </c>
      <c r="E46" s="20">
        <v>-523.1648068503255</v>
      </c>
      <c r="F46" s="20">
        <v>317.1858255040006</v>
      </c>
      <c r="G46" s="20">
        <v>562.145118595698</v>
      </c>
      <c r="H46" s="20">
        <v>-244.95929309169742</v>
      </c>
      <c r="I46" s="20">
        <v>277.60941656563585</v>
      </c>
      <c r="J46" s="20">
        <v>501.2052738209727</v>
      </c>
      <c r="K46" s="20">
        <v>-223.59585725533685</v>
      </c>
      <c r="L46" s="20">
        <v>820.4166559164203</v>
      </c>
      <c r="M46" s="20">
        <v>1812.1366131137802</v>
      </c>
      <c r="N46" s="20">
        <v>-991.7199571973597</v>
      </c>
      <c r="O46"/>
      <c r="P46"/>
      <c r="Q46"/>
      <c r="R46"/>
      <c r="S46"/>
      <c r="T46"/>
      <c r="U46"/>
      <c r="V46"/>
      <c r="W46"/>
      <c r="X46"/>
    </row>
    <row r="47" spans="1:24" s="9" customFormat="1" ht="24.75" customHeight="1">
      <c r="A47" s="13" t="s">
        <v>76</v>
      </c>
      <c r="B47" s="15" t="s">
        <v>77</v>
      </c>
      <c r="C47" s="20">
        <v>357.7111827558876</v>
      </c>
      <c r="D47" s="20">
        <v>143.2957236107731</v>
      </c>
      <c r="E47" s="20">
        <v>214.41545914511448</v>
      </c>
      <c r="F47" s="20">
        <v>398.45942018546066</v>
      </c>
      <c r="G47" s="20">
        <v>153.08712525386485</v>
      </c>
      <c r="H47" s="20">
        <v>245.3722949315958</v>
      </c>
      <c r="I47" s="20">
        <v>472.5278759888644</v>
      </c>
      <c r="J47" s="20">
        <v>91.01982474025039</v>
      </c>
      <c r="K47" s="20">
        <v>381.50805124861404</v>
      </c>
      <c r="L47" s="20">
        <v>1228.6984789302128</v>
      </c>
      <c r="M47" s="20">
        <v>387.4026736048883</v>
      </c>
      <c r="N47" s="20">
        <v>841.2958053253243</v>
      </c>
      <c r="O47"/>
      <c r="P47"/>
      <c r="Q47"/>
      <c r="R47"/>
      <c r="S47"/>
      <c r="T47"/>
      <c r="U47"/>
      <c r="V47"/>
      <c r="W47"/>
      <c r="X47"/>
    </row>
    <row r="48" spans="1:24" s="9" customFormat="1" ht="24.75" customHeight="1">
      <c r="A48" s="17" t="s">
        <v>78</v>
      </c>
      <c r="B48" s="18" t="s">
        <v>79</v>
      </c>
      <c r="C48" s="39">
        <v>772.2188468207135</v>
      </c>
      <c r="D48" s="39">
        <v>428.4182937652575</v>
      </c>
      <c r="E48" s="39">
        <v>343.80055305545596</v>
      </c>
      <c r="F48" s="39">
        <v>795.5025369047306</v>
      </c>
      <c r="G48" s="39">
        <v>575.3914663084533</v>
      </c>
      <c r="H48" s="39">
        <v>220.11107059627727</v>
      </c>
      <c r="I48" s="39">
        <v>844.6245824389487</v>
      </c>
      <c r="J48" s="39">
        <v>644.0635011805871</v>
      </c>
      <c r="K48" s="39">
        <v>200.56108125836158</v>
      </c>
      <c r="L48" s="39">
        <v>2412.345966164393</v>
      </c>
      <c r="M48" s="39">
        <v>1647.8732612542979</v>
      </c>
      <c r="N48" s="39">
        <v>764.4727049100948</v>
      </c>
      <c r="O48"/>
      <c r="P48"/>
      <c r="Q48"/>
      <c r="R48"/>
      <c r="S48"/>
      <c r="T48"/>
      <c r="U48"/>
      <c r="V48"/>
      <c r="W48"/>
      <c r="X48"/>
    </row>
    <row r="49" spans="1:24" s="9" customFormat="1" ht="24.75" customHeight="1">
      <c r="A49" s="13" t="s">
        <v>80</v>
      </c>
      <c r="B49" s="15" t="s">
        <v>81</v>
      </c>
      <c r="C49" s="21">
        <v>512.255369324534</v>
      </c>
      <c r="D49" s="21">
        <v>6.72158410182446</v>
      </c>
      <c r="E49" s="20">
        <v>505.53378522270947</v>
      </c>
      <c r="F49" s="20">
        <v>545.0078652632704</v>
      </c>
      <c r="G49" s="20">
        <v>10.013440866267679</v>
      </c>
      <c r="H49" s="20">
        <v>534.9944243970027</v>
      </c>
      <c r="I49" s="20">
        <v>567.1322684203795</v>
      </c>
      <c r="J49" s="20">
        <v>10.06172844021239</v>
      </c>
      <c r="K49" s="20">
        <v>557.0705399801672</v>
      </c>
      <c r="L49" s="20">
        <v>1624.3955030081838</v>
      </c>
      <c r="M49" s="20">
        <v>26.796753408304532</v>
      </c>
      <c r="N49" s="20">
        <v>1597.5987495998793</v>
      </c>
      <c r="O49"/>
      <c r="P49"/>
      <c r="Q49"/>
      <c r="R49"/>
      <c r="S49"/>
      <c r="T49"/>
      <c r="U49"/>
      <c r="V49"/>
      <c r="W49"/>
      <c r="X49"/>
    </row>
    <row r="50" spans="1:24" s="9" customFormat="1" ht="24.75" customHeight="1">
      <c r="A50" s="13" t="s">
        <v>82</v>
      </c>
      <c r="B50" s="15" t="s">
        <v>83</v>
      </c>
      <c r="C50" s="20">
        <v>239.6620147781131</v>
      </c>
      <c r="D50" s="20">
        <v>415.8405784608322</v>
      </c>
      <c r="E50" s="20">
        <v>-176.1785636827191</v>
      </c>
      <c r="F50" s="20">
        <v>224.3279272271754</v>
      </c>
      <c r="G50" s="20">
        <v>557.816459338697</v>
      </c>
      <c r="H50" s="20">
        <v>-333.4885321115216</v>
      </c>
      <c r="I50" s="20">
        <v>261.04553597836195</v>
      </c>
      <c r="J50" s="20">
        <v>627.7640714541736</v>
      </c>
      <c r="K50" s="20">
        <v>-366.7185354758117</v>
      </c>
      <c r="L50" s="20">
        <v>725.0354779836505</v>
      </c>
      <c r="M50" s="20">
        <v>1601.421109253703</v>
      </c>
      <c r="N50" s="20">
        <v>-876.3856312700524</v>
      </c>
      <c r="O50"/>
      <c r="P50"/>
      <c r="Q50"/>
      <c r="R50"/>
      <c r="S50"/>
      <c r="T50"/>
      <c r="U50"/>
      <c r="V50"/>
      <c r="W50"/>
      <c r="X50"/>
    </row>
    <row r="51" spans="1:24" s="9" customFormat="1" ht="24.75" customHeight="1">
      <c r="A51" s="13" t="s">
        <v>84</v>
      </c>
      <c r="B51" s="15" t="s">
        <v>85</v>
      </c>
      <c r="C51" s="20">
        <v>13.206098372410477</v>
      </c>
      <c r="D51" s="20">
        <v>3.12397186018947</v>
      </c>
      <c r="E51" s="20">
        <v>10.082126512221006</v>
      </c>
      <c r="F51" s="20">
        <v>17.014046227586558</v>
      </c>
      <c r="G51" s="20">
        <v>6.536520710816118</v>
      </c>
      <c r="H51" s="20">
        <v>10.47752551677044</v>
      </c>
      <c r="I51" s="20">
        <v>9.460718449311017</v>
      </c>
      <c r="J51" s="20">
        <v>3.288735760526335</v>
      </c>
      <c r="K51" s="20">
        <v>6.171982688784682</v>
      </c>
      <c r="L51" s="20">
        <v>39.68086304930805</v>
      </c>
      <c r="M51" s="20">
        <v>12.949228331531923</v>
      </c>
      <c r="N51" s="20">
        <v>26.731634717776124</v>
      </c>
      <c r="O51"/>
      <c r="P51"/>
      <c r="Q51"/>
      <c r="R51"/>
      <c r="S51"/>
      <c r="T51"/>
      <c r="U51"/>
      <c r="V51"/>
      <c r="W51"/>
      <c r="X51"/>
    </row>
    <row r="52" spans="1:24" s="9" customFormat="1" ht="24.75" customHeight="1">
      <c r="A52" s="13" t="s">
        <v>86</v>
      </c>
      <c r="B52" s="15" t="s">
        <v>87</v>
      </c>
      <c r="C52" s="20">
        <v>7.095364345655986</v>
      </c>
      <c r="D52" s="20">
        <v>2.7321593424113515</v>
      </c>
      <c r="E52" s="20">
        <v>4.363205003244634</v>
      </c>
      <c r="F52" s="20">
        <v>9.152698186698313</v>
      </c>
      <c r="G52" s="20">
        <v>1.025045392672575</v>
      </c>
      <c r="H52" s="20">
        <v>8.127652794025737</v>
      </c>
      <c r="I52" s="20">
        <v>6.986059590896135</v>
      </c>
      <c r="J52" s="20">
        <v>2.948965525674725</v>
      </c>
      <c r="K52" s="20">
        <v>4.03709406522141</v>
      </c>
      <c r="L52" s="20">
        <v>23.23412212325043</v>
      </c>
      <c r="M52" s="20">
        <v>6.706170260758652</v>
      </c>
      <c r="N52" s="20">
        <v>16.527951862491783</v>
      </c>
      <c r="O52"/>
      <c r="P52"/>
      <c r="Q52"/>
      <c r="R52"/>
      <c r="S52"/>
      <c r="T52"/>
      <c r="U52"/>
      <c r="V52"/>
      <c r="W52"/>
      <c r="X52"/>
    </row>
    <row r="53" spans="1:24" s="9" customFormat="1" ht="24.75" customHeight="1">
      <c r="A53" s="17" t="s">
        <v>88</v>
      </c>
      <c r="B53" s="18" t="s">
        <v>89</v>
      </c>
      <c r="C53" s="38">
        <v>1200.5514374983582</v>
      </c>
      <c r="D53" s="38">
        <v>1118.017528940638</v>
      </c>
      <c r="E53" s="39">
        <v>82.53390855772022</v>
      </c>
      <c r="F53" s="39">
        <v>1302.7648149853023</v>
      </c>
      <c r="G53" s="39">
        <v>1462.5565343306264</v>
      </c>
      <c r="H53" s="39">
        <v>-159.79171934532405</v>
      </c>
      <c r="I53" s="39">
        <v>1354.4942254124971</v>
      </c>
      <c r="J53" s="39">
        <v>1535.2429635738754</v>
      </c>
      <c r="K53" s="39">
        <v>-180.74873816137824</v>
      </c>
      <c r="L53" s="39">
        <v>3857.810477896158</v>
      </c>
      <c r="M53" s="39">
        <v>4115.8170268451395</v>
      </c>
      <c r="N53" s="39">
        <v>-258.0065489489821</v>
      </c>
      <c r="O53"/>
      <c r="P53"/>
      <c r="Q53"/>
      <c r="R53"/>
      <c r="S53"/>
      <c r="T53"/>
      <c r="U53"/>
      <c r="V53"/>
      <c r="W53"/>
      <c r="X53"/>
    </row>
    <row r="54" spans="1:24" s="9" customFormat="1" ht="24.75" customHeight="1">
      <c r="A54" s="13" t="s">
        <v>90</v>
      </c>
      <c r="B54" s="15" t="s">
        <v>91</v>
      </c>
      <c r="C54" s="20">
        <v>1097.2502706062362</v>
      </c>
      <c r="D54" s="20">
        <v>519.5836983004788</v>
      </c>
      <c r="E54" s="20">
        <v>577.6665723057574</v>
      </c>
      <c r="F54" s="20">
        <v>1210.5438348573193</v>
      </c>
      <c r="G54" s="20">
        <v>895.007929311852</v>
      </c>
      <c r="H54" s="20">
        <v>315.53590554546736</v>
      </c>
      <c r="I54" s="20">
        <v>1262.208280711291</v>
      </c>
      <c r="J54" s="20">
        <v>815.7158758142256</v>
      </c>
      <c r="K54" s="20">
        <v>446.4924048970655</v>
      </c>
      <c r="L54" s="20">
        <v>3570.002386174847</v>
      </c>
      <c r="M54" s="20">
        <v>2230.307503426556</v>
      </c>
      <c r="N54" s="20">
        <v>1339.6948827482902</v>
      </c>
      <c r="O54"/>
      <c r="P54"/>
      <c r="Q54"/>
      <c r="R54"/>
      <c r="S54"/>
      <c r="T54"/>
      <c r="U54"/>
      <c r="V54"/>
      <c r="W54"/>
      <c r="X54"/>
    </row>
    <row r="55" spans="1:24" s="9" customFormat="1" ht="24.75" customHeight="1">
      <c r="A55" s="13" t="s">
        <v>92</v>
      </c>
      <c r="B55" s="15" t="s">
        <v>93</v>
      </c>
      <c r="C55" s="20">
        <v>103.30116689212188</v>
      </c>
      <c r="D55" s="20">
        <v>598.433830640159</v>
      </c>
      <c r="E55" s="20">
        <v>-495.13266374803715</v>
      </c>
      <c r="F55" s="20">
        <v>92.22098012798303</v>
      </c>
      <c r="G55" s="20">
        <v>567.5486050187744</v>
      </c>
      <c r="H55" s="20">
        <v>-475.3276248907914</v>
      </c>
      <c r="I55" s="20">
        <v>92.28594470120603</v>
      </c>
      <c r="J55" s="20">
        <v>719.5270877596499</v>
      </c>
      <c r="K55" s="20">
        <v>-627.2411430584439</v>
      </c>
      <c r="L55" s="20">
        <v>287.8080917213109</v>
      </c>
      <c r="M55" s="20">
        <v>1885.5095234185833</v>
      </c>
      <c r="N55" s="20">
        <v>-1597.7014316972725</v>
      </c>
      <c r="O55"/>
      <c r="P55"/>
      <c r="Q55"/>
      <c r="R55"/>
      <c r="S55"/>
      <c r="T55"/>
      <c r="U55"/>
      <c r="V55"/>
      <c r="W55"/>
      <c r="X55"/>
    </row>
    <row r="56" spans="1:24" s="9" customFormat="1" ht="24.75" customHeight="1">
      <c r="A56" s="17" t="s">
        <v>94</v>
      </c>
      <c r="B56" s="18" t="s">
        <v>95</v>
      </c>
      <c r="C56" s="39">
        <v>191.47293831735905</v>
      </c>
      <c r="D56" s="39">
        <v>1972.0907661696838</v>
      </c>
      <c r="E56" s="39">
        <v>-1780.6178278523248</v>
      </c>
      <c r="F56" s="39">
        <v>202.31144883614328</v>
      </c>
      <c r="G56" s="39">
        <v>2189.212603649694</v>
      </c>
      <c r="H56" s="39">
        <v>-1986.9011548135506</v>
      </c>
      <c r="I56" s="39">
        <v>238.028628281632</v>
      </c>
      <c r="J56" s="39">
        <v>2363.4759151748394</v>
      </c>
      <c r="K56" s="39">
        <v>-2125.4472868932075</v>
      </c>
      <c r="L56" s="39">
        <v>631.8130154351343</v>
      </c>
      <c r="M56" s="39">
        <v>6524.779284994217</v>
      </c>
      <c r="N56" s="39">
        <v>-5892.966269559083</v>
      </c>
      <c r="O56"/>
      <c r="P56"/>
      <c r="Q56"/>
      <c r="R56"/>
      <c r="S56"/>
      <c r="T56"/>
      <c r="U56"/>
      <c r="V56"/>
      <c r="W56"/>
      <c r="X56"/>
    </row>
    <row r="57" spans="1:24" s="9" customFormat="1" ht="44.25" customHeight="1">
      <c r="A57" s="17" t="s">
        <v>96</v>
      </c>
      <c r="B57" s="37" t="s">
        <v>97</v>
      </c>
      <c r="C57" s="38">
        <v>28489.417887697717</v>
      </c>
      <c r="D57" s="38">
        <v>3016.558762284327</v>
      </c>
      <c r="E57" s="39">
        <v>25472.85912541339</v>
      </c>
      <c r="F57" s="39">
        <v>30822.570025145207</v>
      </c>
      <c r="G57" s="39">
        <v>3651.0541245322306</v>
      </c>
      <c r="H57" s="39">
        <v>27171.515900612976</v>
      </c>
      <c r="I57" s="39">
        <v>32637.832064750506</v>
      </c>
      <c r="J57" s="39">
        <v>3812.5097378517726</v>
      </c>
      <c r="K57" s="39">
        <v>28825.322326898735</v>
      </c>
      <c r="L57" s="39">
        <v>91949.81997759343</v>
      </c>
      <c r="M57" s="39">
        <v>10480.12262466833</v>
      </c>
      <c r="N57" s="39">
        <v>81469.6973529251</v>
      </c>
      <c r="O57"/>
      <c r="P57"/>
      <c r="Q57"/>
      <c r="R57"/>
      <c r="S57"/>
      <c r="T57"/>
      <c r="U57"/>
      <c r="V57"/>
      <c r="W57"/>
      <c r="X57"/>
    </row>
    <row r="58" spans="1:24" s="9" customFormat="1" ht="24.75" customHeight="1">
      <c r="A58" s="13" t="s">
        <v>98</v>
      </c>
      <c r="B58" s="15" t="s">
        <v>99</v>
      </c>
      <c r="C58" s="20">
        <v>806.6761912697707</v>
      </c>
      <c r="D58" s="20">
        <v>309.9384220157501</v>
      </c>
      <c r="E58" s="20">
        <v>496.7377692540206</v>
      </c>
      <c r="F58" s="20">
        <v>766.0466365009264</v>
      </c>
      <c r="G58" s="20">
        <v>274.6389808813999</v>
      </c>
      <c r="H58" s="20">
        <v>491.4076556195265</v>
      </c>
      <c r="I58" s="20">
        <v>800.8204336650754</v>
      </c>
      <c r="J58" s="20">
        <v>276.4385137458739</v>
      </c>
      <c r="K58" s="20">
        <v>524.3819199192014</v>
      </c>
      <c r="L58" s="20">
        <v>2373.5432614357724</v>
      </c>
      <c r="M58" s="20">
        <v>861.015916643024</v>
      </c>
      <c r="N58" s="20">
        <v>1512.5273447927484</v>
      </c>
      <c r="O58"/>
      <c r="P58"/>
      <c r="Q58"/>
      <c r="R58"/>
      <c r="S58"/>
      <c r="T58"/>
      <c r="U58"/>
      <c r="V58"/>
      <c r="W58"/>
      <c r="X58"/>
    </row>
    <row r="59" spans="1:24" s="9" customFormat="1" ht="24.75" customHeight="1">
      <c r="A59" s="13" t="s">
        <v>100</v>
      </c>
      <c r="B59" s="15" t="s">
        <v>101</v>
      </c>
      <c r="C59" s="20">
        <v>27602.455931024408</v>
      </c>
      <c r="D59" s="20">
        <v>2466.1888124305906</v>
      </c>
      <c r="E59" s="20">
        <v>25136.267118593816</v>
      </c>
      <c r="F59" s="20">
        <v>29965.01536032871</v>
      </c>
      <c r="G59" s="20">
        <v>3183.8242973055158</v>
      </c>
      <c r="H59" s="20">
        <v>26781.191063023194</v>
      </c>
      <c r="I59" s="20">
        <v>31739.597908530013</v>
      </c>
      <c r="J59" s="20">
        <v>3383.545545591024</v>
      </c>
      <c r="K59" s="20">
        <v>28356.05236293899</v>
      </c>
      <c r="L59" s="20">
        <v>89307.06919988313</v>
      </c>
      <c r="M59" s="20">
        <v>9033.558655327131</v>
      </c>
      <c r="N59" s="20">
        <v>80273.510544556</v>
      </c>
      <c r="O59"/>
      <c r="P59"/>
      <c r="Q59"/>
      <c r="R59"/>
      <c r="S59"/>
      <c r="T59"/>
      <c r="U59"/>
      <c r="V59"/>
      <c r="W59"/>
      <c r="X59"/>
    </row>
    <row r="60" spans="1:24" s="9" customFormat="1" ht="24.75" customHeight="1">
      <c r="A60" s="13" t="s">
        <v>102</v>
      </c>
      <c r="B60" s="15" t="s">
        <v>103</v>
      </c>
      <c r="C60" s="20">
        <v>80.28576540354138</v>
      </c>
      <c r="D60" s="20">
        <v>240.43152783798632</v>
      </c>
      <c r="E60" s="20">
        <v>-160.14576243444495</v>
      </c>
      <c r="F60" s="20">
        <v>91.50802831556796</v>
      </c>
      <c r="G60" s="20">
        <v>192.59084634531462</v>
      </c>
      <c r="H60" s="20">
        <v>-101.08281802974666</v>
      </c>
      <c r="I60" s="20">
        <v>97.4137225554195</v>
      </c>
      <c r="J60" s="20">
        <v>152.52567851487453</v>
      </c>
      <c r="K60" s="20">
        <v>-55.11195595945503</v>
      </c>
      <c r="L60" s="20">
        <v>269.2075162745288</v>
      </c>
      <c r="M60" s="20">
        <v>585.5480526981755</v>
      </c>
      <c r="N60" s="20">
        <v>-316.34053642364665</v>
      </c>
      <c r="O60"/>
      <c r="P60"/>
      <c r="Q60"/>
      <c r="R60"/>
      <c r="S60"/>
      <c r="T60"/>
      <c r="U60"/>
      <c r="V60"/>
      <c r="W60"/>
      <c r="X60"/>
    </row>
    <row r="61" spans="1:24" s="9" customFormat="1" ht="24.75" customHeight="1">
      <c r="A61" s="17" t="s">
        <v>104</v>
      </c>
      <c r="B61" s="18" t="s">
        <v>105</v>
      </c>
      <c r="C61" s="38">
        <v>12961.512738770189</v>
      </c>
      <c r="D61" s="38">
        <v>11634.692446439723</v>
      </c>
      <c r="E61" s="39">
        <v>1326.8202923304652</v>
      </c>
      <c r="F61" s="39">
        <v>13857.862772161698</v>
      </c>
      <c r="G61" s="39">
        <v>12456.867394731888</v>
      </c>
      <c r="H61" s="39">
        <v>1400.99537742981</v>
      </c>
      <c r="I61" s="39">
        <v>15311.999951530019</v>
      </c>
      <c r="J61" s="39">
        <v>13722.085631180626</v>
      </c>
      <c r="K61" s="39">
        <v>1589.9143203493932</v>
      </c>
      <c r="L61" s="39">
        <v>42131.3754624619</v>
      </c>
      <c r="M61" s="39">
        <v>37813.64547235224</v>
      </c>
      <c r="N61" s="39">
        <v>4317.7299901096685</v>
      </c>
      <c r="O61"/>
      <c r="P61"/>
      <c r="Q61"/>
      <c r="R61"/>
      <c r="S61"/>
      <c r="T61"/>
      <c r="U61"/>
      <c r="V61"/>
      <c r="W61"/>
      <c r="X61"/>
    </row>
    <row r="62" spans="1:24" s="9" customFormat="1" ht="24.75" customHeight="1">
      <c r="A62" s="13" t="s">
        <v>106</v>
      </c>
      <c r="B62" s="15" t="s">
        <v>107</v>
      </c>
      <c r="C62" s="20">
        <v>1232.4622103849351</v>
      </c>
      <c r="D62" s="20">
        <v>129.75146123333639</v>
      </c>
      <c r="E62" s="20">
        <v>1102.7107491515987</v>
      </c>
      <c r="F62" s="20">
        <v>1423.8032314097818</v>
      </c>
      <c r="G62" s="20">
        <v>165.0654061445632</v>
      </c>
      <c r="H62" s="20">
        <v>1258.7378252652186</v>
      </c>
      <c r="I62" s="20">
        <v>1640.119501803445</v>
      </c>
      <c r="J62" s="20">
        <v>167.6873136922304</v>
      </c>
      <c r="K62" s="20">
        <v>1472.4321881112146</v>
      </c>
      <c r="L62" s="20">
        <v>4296.384943598162</v>
      </c>
      <c r="M62" s="20">
        <v>462.50418107013</v>
      </c>
      <c r="N62" s="20">
        <v>3833.880762528032</v>
      </c>
      <c r="O62"/>
      <c r="P62"/>
      <c r="Q62"/>
      <c r="R62"/>
      <c r="S62"/>
      <c r="T62"/>
      <c r="U62"/>
      <c r="V62"/>
      <c r="W62"/>
      <c r="X62"/>
    </row>
    <row r="63" spans="1:24" s="9" customFormat="1" ht="24.75" customHeight="1">
      <c r="A63" s="13" t="s">
        <v>108</v>
      </c>
      <c r="B63" s="15" t="s">
        <v>109</v>
      </c>
      <c r="C63" s="20">
        <v>7976.50570388951</v>
      </c>
      <c r="D63" s="20">
        <v>2525.078834643757</v>
      </c>
      <c r="E63" s="20">
        <v>5451.426869245754</v>
      </c>
      <c r="F63" s="20">
        <v>8548.543523123095</v>
      </c>
      <c r="G63" s="20">
        <v>2579.634925570705</v>
      </c>
      <c r="H63" s="20">
        <v>5968.90859755239</v>
      </c>
      <c r="I63" s="20">
        <v>9433.086207385171</v>
      </c>
      <c r="J63" s="20">
        <v>3326.2603309066794</v>
      </c>
      <c r="K63" s="20">
        <v>6106.825876478491</v>
      </c>
      <c r="L63" s="20">
        <v>25958.135434397776</v>
      </c>
      <c r="M63" s="20">
        <v>8430.974091121141</v>
      </c>
      <c r="N63" s="20">
        <v>17527.161343276635</v>
      </c>
      <c r="O63"/>
      <c r="P63"/>
      <c r="Q63"/>
      <c r="R63"/>
      <c r="S63"/>
      <c r="T63"/>
      <c r="U63"/>
      <c r="V63"/>
      <c r="W63"/>
      <c r="X63"/>
    </row>
    <row r="64" spans="1:24" s="9" customFormat="1" ht="24.75" customHeight="1">
      <c r="A64" s="13" t="s">
        <v>110</v>
      </c>
      <c r="B64" s="15" t="s">
        <v>111</v>
      </c>
      <c r="C64" s="20">
        <v>3752.544824495743</v>
      </c>
      <c r="D64" s="20">
        <v>8979.86215056263</v>
      </c>
      <c r="E64" s="20">
        <v>-5227.317326066888</v>
      </c>
      <c r="F64" s="20">
        <v>3885.516017628822</v>
      </c>
      <c r="G64" s="20">
        <v>9712.167063016619</v>
      </c>
      <c r="H64" s="20">
        <v>-5826.651045387797</v>
      </c>
      <c r="I64" s="20">
        <v>4238.794242341402</v>
      </c>
      <c r="J64" s="20">
        <v>10228.137986581716</v>
      </c>
      <c r="K64" s="20">
        <v>-5989.343744240314</v>
      </c>
      <c r="L64" s="20">
        <v>11876.855084465968</v>
      </c>
      <c r="M64" s="20">
        <v>28920.167200160962</v>
      </c>
      <c r="N64" s="20">
        <v>-17043.312115695</v>
      </c>
      <c r="O64"/>
      <c r="P64"/>
      <c r="Q64"/>
      <c r="R64"/>
      <c r="S64"/>
      <c r="T64"/>
      <c r="U64"/>
      <c r="V64"/>
      <c r="W64"/>
      <c r="X64"/>
    </row>
    <row r="65" spans="1:24" s="9" customFormat="1" ht="24.75" customHeight="1">
      <c r="A65" s="17" t="s">
        <v>112</v>
      </c>
      <c r="B65" s="18" t="s">
        <v>113</v>
      </c>
      <c r="C65" s="38">
        <v>647.3918060302058</v>
      </c>
      <c r="D65" s="38">
        <v>804.2987482753224</v>
      </c>
      <c r="E65" s="39">
        <v>-156.90694224511662</v>
      </c>
      <c r="F65" s="39">
        <v>712.5567889830425</v>
      </c>
      <c r="G65" s="39">
        <v>1242.6622061132268</v>
      </c>
      <c r="H65" s="39">
        <v>-530.1054171301844</v>
      </c>
      <c r="I65" s="39">
        <v>834.1742798592584</v>
      </c>
      <c r="J65" s="39">
        <v>1205.1424290936084</v>
      </c>
      <c r="K65" s="39">
        <v>-370.96814923435</v>
      </c>
      <c r="L65" s="39">
        <v>2194.1228748725066</v>
      </c>
      <c r="M65" s="39">
        <v>3252.1033834821574</v>
      </c>
      <c r="N65" s="39">
        <v>-1057.980508609651</v>
      </c>
      <c r="O65"/>
      <c r="P65"/>
      <c r="Q65"/>
      <c r="R65"/>
      <c r="S65"/>
      <c r="T65"/>
      <c r="U65"/>
      <c r="V65"/>
      <c r="W65"/>
      <c r="X65"/>
    </row>
    <row r="66" spans="1:24" s="9" customFormat="1" ht="24.75" customHeight="1">
      <c r="A66" s="13" t="s">
        <v>114</v>
      </c>
      <c r="B66" s="15" t="s">
        <v>115</v>
      </c>
      <c r="C66" s="20">
        <v>229.12154536450623</v>
      </c>
      <c r="D66" s="20">
        <v>145.49691689418256</v>
      </c>
      <c r="E66" s="20">
        <v>83.62462847032367</v>
      </c>
      <c r="F66" s="20">
        <v>254.0341625408799</v>
      </c>
      <c r="G66" s="20">
        <v>250.45378404104454</v>
      </c>
      <c r="H66" s="20">
        <v>3.580378499835348</v>
      </c>
      <c r="I66" s="20">
        <v>316.41777987479264</v>
      </c>
      <c r="J66" s="20">
        <v>308.96247860523476</v>
      </c>
      <c r="K66" s="20">
        <v>7.455301269557879</v>
      </c>
      <c r="L66" s="20">
        <v>799.5734877801788</v>
      </c>
      <c r="M66" s="20">
        <v>704.9131795404619</v>
      </c>
      <c r="N66" s="20">
        <v>94.6603082397169</v>
      </c>
      <c r="O66"/>
      <c r="P66"/>
      <c r="Q66"/>
      <c r="R66"/>
      <c r="S66"/>
      <c r="T66"/>
      <c r="U66"/>
      <c r="V66"/>
      <c r="W66"/>
      <c r="X66"/>
    </row>
    <row r="67" spans="1:24" s="9" customFormat="1" ht="24.75" customHeight="1">
      <c r="A67" s="13" t="s">
        <v>116</v>
      </c>
      <c r="B67" s="15" t="s">
        <v>117</v>
      </c>
      <c r="C67" s="20">
        <v>418.2702606656996</v>
      </c>
      <c r="D67" s="20">
        <v>658.8018313811399</v>
      </c>
      <c r="E67" s="20">
        <v>-240.5315707154403</v>
      </c>
      <c r="F67" s="20">
        <v>458.5226264421625</v>
      </c>
      <c r="G67" s="20">
        <v>992.2084220721822</v>
      </c>
      <c r="H67" s="20">
        <v>-533.6857956300197</v>
      </c>
      <c r="I67" s="20">
        <v>517.7564999844657</v>
      </c>
      <c r="J67" s="20">
        <v>896.1799504883737</v>
      </c>
      <c r="K67" s="20">
        <v>-378.42345050390804</v>
      </c>
      <c r="L67" s="20">
        <v>1394.5493870923278</v>
      </c>
      <c r="M67" s="20">
        <v>2547.190203941696</v>
      </c>
      <c r="N67" s="20">
        <v>-1152.640816849368</v>
      </c>
      <c r="O67"/>
      <c r="P67"/>
      <c r="Q67"/>
      <c r="R67"/>
      <c r="S67"/>
      <c r="T67"/>
      <c r="U67"/>
      <c r="V67"/>
      <c r="W67"/>
      <c r="X67"/>
    </row>
    <row r="68" spans="1:24" s="9" customFormat="1" ht="24.75" customHeight="1">
      <c r="A68" s="17" t="s">
        <v>118</v>
      </c>
      <c r="B68" s="18" t="s">
        <v>119</v>
      </c>
      <c r="C68" s="39">
        <v>203.32663837621914</v>
      </c>
      <c r="D68" s="39">
        <v>235.736647720795</v>
      </c>
      <c r="E68" s="39">
        <v>-32.410009344575855</v>
      </c>
      <c r="F68" s="39">
        <v>216.95200051757433</v>
      </c>
      <c r="G68" s="39">
        <v>197.96619864196566</v>
      </c>
      <c r="H68" s="39">
        <v>18.985801875608672</v>
      </c>
      <c r="I68" s="39">
        <v>222.5554986410604</v>
      </c>
      <c r="J68" s="39">
        <v>263.74360448913745</v>
      </c>
      <c r="K68" s="39">
        <v>-41.18810584807704</v>
      </c>
      <c r="L68" s="39">
        <v>642.8341375348539</v>
      </c>
      <c r="M68" s="39">
        <v>697.4464508518981</v>
      </c>
      <c r="N68" s="39">
        <v>-54.612313317044226</v>
      </c>
      <c r="O68"/>
      <c r="P68"/>
      <c r="Q68"/>
      <c r="R68"/>
      <c r="S68"/>
      <c r="T68"/>
      <c r="U68"/>
      <c r="V68"/>
      <c r="W68"/>
      <c r="X68"/>
    </row>
    <row r="69" spans="1:24" s="9" customFormat="1" ht="24.75" customHeight="1">
      <c r="A69" s="17" t="s">
        <v>120</v>
      </c>
      <c r="B69" s="18" t="s">
        <v>121</v>
      </c>
      <c r="C69" s="39">
        <v>2697.830655567581</v>
      </c>
      <c r="D69" s="39">
        <v>667.4385941850778</v>
      </c>
      <c r="E69" s="39">
        <v>2030.392061382503</v>
      </c>
      <c r="F69" s="39">
        <v>2915.4319036813395</v>
      </c>
      <c r="G69" s="39">
        <v>811.2482865041529</v>
      </c>
      <c r="H69" s="39">
        <v>2104.1836171771865</v>
      </c>
      <c r="I69" s="39">
        <v>2932.814082218625</v>
      </c>
      <c r="J69" s="39">
        <v>285.8221233927761</v>
      </c>
      <c r="K69" s="39">
        <v>2646.991958825849</v>
      </c>
      <c r="L69" s="39">
        <v>8546.076641467545</v>
      </c>
      <c r="M69" s="39">
        <v>1764.5090040820069</v>
      </c>
      <c r="N69" s="39">
        <v>6781.567637385539</v>
      </c>
      <c r="O69"/>
      <c r="P69"/>
      <c r="Q69"/>
      <c r="R69"/>
      <c r="S69"/>
      <c r="T69"/>
      <c r="U69"/>
      <c r="V69"/>
      <c r="W69"/>
      <c r="X69"/>
    </row>
    <row r="70" spans="1:24" s="9" customFormat="1" ht="24.75" customHeight="1">
      <c r="A70" s="12" t="s">
        <v>122</v>
      </c>
      <c r="B70" s="12" t="s">
        <v>123</v>
      </c>
      <c r="C70" s="39">
        <v>5348.513664419532</v>
      </c>
      <c r="D70" s="39">
        <v>13086.564055371593</v>
      </c>
      <c r="E70" s="39">
        <v>-7738.050390952061</v>
      </c>
      <c r="F70" s="39">
        <v>6740.709204351708</v>
      </c>
      <c r="G70" s="39">
        <v>16722.203787527964</v>
      </c>
      <c r="H70" s="39">
        <v>-9981.494583176256</v>
      </c>
      <c r="I70" s="39">
        <v>5914.324961103401</v>
      </c>
      <c r="J70" s="39">
        <v>17635.716521694907</v>
      </c>
      <c r="K70" s="39">
        <v>-11721.391560591506</v>
      </c>
      <c r="L70" s="39">
        <v>18003.54782987464</v>
      </c>
      <c r="M70" s="39">
        <v>47444.484364594464</v>
      </c>
      <c r="N70" s="39">
        <v>-29440.93653471982</v>
      </c>
      <c r="O70"/>
      <c r="P70"/>
      <c r="Q70"/>
      <c r="R70"/>
      <c r="S70"/>
      <c r="T70"/>
      <c r="U70"/>
      <c r="V70"/>
      <c r="W70"/>
      <c r="X70"/>
    </row>
    <row r="71" spans="1:24" s="9" customFormat="1" ht="24.75" customHeight="1">
      <c r="A71" s="13" t="s">
        <v>124</v>
      </c>
      <c r="B71" s="13" t="s">
        <v>125</v>
      </c>
      <c r="C71" s="20">
        <v>1601.273418247823</v>
      </c>
      <c r="D71" s="20">
        <v>710.8521336808818</v>
      </c>
      <c r="E71" s="20">
        <v>890.4212845669412</v>
      </c>
      <c r="F71" s="20">
        <v>1497.0282640594435</v>
      </c>
      <c r="G71" s="20">
        <v>754.3040631396857</v>
      </c>
      <c r="H71" s="20">
        <v>742.7242009197578</v>
      </c>
      <c r="I71" s="20">
        <v>1646.9628306989662</v>
      </c>
      <c r="J71" s="20">
        <v>794.2243404488147</v>
      </c>
      <c r="K71" s="20">
        <v>852.7384902501515</v>
      </c>
      <c r="L71" s="20">
        <v>4745.264513006233</v>
      </c>
      <c r="M71" s="20">
        <v>2259.3805372693823</v>
      </c>
      <c r="N71" s="20">
        <v>2485.8839757368505</v>
      </c>
      <c r="O71"/>
      <c r="P71"/>
      <c r="Q71"/>
      <c r="R71"/>
      <c r="S71"/>
      <c r="T71"/>
      <c r="U71"/>
      <c r="V71"/>
      <c r="W71"/>
      <c r="X71"/>
    </row>
    <row r="72" spans="1:24" s="9" customFormat="1" ht="24.75" customHeight="1">
      <c r="A72" s="13" t="s">
        <v>126</v>
      </c>
      <c r="B72" s="13" t="s">
        <v>127</v>
      </c>
      <c r="C72" s="21">
        <v>2781.1204978039427</v>
      </c>
      <c r="D72" s="21">
        <v>12115.695339631042</v>
      </c>
      <c r="E72" s="20">
        <v>-9334.5748418271</v>
      </c>
      <c r="F72" s="20">
        <v>4231.359519637196</v>
      </c>
      <c r="G72" s="20">
        <v>15747.999153362596</v>
      </c>
      <c r="H72" s="20">
        <v>-11516.639633725401</v>
      </c>
      <c r="I72" s="20">
        <v>2885.7021239190717</v>
      </c>
      <c r="J72" s="20">
        <v>16554.113074052442</v>
      </c>
      <c r="K72" s="20">
        <v>-13668.41095013337</v>
      </c>
      <c r="L72" s="20">
        <v>9898.182141360212</v>
      </c>
      <c r="M72" s="20">
        <v>44417.80756704608</v>
      </c>
      <c r="N72" s="20">
        <v>-34519.62542568587</v>
      </c>
      <c r="O72"/>
      <c r="P72"/>
      <c r="Q72"/>
      <c r="R72"/>
      <c r="S72"/>
      <c r="T72"/>
      <c r="U72"/>
      <c r="V72"/>
      <c r="W72"/>
      <c r="X72"/>
    </row>
    <row r="73" spans="1:24" s="9" customFormat="1" ht="24.75" customHeight="1">
      <c r="A73" s="13" t="s">
        <v>128</v>
      </c>
      <c r="B73" s="14" t="s">
        <v>129</v>
      </c>
      <c r="C73" s="20">
        <v>1329.340031578594</v>
      </c>
      <c r="D73" s="20">
        <v>7322.591564158487</v>
      </c>
      <c r="E73" s="20">
        <v>-5993.251532579893</v>
      </c>
      <c r="F73" s="20">
        <v>1865.0066550424724</v>
      </c>
      <c r="G73" s="20">
        <v>9819.93260071611</v>
      </c>
      <c r="H73" s="20">
        <v>-7954.925945673638</v>
      </c>
      <c r="I73" s="20">
        <v>1568.4914224828656</v>
      </c>
      <c r="J73" s="20">
        <v>11635.300698970053</v>
      </c>
      <c r="K73" s="20">
        <v>-10066.809276487187</v>
      </c>
      <c r="L73" s="20">
        <v>4762.838109103932</v>
      </c>
      <c r="M73" s="20">
        <v>28777.824863844653</v>
      </c>
      <c r="N73" s="20">
        <v>-24014.98675474072</v>
      </c>
      <c r="O73"/>
      <c r="P73"/>
      <c r="Q73"/>
      <c r="R73"/>
      <c r="S73"/>
      <c r="T73"/>
      <c r="U73"/>
      <c r="V73"/>
      <c r="W73"/>
      <c r="X73"/>
    </row>
    <row r="74" spans="1:24" s="9" customFormat="1" ht="24.75" customHeight="1">
      <c r="A74" s="13" t="s">
        <v>130</v>
      </c>
      <c r="B74" s="14" t="s">
        <v>131</v>
      </c>
      <c r="C74" s="20">
        <v>1298.039224458093</v>
      </c>
      <c r="D74" s="20">
        <v>7238.504533535743</v>
      </c>
      <c r="E74" s="20">
        <v>-5940.46530907765</v>
      </c>
      <c r="F74" s="20">
        <v>1855.700924237738</v>
      </c>
      <c r="G74" s="20">
        <v>9720.378830315185</v>
      </c>
      <c r="H74" s="20">
        <v>-7864.677906077447</v>
      </c>
      <c r="I74" s="20">
        <v>1563.4021164408123</v>
      </c>
      <c r="J74" s="20">
        <v>11470.537566645566</v>
      </c>
      <c r="K74" s="20">
        <v>-9907.135450204754</v>
      </c>
      <c r="L74" s="20">
        <v>4717.142265136643</v>
      </c>
      <c r="M74" s="20">
        <v>28429.420930496493</v>
      </c>
      <c r="N74" s="20">
        <v>-23712.278665359852</v>
      </c>
      <c r="O74"/>
      <c r="P74"/>
      <c r="Q74"/>
      <c r="R74"/>
      <c r="S74"/>
      <c r="T74"/>
      <c r="U74"/>
      <c r="V74"/>
      <c r="W74"/>
      <c r="X74"/>
    </row>
    <row r="75" spans="1:24" s="9" customFormat="1" ht="24.75" customHeight="1">
      <c r="A75" s="13" t="s">
        <v>132</v>
      </c>
      <c r="B75" s="14" t="s">
        <v>133</v>
      </c>
      <c r="C75" s="20">
        <v>31.300807120501</v>
      </c>
      <c r="D75" s="20">
        <v>84.08703062274452</v>
      </c>
      <c r="E75" s="20">
        <v>-52.78622350224352</v>
      </c>
      <c r="F75" s="20">
        <v>9.305730804734349</v>
      </c>
      <c r="G75" s="20">
        <v>99.55377040092489</v>
      </c>
      <c r="H75" s="20">
        <v>-90.24803959619054</v>
      </c>
      <c r="I75" s="20">
        <v>5.0893060420533525</v>
      </c>
      <c r="J75" s="20">
        <v>164.76313232448686</v>
      </c>
      <c r="K75" s="20">
        <v>-159.6738262824335</v>
      </c>
      <c r="L75" s="20">
        <v>45.695843967288695</v>
      </c>
      <c r="M75" s="20">
        <v>348.4039333481563</v>
      </c>
      <c r="N75" s="20">
        <v>-302.7080893808676</v>
      </c>
      <c r="O75"/>
      <c r="P75"/>
      <c r="Q75"/>
      <c r="R75"/>
      <c r="S75"/>
      <c r="T75"/>
      <c r="U75"/>
      <c r="V75"/>
      <c r="W75"/>
      <c r="X75"/>
    </row>
    <row r="76" spans="1:24" s="9" customFormat="1" ht="24.75" customHeight="1">
      <c r="A76" s="13" t="s">
        <v>134</v>
      </c>
      <c r="B76" s="14" t="s">
        <v>135</v>
      </c>
      <c r="C76" s="21">
        <v>142.54252272510004</v>
      </c>
      <c r="D76" s="21">
        <v>1852.0313719775704</v>
      </c>
      <c r="E76" s="20">
        <v>-1709.4888492524703</v>
      </c>
      <c r="F76" s="20">
        <v>110.7328302500248</v>
      </c>
      <c r="G76" s="20">
        <v>2859.15725248635</v>
      </c>
      <c r="H76" s="20">
        <v>-2748.424422236325</v>
      </c>
      <c r="I76" s="20">
        <v>88.15780309173931</v>
      </c>
      <c r="J76" s="20">
        <v>1940.6984512045797</v>
      </c>
      <c r="K76" s="20">
        <v>-1852.5406481128402</v>
      </c>
      <c r="L76" s="20">
        <v>341.43315606686417</v>
      </c>
      <c r="M76" s="20">
        <v>6651.887075668501</v>
      </c>
      <c r="N76" s="20">
        <v>-6310.453919601636</v>
      </c>
      <c r="O76"/>
      <c r="P76"/>
      <c r="Q76"/>
      <c r="R76"/>
      <c r="S76"/>
      <c r="T76"/>
      <c r="U76"/>
      <c r="V76"/>
      <c r="W76"/>
      <c r="X76"/>
    </row>
    <row r="77" spans="1:24" s="9" customFormat="1" ht="24.75" customHeight="1">
      <c r="A77" s="13" t="s">
        <v>136</v>
      </c>
      <c r="B77" s="15" t="s">
        <v>137</v>
      </c>
      <c r="C77" s="42">
        <v>0</v>
      </c>
      <c r="D77" s="20">
        <v>779.6119576460378</v>
      </c>
      <c r="E77" s="20">
        <v>-779.6119576460378</v>
      </c>
      <c r="F77" s="20">
        <v>0</v>
      </c>
      <c r="G77" s="20">
        <v>1741.065895600535</v>
      </c>
      <c r="H77" s="20">
        <v>-1741.065895600535</v>
      </c>
      <c r="I77" s="20">
        <v>0</v>
      </c>
      <c r="J77" s="20">
        <v>1188.5565347641057</v>
      </c>
      <c r="K77" s="20">
        <v>-1188.5565347641057</v>
      </c>
      <c r="L77" s="20">
        <v>0</v>
      </c>
      <c r="M77" s="20">
        <v>3709.2343880106782</v>
      </c>
      <c r="N77" s="20">
        <v>-3709.2343880106782</v>
      </c>
      <c r="O77"/>
      <c r="P77"/>
      <c r="Q77"/>
      <c r="R77"/>
      <c r="S77"/>
      <c r="T77"/>
      <c r="U77"/>
      <c r="V77"/>
      <c r="W77"/>
      <c r="X77"/>
    </row>
    <row r="78" spans="1:24" s="9" customFormat="1" ht="24.75" customHeight="1">
      <c r="A78" s="13" t="s">
        <v>138</v>
      </c>
      <c r="B78" s="15" t="s">
        <v>133</v>
      </c>
      <c r="C78" s="20">
        <v>142.54252272510004</v>
      </c>
      <c r="D78" s="20">
        <v>1072.4194143315326</v>
      </c>
      <c r="E78" s="20">
        <v>-929.8768916064325</v>
      </c>
      <c r="F78" s="20">
        <v>110.7328302500248</v>
      </c>
      <c r="G78" s="20">
        <v>1118.091356885815</v>
      </c>
      <c r="H78" s="20">
        <v>-1007.3585266357902</v>
      </c>
      <c r="I78" s="20">
        <v>88.15780309173931</v>
      </c>
      <c r="J78" s="20">
        <v>752.141916440474</v>
      </c>
      <c r="K78" s="20">
        <v>-663.9841133487347</v>
      </c>
      <c r="L78" s="20">
        <v>341.43315606686417</v>
      </c>
      <c r="M78" s="20">
        <v>2942.652687657822</v>
      </c>
      <c r="N78" s="20">
        <v>-2601.2195315909576</v>
      </c>
      <c r="O78"/>
      <c r="P78"/>
      <c r="Q78"/>
      <c r="R78"/>
      <c r="S78"/>
      <c r="T78"/>
      <c r="U78"/>
      <c r="V78"/>
      <c r="W78"/>
      <c r="X78"/>
    </row>
    <row r="79" spans="1:24" s="9" customFormat="1" ht="24.75" customHeight="1">
      <c r="A79" s="13" t="s">
        <v>139</v>
      </c>
      <c r="B79" s="14" t="s">
        <v>140</v>
      </c>
      <c r="C79" s="22">
        <v>45.497943500248525</v>
      </c>
      <c r="D79" s="20">
        <v>2940.142403494985</v>
      </c>
      <c r="E79" s="20">
        <v>-2894.6444599947367</v>
      </c>
      <c r="F79" s="20">
        <v>62.23003434469837</v>
      </c>
      <c r="G79" s="20">
        <v>3068.1893001601356</v>
      </c>
      <c r="H79" s="20">
        <v>-3005.9592658154374</v>
      </c>
      <c r="I79" s="20">
        <v>82.40289834446673</v>
      </c>
      <c r="J79" s="20">
        <v>2975.7239238778106</v>
      </c>
      <c r="K79" s="20">
        <v>-2893.321025533344</v>
      </c>
      <c r="L79" s="20">
        <v>190.13087618941364</v>
      </c>
      <c r="M79" s="20">
        <v>8984.05562753293</v>
      </c>
      <c r="N79" s="20">
        <v>-8793.924751343518</v>
      </c>
      <c r="O79"/>
      <c r="P79"/>
      <c r="Q79"/>
      <c r="R79"/>
      <c r="S79"/>
      <c r="T79"/>
      <c r="U79"/>
      <c r="V79"/>
      <c r="W79"/>
      <c r="X79"/>
    </row>
    <row r="80" spans="1:24" s="9" customFormat="1" ht="24.75" customHeight="1">
      <c r="A80" s="13" t="s">
        <v>141</v>
      </c>
      <c r="B80" s="14" t="s">
        <v>142</v>
      </c>
      <c r="C80" s="20">
        <v>1263.74</v>
      </c>
      <c r="D80" s="20">
        <v>0.9299999999999999</v>
      </c>
      <c r="E80" s="20">
        <v>1262.81</v>
      </c>
      <c r="F80" s="20">
        <v>2193.3900000000003</v>
      </c>
      <c r="G80" s="20">
        <v>0.7200000000000001</v>
      </c>
      <c r="H80" s="20">
        <v>2192.6700000000005</v>
      </c>
      <c r="I80" s="20">
        <v>1146.65</v>
      </c>
      <c r="J80" s="20">
        <v>2.3899999999999997</v>
      </c>
      <c r="K80" s="20">
        <v>1144.26</v>
      </c>
      <c r="L80" s="20">
        <v>4603.780000000001</v>
      </c>
      <c r="M80" s="20">
        <v>4.039999999999999</v>
      </c>
      <c r="N80" s="20">
        <v>4599.740000000001</v>
      </c>
      <c r="O80"/>
      <c r="P80"/>
      <c r="Q80"/>
      <c r="R80"/>
      <c r="S80"/>
      <c r="T80"/>
      <c r="U80"/>
      <c r="V80"/>
      <c r="W80"/>
      <c r="X80"/>
    </row>
    <row r="81" spans="1:24" s="9" customFormat="1" ht="24.75" customHeight="1">
      <c r="A81" s="13" t="s">
        <v>143</v>
      </c>
      <c r="B81" s="13" t="s">
        <v>144</v>
      </c>
      <c r="C81" s="20">
        <v>966.1197483677665</v>
      </c>
      <c r="D81" s="20">
        <v>260.0165820596677</v>
      </c>
      <c r="E81" s="20">
        <v>706.1031663080988</v>
      </c>
      <c r="F81" s="20">
        <v>1012.3214206550679</v>
      </c>
      <c r="G81" s="20">
        <v>219.90057102568258</v>
      </c>
      <c r="H81" s="20">
        <v>792.4208496293853</v>
      </c>
      <c r="I81" s="20">
        <v>1381.6600064853628</v>
      </c>
      <c r="J81" s="20">
        <v>287.3791071936506</v>
      </c>
      <c r="K81" s="20">
        <v>1094.280899291712</v>
      </c>
      <c r="L81" s="20">
        <v>3360.1011755081972</v>
      </c>
      <c r="M81" s="20">
        <v>767.2962602790009</v>
      </c>
      <c r="N81" s="20">
        <v>2592.804915229196</v>
      </c>
      <c r="O81"/>
      <c r="P81"/>
      <c r="Q81"/>
      <c r="R81"/>
      <c r="S81"/>
      <c r="T81"/>
      <c r="U81"/>
      <c r="V81"/>
      <c r="W81"/>
      <c r="X81"/>
    </row>
    <row r="82" spans="1:24" s="9" customFormat="1" ht="24.75" customHeight="1">
      <c r="A82" s="12" t="s">
        <v>145</v>
      </c>
      <c r="B82" s="12" t="s">
        <v>146</v>
      </c>
      <c r="C82" s="39">
        <v>20915.984337903843</v>
      </c>
      <c r="D82" s="39">
        <v>1881.5091291741828</v>
      </c>
      <c r="E82" s="39">
        <v>19034.47520872966</v>
      </c>
      <c r="F82" s="39">
        <v>21153.355402819423</v>
      </c>
      <c r="G82" s="39">
        <v>2141.0287365741906</v>
      </c>
      <c r="H82" s="39">
        <v>19012.326666245233</v>
      </c>
      <c r="I82" s="39">
        <v>23516.478241838697</v>
      </c>
      <c r="J82" s="39">
        <v>2194.3178281682863</v>
      </c>
      <c r="K82" s="39">
        <v>21322.16041367041</v>
      </c>
      <c r="L82" s="39">
        <v>65585.81798256197</v>
      </c>
      <c r="M82" s="39">
        <v>6216.855693916659</v>
      </c>
      <c r="N82" s="39">
        <v>59368.9622886453</v>
      </c>
      <c r="O82"/>
      <c r="P82"/>
      <c r="Q82"/>
      <c r="R82"/>
      <c r="S82"/>
      <c r="T82"/>
      <c r="U82"/>
      <c r="V82"/>
      <c r="W82"/>
      <c r="X82"/>
    </row>
    <row r="83" spans="1:24" s="9" customFormat="1" ht="47.25" customHeight="1">
      <c r="A83" s="23" t="s">
        <v>147</v>
      </c>
      <c r="B83" s="24" t="s">
        <v>148</v>
      </c>
      <c r="C83" s="20">
        <v>20893.69944733009</v>
      </c>
      <c r="D83" s="20">
        <v>1671.774642596879</v>
      </c>
      <c r="E83" s="20">
        <v>19221.92480473321</v>
      </c>
      <c r="F83" s="20">
        <v>21135.400799930943</v>
      </c>
      <c r="G83" s="20">
        <v>1923.8327935389525</v>
      </c>
      <c r="H83" s="20">
        <v>19211.56800639199</v>
      </c>
      <c r="I83" s="20">
        <v>23395.90745694189</v>
      </c>
      <c r="J83" s="20">
        <v>1949.1787917367167</v>
      </c>
      <c r="K83" s="20">
        <v>21446.728665205173</v>
      </c>
      <c r="L83" s="20">
        <v>65425.00770420293</v>
      </c>
      <c r="M83" s="20">
        <v>5544.786227872548</v>
      </c>
      <c r="N83" s="20">
        <v>59880.22147633038</v>
      </c>
      <c r="O83"/>
      <c r="P83"/>
      <c r="Q83"/>
      <c r="R83"/>
      <c r="S83"/>
      <c r="T83"/>
      <c r="U83"/>
      <c r="V83"/>
      <c r="W83"/>
      <c r="X83"/>
    </row>
    <row r="84" spans="1:24" s="9" customFormat="1" ht="43.5" customHeight="1">
      <c r="A84" s="23" t="s">
        <v>149</v>
      </c>
      <c r="B84" s="25" t="s">
        <v>150</v>
      </c>
      <c r="C84" s="20">
        <v>20073.685815635014</v>
      </c>
      <c r="D84" s="20">
        <v>1182.683015683768</v>
      </c>
      <c r="E84" s="20">
        <v>18891.002799951246</v>
      </c>
      <c r="F84" s="20">
        <v>20236.623466217516</v>
      </c>
      <c r="G84" s="20">
        <v>1355.8198801467756</v>
      </c>
      <c r="H84" s="20">
        <v>18880.80358607074</v>
      </c>
      <c r="I84" s="20">
        <v>22443.228241418983</v>
      </c>
      <c r="J84" s="20">
        <v>1359.4329410996236</v>
      </c>
      <c r="K84" s="20">
        <v>21083.795300319358</v>
      </c>
      <c r="L84" s="20">
        <v>62753.537523271516</v>
      </c>
      <c r="M84" s="20">
        <v>3897.935836930167</v>
      </c>
      <c r="N84" s="20">
        <v>58855.60168634134</v>
      </c>
      <c r="O84"/>
      <c r="P84"/>
      <c r="Q84"/>
      <c r="R84"/>
      <c r="S84"/>
      <c r="T84"/>
      <c r="U84"/>
      <c r="V84"/>
      <c r="W84"/>
      <c r="X84"/>
    </row>
    <row r="85" spans="1:24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/>
      <c r="P85"/>
      <c r="Q85"/>
      <c r="R85"/>
      <c r="S85"/>
      <c r="T85"/>
      <c r="U85"/>
      <c r="V85"/>
      <c r="W85"/>
      <c r="X85"/>
    </row>
    <row r="86" spans="1:24" s="9" customFormat="1" ht="24.75" customHeight="1">
      <c r="A86" s="13" t="s">
        <v>152</v>
      </c>
      <c r="B86" s="19" t="s">
        <v>153</v>
      </c>
      <c r="C86" s="20">
        <v>14354.756418356548</v>
      </c>
      <c r="D86" s="20">
        <v>1182.683015683768</v>
      </c>
      <c r="E86" s="20">
        <v>13172.07340267278</v>
      </c>
      <c r="F86" s="20">
        <v>13668.01938311653</v>
      </c>
      <c r="G86" s="20">
        <v>1355.8198801467756</v>
      </c>
      <c r="H86" s="20">
        <v>12312.199502969755</v>
      </c>
      <c r="I86" s="20">
        <v>15111.455316256859</v>
      </c>
      <c r="J86" s="20">
        <v>1359.4329410996236</v>
      </c>
      <c r="K86" s="20">
        <v>13752.022375157236</v>
      </c>
      <c r="L86" s="20">
        <v>43134.23111772994</v>
      </c>
      <c r="M86" s="20">
        <v>3897.935836930167</v>
      </c>
      <c r="N86" s="20">
        <v>39236.29528079977</v>
      </c>
      <c r="O86"/>
      <c r="P86"/>
      <c r="Q86"/>
      <c r="R86"/>
      <c r="S86"/>
      <c r="T86"/>
      <c r="U86"/>
      <c r="V86"/>
      <c r="W86"/>
      <c r="X86"/>
    </row>
    <row r="87" spans="1:24" s="9" customFormat="1" ht="24.75" customHeight="1">
      <c r="A87" s="13" t="s">
        <v>154</v>
      </c>
      <c r="B87" s="14" t="s">
        <v>155</v>
      </c>
      <c r="C87" s="22">
        <v>820.013631695077</v>
      </c>
      <c r="D87" s="22">
        <v>489.091626913111</v>
      </c>
      <c r="E87" s="20">
        <v>330.92200478196605</v>
      </c>
      <c r="F87" s="20">
        <v>898.7773337134269</v>
      </c>
      <c r="G87" s="20">
        <v>568.012913392177</v>
      </c>
      <c r="H87" s="20">
        <v>330.7644203212499</v>
      </c>
      <c r="I87" s="20">
        <v>952.6792155229087</v>
      </c>
      <c r="J87" s="20">
        <v>589.7458506370931</v>
      </c>
      <c r="K87" s="20">
        <v>362.93336488581565</v>
      </c>
      <c r="L87" s="20">
        <v>2671.4701809314124</v>
      </c>
      <c r="M87" s="20">
        <v>1646.8503909423812</v>
      </c>
      <c r="N87" s="20">
        <v>1024.6197899890317</v>
      </c>
      <c r="O87"/>
      <c r="P87"/>
      <c r="Q87"/>
      <c r="R87"/>
      <c r="S87"/>
      <c r="T87"/>
      <c r="U87"/>
      <c r="V87"/>
      <c r="W87"/>
      <c r="X87"/>
    </row>
    <row r="88" spans="1:24" s="9" customFormat="1" ht="24.75" customHeight="1">
      <c r="A88" s="26" t="s">
        <v>156</v>
      </c>
      <c r="B88" s="27" t="s">
        <v>157</v>
      </c>
      <c r="C88" s="22">
        <v>22.284890573751834</v>
      </c>
      <c r="D88" s="22">
        <v>209.73448657730384</v>
      </c>
      <c r="E88" s="22">
        <v>-187.44959600355202</v>
      </c>
      <c r="F88" s="22">
        <v>17.95460288847857</v>
      </c>
      <c r="G88" s="22">
        <v>217.19594303523812</v>
      </c>
      <c r="H88" s="22">
        <v>-199.24134014675954</v>
      </c>
      <c r="I88" s="22">
        <v>120.57078489680575</v>
      </c>
      <c r="J88" s="22">
        <v>245.13903643156945</v>
      </c>
      <c r="K88" s="22">
        <v>-124.5682515347637</v>
      </c>
      <c r="L88" s="22">
        <v>160.81027835903615</v>
      </c>
      <c r="M88" s="22">
        <v>672.0694660441114</v>
      </c>
      <c r="N88" s="22">
        <v>-511.2591876850753</v>
      </c>
      <c r="O88"/>
      <c r="P88"/>
      <c r="Q88"/>
      <c r="R88"/>
      <c r="S88"/>
      <c r="T88"/>
      <c r="U88"/>
      <c r="V88"/>
      <c r="W88"/>
      <c r="X88"/>
    </row>
    <row r="89" spans="1:24" s="9" customFormat="1" ht="24.75" customHeight="1">
      <c r="A89" s="28">
        <v>2</v>
      </c>
      <c r="B89" s="12" t="s">
        <v>158</v>
      </c>
      <c r="C89" s="38">
        <v>115.70603728520229</v>
      </c>
      <c r="D89" s="38">
        <v>169.8223126112729</v>
      </c>
      <c r="E89" s="39">
        <v>-54.11627532607062</v>
      </c>
      <c r="F89" s="39">
        <v>189.26863052112148</v>
      </c>
      <c r="G89" s="39">
        <v>202.03248955396418</v>
      </c>
      <c r="H89" s="39">
        <v>-12.763859032842703</v>
      </c>
      <c r="I89" s="39">
        <v>227.46676308026787</v>
      </c>
      <c r="J89" s="39">
        <v>429.73472631474846</v>
      </c>
      <c r="K89" s="39">
        <v>-202.2679632344806</v>
      </c>
      <c r="L89" s="39">
        <v>532.4414308865917</v>
      </c>
      <c r="M89" s="39">
        <v>801.5895284799856</v>
      </c>
      <c r="N89" s="39">
        <v>-269.1480975933939</v>
      </c>
      <c r="O89"/>
      <c r="P89"/>
      <c r="Q89"/>
      <c r="R89"/>
      <c r="S89"/>
      <c r="T89"/>
      <c r="U89"/>
      <c r="V89"/>
      <c r="W89"/>
      <c r="X89"/>
    </row>
    <row r="90" spans="1:24" s="9" customFormat="1" ht="42" customHeight="1">
      <c r="A90" s="29">
        <v>2.1</v>
      </c>
      <c r="B90" s="24" t="s">
        <v>159</v>
      </c>
      <c r="C90" s="21">
        <v>6.892770391551505</v>
      </c>
      <c r="D90" s="21">
        <v>56.03634821123589</v>
      </c>
      <c r="E90" s="20">
        <v>-49.14357781968438</v>
      </c>
      <c r="F90" s="20">
        <v>61.63552097117361</v>
      </c>
      <c r="G90" s="20">
        <v>132.40426047250025</v>
      </c>
      <c r="H90" s="20">
        <v>-70.76873950132665</v>
      </c>
      <c r="I90" s="20">
        <v>94.29243611070885</v>
      </c>
      <c r="J90" s="20">
        <v>165.66028406159018</v>
      </c>
      <c r="K90" s="20">
        <v>-71.36784795088133</v>
      </c>
      <c r="L90" s="20">
        <v>162.82072747343398</v>
      </c>
      <c r="M90" s="20">
        <v>354.1008927453263</v>
      </c>
      <c r="N90" s="20">
        <v>-191.28016527189237</v>
      </c>
      <c r="O90"/>
      <c r="P90"/>
      <c r="Q90"/>
      <c r="R90"/>
      <c r="S90"/>
      <c r="T90"/>
      <c r="U90"/>
      <c r="V90"/>
      <c r="W90"/>
      <c r="X90"/>
    </row>
    <row r="91" spans="1:24" s="9" customFormat="1" ht="21">
      <c r="A91" s="29">
        <v>2.2</v>
      </c>
      <c r="B91" s="13" t="s">
        <v>160</v>
      </c>
      <c r="C91" s="21">
        <v>108.81326689365078</v>
      </c>
      <c r="D91" s="21">
        <v>113.78596440003702</v>
      </c>
      <c r="E91" s="20">
        <v>-4.97269750638624</v>
      </c>
      <c r="F91" s="20">
        <v>127.63310954994786</v>
      </c>
      <c r="G91" s="20">
        <v>69.62822908146394</v>
      </c>
      <c r="H91" s="20">
        <v>58.00488046848392</v>
      </c>
      <c r="I91" s="20">
        <v>133.17432696955902</v>
      </c>
      <c r="J91" s="20">
        <v>264.0744422531583</v>
      </c>
      <c r="K91" s="20">
        <v>-130.90011528359926</v>
      </c>
      <c r="L91" s="20">
        <v>369.6207034131577</v>
      </c>
      <c r="M91" s="20">
        <v>447.4886357346592</v>
      </c>
      <c r="N91" s="20">
        <v>-77.86793232150158</v>
      </c>
      <c r="O91"/>
      <c r="P91"/>
      <c r="Q91"/>
      <c r="R91"/>
      <c r="S91"/>
      <c r="T91"/>
      <c r="U91"/>
      <c r="V91"/>
      <c r="W91"/>
      <c r="X91"/>
    </row>
    <row r="92" spans="1:24" s="9" customFormat="1" ht="24.75" customHeight="1">
      <c r="A92" s="14" t="s">
        <v>161</v>
      </c>
      <c r="B92" s="13" t="s">
        <v>162</v>
      </c>
      <c r="C92" s="20">
        <v>0.9353893880588823</v>
      </c>
      <c r="D92" s="20">
        <v>22.382134430673972</v>
      </c>
      <c r="E92" s="20">
        <v>-21.44674504261509</v>
      </c>
      <c r="F92" s="20">
        <v>0.47238787974900137</v>
      </c>
      <c r="G92" s="20">
        <v>22.28335183162588</v>
      </c>
      <c r="H92" s="20">
        <v>-21.81096395187688</v>
      </c>
      <c r="I92" s="20">
        <v>11.691207114447018</v>
      </c>
      <c r="J92" s="20">
        <v>22.034457111153955</v>
      </c>
      <c r="K92" s="20">
        <v>-10.343249996706938</v>
      </c>
      <c r="L92" s="20">
        <v>13.098984382254901</v>
      </c>
      <c r="M92" s="20">
        <v>66.6999433734538</v>
      </c>
      <c r="N92" s="20">
        <v>-53.6009589911989</v>
      </c>
      <c r="O92"/>
      <c r="P92"/>
      <c r="Q92"/>
      <c r="R92"/>
      <c r="S92"/>
      <c r="T92"/>
      <c r="U92"/>
      <c r="V92"/>
      <c r="W92"/>
      <c r="X92"/>
    </row>
    <row r="93" spans="1:24" s="9" customFormat="1" ht="24.75" customHeight="1">
      <c r="A93" s="19" t="s">
        <v>163</v>
      </c>
      <c r="B93" s="14" t="s">
        <v>164</v>
      </c>
      <c r="C93" s="20"/>
      <c r="D93" s="20"/>
      <c r="E93" s="20">
        <v>0</v>
      </c>
      <c r="F93" s="20"/>
      <c r="G93" s="20"/>
      <c r="H93" s="20">
        <v>0</v>
      </c>
      <c r="I93" s="20"/>
      <c r="J93" s="20"/>
      <c r="K93" s="20">
        <v>0</v>
      </c>
      <c r="L93" s="20">
        <v>0</v>
      </c>
      <c r="M93" s="20">
        <v>0</v>
      </c>
      <c r="N93" s="20">
        <v>0</v>
      </c>
      <c r="O93"/>
      <c r="P93"/>
      <c r="Q93"/>
      <c r="R93"/>
      <c r="S93"/>
      <c r="T93"/>
      <c r="U93"/>
      <c r="V93"/>
      <c r="W93"/>
      <c r="X93"/>
    </row>
    <row r="94" spans="1:24" s="9" customFormat="1" ht="24.75" customHeight="1">
      <c r="A94" s="19" t="s">
        <v>165</v>
      </c>
      <c r="B94" s="14" t="s">
        <v>166</v>
      </c>
      <c r="C94" s="21">
        <v>0.9353893880588823</v>
      </c>
      <c r="D94" s="21">
        <v>22.382134430673972</v>
      </c>
      <c r="E94" s="20">
        <v>-21.44674504261509</v>
      </c>
      <c r="F94" s="20">
        <v>0.47238787974900137</v>
      </c>
      <c r="G94" s="20">
        <v>22.28335183162588</v>
      </c>
      <c r="H94" s="20">
        <v>-21.81096395187688</v>
      </c>
      <c r="I94" s="20">
        <v>11.691207114447018</v>
      </c>
      <c r="J94" s="20">
        <v>22.034457111153955</v>
      </c>
      <c r="K94" s="20">
        <v>-10.343249996706938</v>
      </c>
      <c r="L94" s="20">
        <v>13.098984382254901</v>
      </c>
      <c r="M94" s="20">
        <v>66.6999433734538</v>
      </c>
      <c r="N94" s="20">
        <v>-53.6009589911989</v>
      </c>
      <c r="O94"/>
      <c r="P94"/>
      <c r="Q94"/>
      <c r="R94"/>
      <c r="S94"/>
      <c r="T94"/>
      <c r="U94"/>
      <c r="V94"/>
      <c r="W94"/>
      <c r="X94"/>
    </row>
    <row r="95" spans="1:24" s="9" customFormat="1" ht="41.25" customHeight="1">
      <c r="A95" s="14" t="s">
        <v>167</v>
      </c>
      <c r="B95" s="24" t="s">
        <v>148</v>
      </c>
      <c r="C95" s="20">
        <v>107.8778775055919</v>
      </c>
      <c r="D95" s="20">
        <v>91.40382996936304</v>
      </c>
      <c r="E95" s="20">
        <v>16.474047536228852</v>
      </c>
      <c r="F95" s="20">
        <v>127.16072167019885</v>
      </c>
      <c r="G95" s="20">
        <v>47.34487724983806</v>
      </c>
      <c r="H95" s="20">
        <v>79.81584442036079</v>
      </c>
      <c r="I95" s="20">
        <v>121.483119855112</v>
      </c>
      <c r="J95" s="20">
        <v>242.03998514200435</v>
      </c>
      <c r="K95" s="20">
        <v>-120.55686528689236</v>
      </c>
      <c r="L95" s="20">
        <v>356.5217190309028</v>
      </c>
      <c r="M95" s="20">
        <v>380.78869236120545</v>
      </c>
      <c r="N95" s="20">
        <v>-24.26697333030272</v>
      </c>
      <c r="O95"/>
      <c r="P95"/>
      <c r="Q95"/>
      <c r="R95"/>
      <c r="S95"/>
      <c r="T95"/>
      <c r="U95"/>
      <c r="V95"/>
      <c r="W95"/>
      <c r="X95"/>
    </row>
    <row r="96" spans="1:24" s="9" customFormat="1" ht="21">
      <c r="A96" s="15" t="s">
        <v>168</v>
      </c>
      <c r="B96" s="14" t="s">
        <v>164</v>
      </c>
      <c r="C96" s="20"/>
      <c r="D96" s="20"/>
      <c r="E96" s="20">
        <v>0</v>
      </c>
      <c r="F96" s="20"/>
      <c r="G96" s="20"/>
      <c r="H96" s="20">
        <v>0</v>
      </c>
      <c r="I96" s="20"/>
      <c r="J96" s="20"/>
      <c r="K96" s="20">
        <v>0</v>
      </c>
      <c r="L96" s="20">
        <v>0</v>
      </c>
      <c r="M96" s="20">
        <v>0</v>
      </c>
      <c r="N96" s="20">
        <v>0</v>
      </c>
      <c r="O96"/>
      <c r="P96"/>
      <c r="Q96"/>
      <c r="R96"/>
      <c r="S96"/>
      <c r="T96"/>
      <c r="U96"/>
      <c r="V96"/>
      <c r="W96"/>
      <c r="X96"/>
    </row>
    <row r="97" spans="1:24" s="9" customFormat="1" ht="24.75" customHeight="1">
      <c r="A97" s="15" t="s">
        <v>169</v>
      </c>
      <c r="B97" s="27" t="s">
        <v>170</v>
      </c>
      <c r="C97" s="20">
        <v>107.8778775055919</v>
      </c>
      <c r="D97" s="20">
        <v>91.40382996936304</v>
      </c>
      <c r="E97" s="20">
        <v>16.474047536228852</v>
      </c>
      <c r="F97" s="20">
        <v>127.16072167019885</v>
      </c>
      <c r="G97" s="20">
        <v>47.34487724983806</v>
      </c>
      <c r="H97" s="20">
        <v>79.81584442036079</v>
      </c>
      <c r="I97" s="20">
        <v>121.483119855112</v>
      </c>
      <c r="J97" s="20">
        <v>242.03998514200435</v>
      </c>
      <c r="K97" s="20">
        <v>-120.55686528689236</v>
      </c>
      <c r="L97" s="20">
        <v>356.5217190309028</v>
      </c>
      <c r="M97" s="20">
        <v>380.78869236120545</v>
      </c>
      <c r="N97" s="20">
        <v>-24.26697333030272</v>
      </c>
      <c r="O97"/>
      <c r="P97"/>
      <c r="Q97"/>
      <c r="R97"/>
      <c r="S97"/>
      <c r="T97"/>
      <c r="U97"/>
      <c r="V97"/>
      <c r="W97"/>
      <c r="X97"/>
    </row>
    <row r="98" spans="1:24" s="9" customFormat="1" ht="24.75" customHeight="1">
      <c r="A98" s="28">
        <v>3</v>
      </c>
      <c r="B98" s="12" t="s">
        <v>171</v>
      </c>
      <c r="C98" s="38">
        <v>163922.25827542486</v>
      </c>
      <c r="D98" s="38">
        <v>170094.7142873029</v>
      </c>
      <c r="E98" s="39">
        <v>-6172.4560118780355</v>
      </c>
      <c r="F98" s="39">
        <v>209617.22976082942</v>
      </c>
      <c r="G98" s="39">
        <v>200376.05594947023</v>
      </c>
      <c r="H98" s="39">
        <v>9241.173811359185</v>
      </c>
      <c r="I98" s="39">
        <v>221097.50025247183</v>
      </c>
      <c r="J98" s="39">
        <v>198165.90158248355</v>
      </c>
      <c r="K98" s="39">
        <v>22931.598669988278</v>
      </c>
      <c r="L98" s="39">
        <v>594636.9882887262</v>
      </c>
      <c r="M98" s="39">
        <v>568636.6718192566</v>
      </c>
      <c r="N98" s="39">
        <v>26000.316469469428</v>
      </c>
      <c r="O98"/>
      <c r="P98"/>
      <c r="Q98"/>
      <c r="R98"/>
      <c r="S98"/>
      <c r="T98"/>
      <c r="U98"/>
      <c r="V98"/>
      <c r="W98"/>
      <c r="X98"/>
    </row>
    <row r="99" spans="1:24" s="9" customFormat="1" ht="24.75" customHeight="1">
      <c r="A99" s="28">
        <v>3.1</v>
      </c>
      <c r="B99" s="12" t="s">
        <v>172</v>
      </c>
      <c r="C99" s="38">
        <v>23692.286694563703</v>
      </c>
      <c r="D99" s="38">
        <v>11858.401673540684</v>
      </c>
      <c r="E99" s="39">
        <v>11833.88502102302</v>
      </c>
      <c r="F99" s="39">
        <v>20536.77643195456</v>
      </c>
      <c r="G99" s="39">
        <v>10982.021143707272</v>
      </c>
      <c r="H99" s="39">
        <v>9554.755288247288</v>
      </c>
      <c r="I99" s="39">
        <v>19591.07541408742</v>
      </c>
      <c r="J99" s="39">
        <v>14470.665983137942</v>
      </c>
      <c r="K99" s="39">
        <v>5120.409430949478</v>
      </c>
      <c r="L99" s="39">
        <v>63820.13854060568</v>
      </c>
      <c r="M99" s="39">
        <v>37311.0888003859</v>
      </c>
      <c r="N99" s="39">
        <v>26509.049740219787</v>
      </c>
      <c r="O99"/>
      <c r="P99"/>
      <c r="Q99"/>
      <c r="R99"/>
      <c r="S99"/>
      <c r="T99"/>
      <c r="U99"/>
      <c r="V99"/>
      <c r="W99"/>
      <c r="X99"/>
    </row>
    <row r="100" spans="1:24" s="9" customFormat="1" ht="24.75" customHeight="1">
      <c r="A100" s="17" t="s">
        <v>173</v>
      </c>
      <c r="B100" s="17" t="s">
        <v>174</v>
      </c>
      <c r="C100" s="38">
        <v>23150.1656423652</v>
      </c>
      <c r="D100" s="38">
        <v>5909.829798540685</v>
      </c>
      <c r="E100" s="39">
        <v>17240.335843824512</v>
      </c>
      <c r="F100" s="39">
        <v>19369.992231804215</v>
      </c>
      <c r="G100" s="39">
        <v>6474.859268707271</v>
      </c>
      <c r="H100" s="39">
        <v>12895.132963096945</v>
      </c>
      <c r="I100" s="39">
        <v>19015.176083833936</v>
      </c>
      <c r="J100" s="39">
        <v>10192.484108137942</v>
      </c>
      <c r="K100" s="39">
        <v>8822.691975695994</v>
      </c>
      <c r="L100" s="39">
        <v>61535.33395800335</v>
      </c>
      <c r="M100" s="39">
        <v>22577.1731753859</v>
      </c>
      <c r="N100" s="39">
        <v>38958.16078261745</v>
      </c>
      <c r="O100"/>
      <c r="P100"/>
      <c r="Q100"/>
      <c r="R100"/>
      <c r="S100"/>
      <c r="T100"/>
      <c r="U100"/>
      <c r="V100"/>
      <c r="W100"/>
      <c r="X100"/>
    </row>
    <row r="101" spans="1:24" s="9" customFormat="1" ht="24.75" customHeight="1">
      <c r="A101" s="30" t="s">
        <v>175</v>
      </c>
      <c r="B101" s="30" t="s">
        <v>176</v>
      </c>
      <c r="C101" s="21">
        <v>22155.6556423652</v>
      </c>
      <c r="D101" s="21">
        <v>5818.019996969482</v>
      </c>
      <c r="E101" s="20">
        <v>16337.635645395718</v>
      </c>
      <c r="F101" s="20">
        <v>18478.642231804217</v>
      </c>
      <c r="G101" s="20">
        <v>6258.638655816411</v>
      </c>
      <c r="H101" s="20">
        <v>12220.003575987805</v>
      </c>
      <c r="I101" s="20">
        <v>17332.556083833937</v>
      </c>
      <c r="J101" s="20">
        <v>9935.60896224149</v>
      </c>
      <c r="K101" s="20">
        <v>7396.947121592448</v>
      </c>
      <c r="L101" s="20">
        <v>57966.853958003354</v>
      </c>
      <c r="M101" s="20">
        <v>22012.267615027384</v>
      </c>
      <c r="N101" s="20">
        <v>35954.58634297597</v>
      </c>
      <c r="O101"/>
      <c r="P101"/>
      <c r="Q101"/>
      <c r="R101"/>
      <c r="S101"/>
      <c r="T101"/>
      <c r="U101"/>
      <c r="V101"/>
      <c r="W101"/>
      <c r="X101"/>
    </row>
    <row r="102" spans="1:24" s="9" customFormat="1" ht="24.75" customHeight="1">
      <c r="A102" s="13" t="s">
        <v>177</v>
      </c>
      <c r="B102" s="14" t="s">
        <v>178</v>
      </c>
      <c r="C102" s="20">
        <v>17772.987826325796</v>
      </c>
      <c r="D102" s="20">
        <v>5818.019996969482</v>
      </c>
      <c r="E102" s="20">
        <v>11954.967829356314</v>
      </c>
      <c r="F102" s="20">
        <v>13806.493325179279</v>
      </c>
      <c r="G102" s="20">
        <v>6258.638655816411</v>
      </c>
      <c r="H102" s="20">
        <v>7547.854669362868</v>
      </c>
      <c r="I102" s="20">
        <v>12259.32508329709</v>
      </c>
      <c r="J102" s="20">
        <v>9935.60896224149</v>
      </c>
      <c r="K102" s="20">
        <v>2323.7161210556005</v>
      </c>
      <c r="L102" s="20">
        <v>43838.80623480216</v>
      </c>
      <c r="M102" s="20">
        <v>22012.267615027384</v>
      </c>
      <c r="N102" s="20">
        <v>21826.538619774783</v>
      </c>
      <c r="O102"/>
      <c r="P102"/>
      <c r="Q102"/>
      <c r="R102"/>
      <c r="S102"/>
      <c r="T102"/>
      <c r="U102"/>
      <c r="V102"/>
      <c r="W102"/>
      <c r="X102"/>
    </row>
    <row r="103" spans="1:24" s="9" customFormat="1" ht="24.75" customHeight="1">
      <c r="A103" s="13" t="s">
        <v>179</v>
      </c>
      <c r="B103" s="15" t="s">
        <v>180</v>
      </c>
      <c r="C103" s="20">
        <v>17772.987826325796</v>
      </c>
      <c r="D103" s="20">
        <v>5818.019996969482</v>
      </c>
      <c r="E103" s="20">
        <v>11954.967829356314</v>
      </c>
      <c r="F103" s="20">
        <v>13806.493325179279</v>
      </c>
      <c r="G103" s="20">
        <v>6258.638655816411</v>
      </c>
      <c r="H103" s="20">
        <v>7547.854669362868</v>
      </c>
      <c r="I103" s="20">
        <v>12259.32508329709</v>
      </c>
      <c r="J103" s="20">
        <v>9935.60896224149</v>
      </c>
      <c r="K103" s="20">
        <v>2323.7161210556005</v>
      </c>
      <c r="L103" s="20">
        <v>43838.80623480216</v>
      </c>
      <c r="M103" s="20">
        <v>22012.267615027384</v>
      </c>
      <c r="N103" s="20">
        <v>21826.538619774783</v>
      </c>
      <c r="O103"/>
      <c r="P103"/>
      <c r="Q103"/>
      <c r="R103"/>
      <c r="S103"/>
      <c r="T103"/>
      <c r="U103"/>
      <c r="V103"/>
      <c r="W103"/>
      <c r="X103"/>
    </row>
    <row r="104" spans="1:24" s="9" customFormat="1" ht="41.25">
      <c r="A104" s="13" t="s">
        <v>181</v>
      </c>
      <c r="B104" s="31" t="s">
        <v>182</v>
      </c>
      <c r="C104" s="20"/>
      <c r="D104" s="20"/>
      <c r="E104" s="20">
        <v>0</v>
      </c>
      <c r="F104" s="20"/>
      <c r="G104" s="20"/>
      <c r="H104" s="20">
        <v>0</v>
      </c>
      <c r="I104" s="20"/>
      <c r="J104" s="20"/>
      <c r="K104" s="20">
        <v>0</v>
      </c>
      <c r="L104" s="20">
        <v>0</v>
      </c>
      <c r="M104" s="20">
        <v>0</v>
      </c>
      <c r="N104" s="20">
        <v>0</v>
      </c>
      <c r="O104"/>
      <c r="P104"/>
      <c r="Q104"/>
      <c r="R104"/>
      <c r="S104"/>
      <c r="T104"/>
      <c r="U104"/>
      <c r="V104"/>
      <c r="W104"/>
      <c r="X104"/>
    </row>
    <row r="105" spans="1:24" s="9" customFormat="1" ht="21">
      <c r="A105" s="13" t="s">
        <v>183</v>
      </c>
      <c r="B105" s="15" t="s">
        <v>184</v>
      </c>
      <c r="C105" s="20"/>
      <c r="D105" s="20"/>
      <c r="E105" s="20">
        <v>0</v>
      </c>
      <c r="F105" s="20"/>
      <c r="G105" s="20"/>
      <c r="H105" s="20">
        <v>0</v>
      </c>
      <c r="I105" s="20"/>
      <c r="J105" s="20"/>
      <c r="K105" s="20">
        <v>0</v>
      </c>
      <c r="L105" s="20">
        <v>0</v>
      </c>
      <c r="M105" s="20">
        <v>0</v>
      </c>
      <c r="N105" s="20">
        <v>0</v>
      </c>
      <c r="O105"/>
      <c r="P105"/>
      <c r="Q105"/>
      <c r="R105"/>
      <c r="S105"/>
      <c r="T105"/>
      <c r="U105"/>
      <c r="V105"/>
      <c r="W105"/>
      <c r="X105"/>
    </row>
    <row r="106" spans="1:24" s="9" customFormat="1" ht="24.75" customHeight="1">
      <c r="A106" s="13" t="s">
        <v>185</v>
      </c>
      <c r="B106" s="14" t="s">
        <v>186</v>
      </c>
      <c r="C106" s="21">
        <v>4382.667816039404</v>
      </c>
      <c r="D106" s="21"/>
      <c r="E106" s="20">
        <v>4382.667816039404</v>
      </c>
      <c r="F106" s="20">
        <v>4672.148906624936</v>
      </c>
      <c r="G106" s="20"/>
      <c r="H106" s="20">
        <v>4672.148906624936</v>
      </c>
      <c r="I106" s="20">
        <v>5073.231000536845</v>
      </c>
      <c r="J106" s="20"/>
      <c r="K106" s="20">
        <v>5073.231000536845</v>
      </c>
      <c r="L106" s="20">
        <v>14128.047723201185</v>
      </c>
      <c r="M106" s="20">
        <v>0</v>
      </c>
      <c r="N106" s="20">
        <v>14128.047723201185</v>
      </c>
      <c r="O106"/>
      <c r="P106"/>
      <c r="Q106"/>
      <c r="R106"/>
      <c r="S106"/>
      <c r="T106"/>
      <c r="U106"/>
      <c r="V106"/>
      <c r="W106"/>
      <c r="X106"/>
    </row>
    <row r="107" spans="1:24" s="9" customFormat="1" ht="24.75" customHeight="1">
      <c r="A107" s="30" t="s">
        <v>187</v>
      </c>
      <c r="B107" s="30" t="s">
        <v>188</v>
      </c>
      <c r="C107" s="20">
        <v>994.51</v>
      </c>
      <c r="D107" s="20">
        <v>91.8098015712028</v>
      </c>
      <c r="E107" s="20">
        <v>902.7001984287972</v>
      </c>
      <c r="F107" s="20">
        <v>891.35</v>
      </c>
      <c r="G107" s="20">
        <v>216.2206128908603</v>
      </c>
      <c r="H107" s="20">
        <v>675.1293871091398</v>
      </c>
      <c r="I107" s="20">
        <v>1682.62</v>
      </c>
      <c r="J107" s="20">
        <v>256.87514589645343</v>
      </c>
      <c r="K107" s="20">
        <v>1425.7448541035465</v>
      </c>
      <c r="L107" s="20">
        <v>3568.48</v>
      </c>
      <c r="M107" s="20">
        <v>564.9055603585166</v>
      </c>
      <c r="N107" s="20">
        <v>3003.5744396414834</v>
      </c>
      <c r="O107"/>
      <c r="P107"/>
      <c r="Q107"/>
      <c r="R107"/>
      <c r="S107"/>
      <c r="T107"/>
      <c r="U107"/>
      <c r="V107"/>
      <c r="W107"/>
      <c r="X107"/>
    </row>
    <row r="108" spans="1:24" s="9" customFormat="1" ht="24.75" customHeight="1">
      <c r="A108" s="13" t="s">
        <v>189</v>
      </c>
      <c r="B108" s="14" t="s">
        <v>180</v>
      </c>
      <c r="C108" s="20">
        <v>994.51</v>
      </c>
      <c r="D108" s="20">
        <v>91.8098015712028</v>
      </c>
      <c r="E108" s="20">
        <v>902.7001984287972</v>
      </c>
      <c r="F108" s="20">
        <v>891.35</v>
      </c>
      <c r="G108" s="20">
        <v>216.2206128908603</v>
      </c>
      <c r="H108" s="20">
        <v>675.1293871091398</v>
      </c>
      <c r="I108" s="20">
        <v>1682.62</v>
      </c>
      <c r="J108" s="20">
        <v>256.87514589645343</v>
      </c>
      <c r="K108" s="20">
        <v>1425.7448541035465</v>
      </c>
      <c r="L108" s="20">
        <v>3568.48</v>
      </c>
      <c r="M108" s="20">
        <v>564.9055603585166</v>
      </c>
      <c r="N108" s="20">
        <v>3003.5744396414834</v>
      </c>
      <c r="O108"/>
      <c r="P108"/>
      <c r="Q108"/>
      <c r="R108"/>
      <c r="S108"/>
      <c r="T108"/>
      <c r="U108"/>
      <c r="V108"/>
      <c r="W108"/>
      <c r="X108"/>
    </row>
    <row r="109" spans="1:24" s="9" customFormat="1" ht="41.25">
      <c r="A109" s="13" t="s">
        <v>190</v>
      </c>
      <c r="B109" s="16" t="s">
        <v>182</v>
      </c>
      <c r="C109" s="20"/>
      <c r="D109" s="20"/>
      <c r="E109" s="20">
        <v>0</v>
      </c>
      <c r="F109" s="20"/>
      <c r="G109" s="20"/>
      <c r="H109" s="20">
        <v>0</v>
      </c>
      <c r="I109" s="20"/>
      <c r="J109" s="20"/>
      <c r="K109" s="20">
        <v>0</v>
      </c>
      <c r="L109" s="20">
        <v>0</v>
      </c>
      <c r="M109" s="20">
        <v>0</v>
      </c>
      <c r="N109" s="20">
        <v>0</v>
      </c>
      <c r="O109"/>
      <c r="P109"/>
      <c r="Q109"/>
      <c r="R109"/>
      <c r="S109"/>
      <c r="T109"/>
      <c r="U109"/>
      <c r="V109"/>
      <c r="W109"/>
      <c r="X109"/>
    </row>
    <row r="110" spans="1:24" s="9" customFormat="1" ht="21">
      <c r="A110" s="13" t="s">
        <v>191</v>
      </c>
      <c r="B110" s="14" t="s">
        <v>184</v>
      </c>
      <c r="C110" s="38"/>
      <c r="D110" s="38"/>
      <c r="E110" s="20">
        <v>0</v>
      </c>
      <c r="F110" s="20"/>
      <c r="G110" s="20"/>
      <c r="H110" s="20">
        <v>0</v>
      </c>
      <c r="I110" s="20"/>
      <c r="J110" s="20"/>
      <c r="K110" s="20">
        <v>0</v>
      </c>
      <c r="L110" s="20">
        <v>0</v>
      </c>
      <c r="M110" s="20">
        <v>0</v>
      </c>
      <c r="N110" s="20">
        <v>0</v>
      </c>
      <c r="O110"/>
      <c r="P110"/>
      <c r="Q110"/>
      <c r="R110"/>
      <c r="S110"/>
      <c r="T110"/>
      <c r="U110"/>
      <c r="V110"/>
      <c r="W110"/>
      <c r="X110"/>
    </row>
    <row r="111" spans="1:24" s="9" customFormat="1" ht="24.75" customHeight="1">
      <c r="A111" s="17" t="s">
        <v>192</v>
      </c>
      <c r="B111" s="17" t="s">
        <v>193</v>
      </c>
      <c r="C111" s="38">
        <v>542.1210521985046</v>
      </c>
      <c r="D111" s="38">
        <v>5948.571875</v>
      </c>
      <c r="E111" s="39">
        <v>-5406.450822801495</v>
      </c>
      <c r="F111" s="39">
        <v>1166.7842001503461</v>
      </c>
      <c r="G111" s="39">
        <v>4507.161875</v>
      </c>
      <c r="H111" s="39">
        <v>-3340.377674849654</v>
      </c>
      <c r="I111" s="39">
        <v>575.899330253485</v>
      </c>
      <c r="J111" s="39">
        <v>4278.181875</v>
      </c>
      <c r="K111" s="39">
        <v>-3702.282544746515</v>
      </c>
      <c r="L111" s="39">
        <v>2284.804582602336</v>
      </c>
      <c r="M111" s="39">
        <v>14733.915625</v>
      </c>
      <c r="N111" s="39">
        <v>-12449.111042397664</v>
      </c>
      <c r="O111"/>
      <c r="P111"/>
      <c r="Q111"/>
      <c r="R111"/>
      <c r="S111"/>
      <c r="T111"/>
      <c r="U111"/>
      <c r="V111"/>
      <c r="W111"/>
      <c r="X111"/>
    </row>
    <row r="112" spans="1:24" s="9" customFormat="1" ht="24.75" customHeight="1">
      <c r="A112" s="30" t="s">
        <v>175</v>
      </c>
      <c r="B112" s="30" t="s">
        <v>176</v>
      </c>
      <c r="C112" s="21">
        <v>542.1210521985046</v>
      </c>
      <c r="D112" s="21">
        <v>3119.901875</v>
      </c>
      <c r="E112" s="20">
        <v>-2577.7808228014956</v>
      </c>
      <c r="F112" s="20">
        <v>1166.7842001503461</v>
      </c>
      <c r="G112" s="20">
        <v>2808.601875</v>
      </c>
      <c r="H112" s="20">
        <v>-1641.8176748496537</v>
      </c>
      <c r="I112" s="20">
        <v>575.899330253485</v>
      </c>
      <c r="J112" s="20">
        <v>2878.5518749999997</v>
      </c>
      <c r="K112" s="20">
        <v>-2302.6525447465146</v>
      </c>
      <c r="L112" s="20">
        <v>2284.804582602336</v>
      </c>
      <c r="M112" s="20">
        <v>8807.055624999999</v>
      </c>
      <c r="N112" s="20">
        <v>-6522.251042397664</v>
      </c>
      <c r="O112"/>
      <c r="P112"/>
      <c r="Q112"/>
      <c r="R112"/>
      <c r="S112"/>
      <c r="T112"/>
      <c r="U112"/>
      <c r="V112"/>
      <c r="W112"/>
      <c r="X112"/>
    </row>
    <row r="113" spans="1:24" s="9" customFormat="1" ht="24.75" customHeight="1">
      <c r="A113" s="13" t="s">
        <v>177</v>
      </c>
      <c r="B113" s="14" t="s">
        <v>178</v>
      </c>
      <c r="C113" s="20">
        <v>542.1210521985046</v>
      </c>
      <c r="D113" s="20">
        <v>2456.466875</v>
      </c>
      <c r="E113" s="20">
        <v>-1914.3458228014956</v>
      </c>
      <c r="F113" s="20">
        <v>1166.7842001503461</v>
      </c>
      <c r="G113" s="20">
        <v>2145.166875</v>
      </c>
      <c r="H113" s="20">
        <v>-978.3826748496538</v>
      </c>
      <c r="I113" s="20">
        <v>575.899330253485</v>
      </c>
      <c r="J113" s="20">
        <v>2215.1168749999997</v>
      </c>
      <c r="K113" s="20">
        <v>-1639.2175447465147</v>
      </c>
      <c r="L113" s="20">
        <v>2284.804582602336</v>
      </c>
      <c r="M113" s="20">
        <v>6816.750625</v>
      </c>
      <c r="N113" s="20">
        <v>-4531.946042397663</v>
      </c>
      <c r="O113"/>
      <c r="P113"/>
      <c r="Q113"/>
      <c r="R113"/>
      <c r="S113"/>
      <c r="T113"/>
      <c r="U113"/>
      <c r="V113"/>
      <c r="W113"/>
      <c r="X113"/>
    </row>
    <row r="114" spans="1:24" s="9" customFormat="1" ht="24.75" customHeight="1">
      <c r="A114" s="13" t="s">
        <v>179</v>
      </c>
      <c r="B114" s="15" t="s">
        <v>180</v>
      </c>
      <c r="C114" s="20">
        <v>542.1210521985046</v>
      </c>
      <c r="D114" s="20">
        <v>2456.466875</v>
      </c>
      <c r="E114" s="20">
        <v>-1914.3458228014956</v>
      </c>
      <c r="F114" s="20">
        <v>1166.7842001503461</v>
      </c>
      <c r="G114" s="20">
        <v>2145.166875</v>
      </c>
      <c r="H114" s="20">
        <v>-978.3826748496538</v>
      </c>
      <c r="I114" s="20">
        <v>575.899330253485</v>
      </c>
      <c r="J114" s="20">
        <v>2215.1168749999997</v>
      </c>
      <c r="K114" s="20">
        <v>-1639.2175447465147</v>
      </c>
      <c r="L114" s="20">
        <v>2284.804582602336</v>
      </c>
      <c r="M114" s="20">
        <v>6816.750625</v>
      </c>
      <c r="N114" s="20">
        <v>-4531.946042397663</v>
      </c>
      <c r="O114"/>
      <c r="P114"/>
      <c r="Q114"/>
      <c r="R114"/>
      <c r="S114"/>
      <c r="T114"/>
      <c r="U114"/>
      <c r="V114"/>
      <c r="W114"/>
      <c r="X114"/>
    </row>
    <row r="115" spans="1:24" s="9" customFormat="1" ht="41.25">
      <c r="A115" s="13" t="s">
        <v>181</v>
      </c>
      <c r="B115" s="31" t="s">
        <v>182</v>
      </c>
      <c r="C115" s="20"/>
      <c r="D115" s="20"/>
      <c r="E115" s="20">
        <v>0</v>
      </c>
      <c r="F115" s="20"/>
      <c r="G115" s="20"/>
      <c r="H115" s="20">
        <v>0</v>
      </c>
      <c r="I115" s="20"/>
      <c r="J115" s="20"/>
      <c r="K115" s="20">
        <v>0</v>
      </c>
      <c r="L115" s="20">
        <v>0</v>
      </c>
      <c r="M115" s="20">
        <v>0</v>
      </c>
      <c r="N115" s="20">
        <v>0</v>
      </c>
      <c r="O115"/>
      <c r="P115"/>
      <c r="Q115"/>
      <c r="R115"/>
      <c r="S115"/>
      <c r="T115"/>
      <c r="U115"/>
      <c r="V115"/>
      <c r="W115"/>
      <c r="X115"/>
    </row>
    <row r="116" spans="1:24" s="9" customFormat="1" ht="21">
      <c r="A116" s="13" t="s">
        <v>183</v>
      </c>
      <c r="B116" s="15" t="s">
        <v>184</v>
      </c>
      <c r="C116" s="20"/>
      <c r="D116" s="20"/>
      <c r="E116" s="20">
        <v>0</v>
      </c>
      <c r="F116" s="20"/>
      <c r="G116" s="20"/>
      <c r="H116" s="20">
        <v>0</v>
      </c>
      <c r="I116" s="20"/>
      <c r="J116" s="20"/>
      <c r="K116" s="20">
        <v>0</v>
      </c>
      <c r="L116" s="20">
        <v>0</v>
      </c>
      <c r="M116" s="20">
        <v>0</v>
      </c>
      <c r="N116" s="20">
        <v>0</v>
      </c>
      <c r="O116"/>
      <c r="P116"/>
      <c r="Q116"/>
      <c r="R116"/>
      <c r="S116"/>
      <c r="T116"/>
      <c r="U116"/>
      <c r="V116"/>
      <c r="W116"/>
      <c r="X116"/>
    </row>
    <row r="117" spans="1:24" s="9" customFormat="1" ht="24.75" customHeight="1">
      <c r="A117" s="13" t="s">
        <v>185</v>
      </c>
      <c r="B117" s="14" t="s">
        <v>186</v>
      </c>
      <c r="C117" s="21"/>
      <c r="D117" s="21">
        <v>663.435</v>
      </c>
      <c r="E117" s="20">
        <v>-663.435</v>
      </c>
      <c r="F117" s="20"/>
      <c r="G117" s="20">
        <v>663.435</v>
      </c>
      <c r="H117" s="20">
        <v>-663.435</v>
      </c>
      <c r="I117" s="20"/>
      <c r="J117" s="20">
        <v>663.435</v>
      </c>
      <c r="K117" s="20">
        <v>-663.435</v>
      </c>
      <c r="L117" s="20">
        <v>0</v>
      </c>
      <c r="M117" s="20">
        <v>1990.3049999999998</v>
      </c>
      <c r="N117" s="20">
        <v>-1990.3049999999998</v>
      </c>
      <c r="O117"/>
      <c r="P117"/>
      <c r="Q117"/>
      <c r="R117"/>
      <c r="S117"/>
      <c r="T117"/>
      <c r="U117"/>
      <c r="V117"/>
      <c r="W117"/>
      <c r="X117"/>
    </row>
    <row r="118" spans="1:24" s="9" customFormat="1" ht="24.75" customHeight="1">
      <c r="A118" s="30" t="s">
        <v>187</v>
      </c>
      <c r="B118" s="30" t="s">
        <v>188</v>
      </c>
      <c r="C118" s="21">
        <v>0</v>
      </c>
      <c r="D118" s="20">
        <v>2828.67</v>
      </c>
      <c r="E118" s="20">
        <v>-2828.67</v>
      </c>
      <c r="F118" s="20">
        <v>0</v>
      </c>
      <c r="G118" s="20">
        <v>1698.56</v>
      </c>
      <c r="H118" s="20">
        <v>-1698.56</v>
      </c>
      <c r="I118" s="20">
        <v>0</v>
      </c>
      <c r="J118" s="20">
        <v>1399.63</v>
      </c>
      <c r="K118" s="20">
        <v>-1399.63</v>
      </c>
      <c r="L118" s="20">
        <v>0</v>
      </c>
      <c r="M118" s="20">
        <v>5926.86</v>
      </c>
      <c r="N118" s="20">
        <v>-5926.86</v>
      </c>
      <c r="O118"/>
      <c r="P118"/>
      <c r="Q118"/>
      <c r="R118"/>
      <c r="S118"/>
      <c r="T118"/>
      <c r="U118"/>
      <c r="V118"/>
      <c r="W118"/>
      <c r="X118"/>
    </row>
    <row r="119" spans="1:24" s="9" customFormat="1" ht="24.75" customHeight="1">
      <c r="A119" s="13" t="s">
        <v>189</v>
      </c>
      <c r="B119" s="14" t="s">
        <v>180</v>
      </c>
      <c r="C119" s="20"/>
      <c r="D119" s="20">
        <v>2828.67</v>
      </c>
      <c r="E119" s="20">
        <v>-2828.67</v>
      </c>
      <c r="F119" s="20"/>
      <c r="G119" s="20">
        <v>1698.56</v>
      </c>
      <c r="H119" s="20">
        <v>-1698.56</v>
      </c>
      <c r="I119" s="20"/>
      <c r="J119" s="20">
        <v>1399.63</v>
      </c>
      <c r="K119" s="20">
        <v>-1399.63</v>
      </c>
      <c r="L119" s="20">
        <v>0</v>
      </c>
      <c r="M119" s="20">
        <v>5926.86</v>
      </c>
      <c r="N119" s="20">
        <v>-5926.86</v>
      </c>
      <c r="O119"/>
      <c r="P119"/>
      <c r="Q119"/>
      <c r="R119"/>
      <c r="S119"/>
      <c r="T119"/>
      <c r="U119"/>
      <c r="V119"/>
      <c r="W119"/>
      <c r="X119"/>
    </row>
    <row r="120" spans="1:24" s="9" customFormat="1" ht="42" customHeight="1">
      <c r="A120" s="13" t="s">
        <v>190</v>
      </c>
      <c r="B120" s="31" t="s">
        <v>182</v>
      </c>
      <c r="C120" s="20"/>
      <c r="D120" s="20"/>
      <c r="E120" s="20">
        <v>0</v>
      </c>
      <c r="F120" s="20"/>
      <c r="G120" s="20"/>
      <c r="H120" s="20">
        <v>0</v>
      </c>
      <c r="I120" s="20"/>
      <c r="J120" s="20"/>
      <c r="K120" s="20">
        <v>0</v>
      </c>
      <c r="L120" s="20">
        <v>0</v>
      </c>
      <c r="M120" s="20">
        <v>0</v>
      </c>
      <c r="N120" s="20">
        <v>0</v>
      </c>
      <c r="O120"/>
      <c r="P120"/>
      <c r="Q120"/>
      <c r="R120"/>
      <c r="S120"/>
      <c r="T120"/>
      <c r="U120"/>
      <c r="V120"/>
      <c r="W120"/>
      <c r="X120"/>
    </row>
    <row r="121" spans="1:24" s="9" customFormat="1" ht="21">
      <c r="A121" s="13" t="s">
        <v>191</v>
      </c>
      <c r="B121" s="14" t="s">
        <v>184</v>
      </c>
      <c r="C121" s="38"/>
      <c r="D121" s="38"/>
      <c r="E121" s="20">
        <v>0</v>
      </c>
      <c r="F121" s="20"/>
      <c r="G121" s="20"/>
      <c r="H121" s="20">
        <v>0</v>
      </c>
      <c r="I121" s="20"/>
      <c r="J121" s="20"/>
      <c r="K121" s="20">
        <v>0</v>
      </c>
      <c r="L121" s="20">
        <v>0</v>
      </c>
      <c r="M121" s="20">
        <v>0</v>
      </c>
      <c r="N121" s="20">
        <v>0</v>
      </c>
      <c r="O121"/>
      <c r="P121"/>
      <c r="Q121"/>
      <c r="R121"/>
      <c r="S121"/>
      <c r="T121"/>
      <c r="U121"/>
      <c r="V121"/>
      <c r="W121"/>
      <c r="X121"/>
    </row>
    <row r="122" spans="1:24" s="9" customFormat="1" ht="24.75" customHeight="1">
      <c r="A122" s="28">
        <v>3.2</v>
      </c>
      <c r="B122" s="12" t="s">
        <v>194</v>
      </c>
      <c r="C122" s="38">
        <v>79036.49387266183</v>
      </c>
      <c r="D122" s="38">
        <v>78634.4239593371</v>
      </c>
      <c r="E122" s="39">
        <v>402.06991332472535</v>
      </c>
      <c r="F122" s="39">
        <v>111931.02091614605</v>
      </c>
      <c r="G122" s="39">
        <v>108053.5903872826</v>
      </c>
      <c r="H122" s="39">
        <v>3877.4305288634496</v>
      </c>
      <c r="I122" s="39">
        <v>128081.9199410759</v>
      </c>
      <c r="J122" s="39">
        <v>133923.5002733636</v>
      </c>
      <c r="K122" s="39">
        <v>-5841.580332287704</v>
      </c>
      <c r="L122" s="39">
        <v>319049.4347298838</v>
      </c>
      <c r="M122" s="39">
        <v>320611.5146199833</v>
      </c>
      <c r="N122" s="39">
        <v>-1562.0798900995287</v>
      </c>
      <c r="O122"/>
      <c r="P122"/>
      <c r="Q122"/>
      <c r="R122"/>
      <c r="S122"/>
      <c r="T122"/>
      <c r="U122"/>
      <c r="V122"/>
      <c r="W122"/>
      <c r="X122"/>
    </row>
    <row r="123" spans="1:24" s="9" customFormat="1" ht="24.75" customHeight="1">
      <c r="A123" s="17" t="s">
        <v>195</v>
      </c>
      <c r="B123" s="17" t="s">
        <v>196</v>
      </c>
      <c r="C123" s="39">
        <v>77499.0518537995</v>
      </c>
      <c r="D123" s="39">
        <v>77120.93061991295</v>
      </c>
      <c r="E123" s="39">
        <v>378.12123388654436</v>
      </c>
      <c r="F123" s="39">
        <v>110447.64091075594</v>
      </c>
      <c r="G123" s="39">
        <v>105904.0172061552</v>
      </c>
      <c r="H123" s="39">
        <v>4543.6237046007445</v>
      </c>
      <c r="I123" s="39">
        <v>127509.0071928479</v>
      </c>
      <c r="J123" s="39">
        <v>132212.76550781424</v>
      </c>
      <c r="K123" s="39">
        <v>-4703.758314966341</v>
      </c>
      <c r="L123" s="39">
        <v>315455.69995740335</v>
      </c>
      <c r="M123" s="39">
        <v>315237.7133338824</v>
      </c>
      <c r="N123" s="39">
        <v>217.98662352094834</v>
      </c>
      <c r="O123"/>
      <c r="P123"/>
      <c r="Q123"/>
      <c r="R123"/>
      <c r="S123"/>
      <c r="T123"/>
      <c r="U123"/>
      <c r="V123"/>
      <c r="W123"/>
      <c r="X123"/>
    </row>
    <row r="124" spans="1:24" s="9" customFormat="1" ht="24.75" customHeight="1">
      <c r="A124" s="30" t="s">
        <v>197</v>
      </c>
      <c r="B124" s="30" t="s">
        <v>198</v>
      </c>
      <c r="C124" s="21">
        <v>69768.93134020327</v>
      </c>
      <c r="D124" s="21">
        <v>68832.11780623207</v>
      </c>
      <c r="E124" s="20">
        <v>936.8135339712026</v>
      </c>
      <c r="F124" s="20">
        <v>95335.48799078366</v>
      </c>
      <c r="G124" s="20">
        <v>94717.7212000572</v>
      </c>
      <c r="H124" s="20">
        <v>617.7667907264549</v>
      </c>
      <c r="I124" s="20">
        <v>115423.37144117999</v>
      </c>
      <c r="J124" s="20">
        <v>119515.90868720588</v>
      </c>
      <c r="K124" s="20">
        <v>-4092.537246025895</v>
      </c>
      <c r="L124" s="20">
        <v>280527.7907721669</v>
      </c>
      <c r="M124" s="20">
        <v>283065.7476934951</v>
      </c>
      <c r="N124" s="20">
        <v>-2537.9569213282375</v>
      </c>
      <c r="O124"/>
      <c r="P124"/>
      <c r="Q124"/>
      <c r="R124"/>
      <c r="S124"/>
      <c r="T124"/>
      <c r="U124"/>
      <c r="V124"/>
      <c r="W124"/>
      <c r="X124"/>
    </row>
    <row r="125" spans="1:24" s="9" customFormat="1" ht="24.75" customHeight="1">
      <c r="A125" s="32" t="s">
        <v>199</v>
      </c>
      <c r="B125" s="30" t="s">
        <v>200</v>
      </c>
      <c r="C125" s="21">
        <v>7730.120513596223</v>
      </c>
      <c r="D125" s="21">
        <v>8288.812813680881</v>
      </c>
      <c r="E125" s="20">
        <v>-558.6923000846582</v>
      </c>
      <c r="F125" s="20">
        <v>15112.152919972286</v>
      </c>
      <c r="G125" s="20">
        <v>11186.296006097997</v>
      </c>
      <c r="H125" s="20">
        <v>3925.8569138742896</v>
      </c>
      <c r="I125" s="20">
        <v>12085.635751667913</v>
      </c>
      <c r="J125" s="20">
        <v>12696.856820608358</v>
      </c>
      <c r="K125" s="20">
        <v>-611.2210689404455</v>
      </c>
      <c r="L125" s="20">
        <v>34927.90918523642</v>
      </c>
      <c r="M125" s="20">
        <v>32171.965640387236</v>
      </c>
      <c r="N125" s="20">
        <v>2755.943544849186</v>
      </c>
      <c r="O125"/>
      <c r="P125"/>
      <c r="Q125"/>
      <c r="R125"/>
      <c r="S125"/>
      <c r="T125"/>
      <c r="U125"/>
      <c r="V125"/>
      <c r="W125"/>
      <c r="X125"/>
    </row>
    <row r="126" spans="1:24" s="9" customFormat="1" ht="22.5" customHeight="1">
      <c r="A126" s="17" t="s">
        <v>201</v>
      </c>
      <c r="B126" s="17" t="s">
        <v>202</v>
      </c>
      <c r="C126" s="39">
        <v>1537.4420188623308</v>
      </c>
      <c r="D126" s="39">
        <v>1513.4933394241473</v>
      </c>
      <c r="E126" s="39">
        <v>23.94867943818349</v>
      </c>
      <c r="F126" s="39">
        <v>1483.3800053901066</v>
      </c>
      <c r="G126" s="39">
        <v>2149.573181127405</v>
      </c>
      <c r="H126" s="39">
        <v>-666.1931757372984</v>
      </c>
      <c r="I126" s="39">
        <v>572.9127482279957</v>
      </c>
      <c r="J126" s="39">
        <v>1710.7347655493677</v>
      </c>
      <c r="K126" s="39">
        <v>-1137.822017321372</v>
      </c>
      <c r="L126" s="39">
        <v>3593.734772480433</v>
      </c>
      <c r="M126" s="39">
        <v>5373.80128610092</v>
      </c>
      <c r="N126" s="39">
        <v>-1780.0665136204868</v>
      </c>
      <c r="O126"/>
      <c r="P126"/>
      <c r="Q126"/>
      <c r="R126"/>
      <c r="S126"/>
      <c r="T126"/>
      <c r="U126"/>
      <c r="V126"/>
      <c r="W126"/>
      <c r="X126"/>
    </row>
    <row r="127" spans="1:24" s="9" customFormat="1" ht="45.75" customHeight="1">
      <c r="A127" s="28">
        <v>3.3</v>
      </c>
      <c r="B127" s="33" t="s">
        <v>203</v>
      </c>
      <c r="C127" s="38">
        <v>3544.238283834028</v>
      </c>
      <c r="D127" s="38">
        <v>4840.850645456333</v>
      </c>
      <c r="E127" s="39">
        <v>-1296.612361622305</v>
      </c>
      <c r="F127" s="39">
        <v>5366.535088336501</v>
      </c>
      <c r="G127" s="39">
        <v>5805.929591072838</v>
      </c>
      <c r="H127" s="39">
        <v>-439.394502736337</v>
      </c>
      <c r="I127" s="39">
        <v>4850.613654563163</v>
      </c>
      <c r="J127" s="39">
        <v>6752.208132288619</v>
      </c>
      <c r="K127" s="39">
        <v>-1901.5944777254554</v>
      </c>
      <c r="L127" s="39">
        <v>13761.387026733693</v>
      </c>
      <c r="M127" s="39">
        <v>17398.98836881779</v>
      </c>
      <c r="N127" s="39">
        <v>-3637.6013420840973</v>
      </c>
      <c r="O127"/>
      <c r="P127"/>
      <c r="Q127"/>
      <c r="R127"/>
      <c r="S127"/>
      <c r="T127"/>
      <c r="U127"/>
      <c r="V127"/>
      <c r="W127"/>
      <c r="X127"/>
    </row>
    <row r="128" spans="1:24" s="9" customFormat="1" ht="25.5" customHeight="1">
      <c r="A128" s="28">
        <v>3.4</v>
      </c>
      <c r="B128" s="12" t="s">
        <v>140</v>
      </c>
      <c r="C128" s="39">
        <v>57649.239424365296</v>
      </c>
      <c r="D128" s="39">
        <v>42890.84458922436</v>
      </c>
      <c r="E128" s="39">
        <v>14758.394835140934</v>
      </c>
      <c r="F128" s="39">
        <v>71782.8973243923</v>
      </c>
      <c r="G128" s="39">
        <v>44345.73504278913</v>
      </c>
      <c r="H128" s="39">
        <v>27437.162281603167</v>
      </c>
      <c r="I128" s="39">
        <v>68573.89124274532</v>
      </c>
      <c r="J128" s="39">
        <v>42554.141448986375</v>
      </c>
      <c r="K128" s="39">
        <v>26019.749793758943</v>
      </c>
      <c r="L128" s="39">
        <v>198006.0279915029</v>
      </c>
      <c r="M128" s="39">
        <v>129790.72108099985</v>
      </c>
      <c r="N128" s="39">
        <v>68215.30691050304</v>
      </c>
      <c r="O128"/>
      <c r="P128"/>
      <c r="Q128"/>
      <c r="R128"/>
      <c r="S128"/>
      <c r="T128"/>
      <c r="U128"/>
      <c r="V128"/>
      <c r="W128"/>
      <c r="X128"/>
    </row>
    <row r="129" spans="1:24" s="9" customFormat="1" ht="24.75" customHeight="1">
      <c r="A129" s="17" t="s">
        <v>204</v>
      </c>
      <c r="B129" s="17" t="s">
        <v>205</v>
      </c>
      <c r="C129" s="38">
        <v>0</v>
      </c>
      <c r="D129" s="38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/>
      <c r="P129"/>
      <c r="Q129"/>
      <c r="R129"/>
      <c r="S129"/>
      <c r="T129"/>
      <c r="U129"/>
      <c r="V129"/>
      <c r="W129"/>
      <c r="X129"/>
    </row>
    <row r="130" spans="1:24" s="9" customFormat="1" ht="24.75" customHeight="1">
      <c r="A130" s="17" t="s">
        <v>206</v>
      </c>
      <c r="B130" s="17" t="s">
        <v>207</v>
      </c>
      <c r="C130" s="38">
        <v>11211.550821221736</v>
      </c>
      <c r="D130" s="38">
        <v>8710.850023607809</v>
      </c>
      <c r="E130" s="38">
        <v>2500.7007976139266</v>
      </c>
      <c r="F130" s="38">
        <v>8918.008688618927</v>
      </c>
      <c r="G130" s="38">
        <v>9357.031331145417</v>
      </c>
      <c r="H130" s="38">
        <v>-439.02264252649</v>
      </c>
      <c r="I130" s="38">
        <v>12140.825458511717</v>
      </c>
      <c r="J130" s="38">
        <v>11015.443612412708</v>
      </c>
      <c r="K130" s="38">
        <v>1125.3818460990096</v>
      </c>
      <c r="L130" s="38">
        <v>32270.38496835238</v>
      </c>
      <c r="M130" s="38">
        <v>29083.324967165936</v>
      </c>
      <c r="N130" s="38">
        <v>3187.0600011864462</v>
      </c>
      <c r="O130"/>
      <c r="P130"/>
      <c r="Q130"/>
      <c r="R130"/>
      <c r="S130"/>
      <c r="T130"/>
      <c r="U130"/>
      <c r="V130"/>
      <c r="W130"/>
      <c r="X130"/>
    </row>
    <row r="131" spans="1:24" s="9" customFormat="1" ht="24.75" customHeight="1">
      <c r="A131" s="13" t="s">
        <v>208</v>
      </c>
      <c r="B131" s="14" t="s">
        <v>209</v>
      </c>
      <c r="C131" s="20">
        <v>0</v>
      </c>
      <c r="D131" s="20">
        <v>24.725329103707253</v>
      </c>
      <c r="E131" s="20">
        <v>-24.725329103707253</v>
      </c>
      <c r="F131" s="20">
        <v>343.51176986390453</v>
      </c>
      <c r="G131" s="20">
        <v>0</v>
      </c>
      <c r="H131" s="20">
        <v>343.51176986390453</v>
      </c>
      <c r="I131" s="20">
        <v>0</v>
      </c>
      <c r="J131" s="20">
        <v>206.31437985673358</v>
      </c>
      <c r="K131" s="20">
        <v>-206.31437985673358</v>
      </c>
      <c r="L131" s="20">
        <v>343.51176986390453</v>
      </c>
      <c r="M131" s="20">
        <v>231.03970896044083</v>
      </c>
      <c r="N131" s="20">
        <v>112.47206090346367</v>
      </c>
      <c r="O131"/>
      <c r="P131"/>
      <c r="Q131"/>
      <c r="R131"/>
      <c r="S131"/>
      <c r="T131"/>
      <c r="U131"/>
      <c r="V131"/>
      <c r="W131"/>
      <c r="X131"/>
    </row>
    <row r="132" spans="1:24" s="9" customFormat="1" ht="42.75" customHeight="1">
      <c r="A132" s="13" t="s">
        <v>210</v>
      </c>
      <c r="B132" s="16" t="s">
        <v>211</v>
      </c>
      <c r="C132" s="20">
        <v>11211.550821221736</v>
      </c>
      <c r="D132" s="20">
        <v>8686.124694504102</v>
      </c>
      <c r="E132" s="20">
        <v>2525.4261267176335</v>
      </c>
      <c r="F132" s="20">
        <v>8574.496918755023</v>
      </c>
      <c r="G132" s="20">
        <v>9357.031331145417</v>
      </c>
      <c r="H132" s="20">
        <v>-782.5344123903942</v>
      </c>
      <c r="I132" s="20">
        <v>12140.825458511717</v>
      </c>
      <c r="J132" s="20">
        <v>10809.129232555973</v>
      </c>
      <c r="K132" s="20">
        <v>1331.696225955744</v>
      </c>
      <c r="L132" s="20">
        <v>31926.873198488476</v>
      </c>
      <c r="M132" s="20">
        <v>28852.285258205495</v>
      </c>
      <c r="N132" s="20">
        <v>3074.5879402829833</v>
      </c>
      <c r="O132"/>
      <c r="P132"/>
      <c r="Q132"/>
      <c r="R132"/>
      <c r="S132"/>
      <c r="T132"/>
      <c r="U132"/>
      <c r="V132"/>
      <c r="W132"/>
      <c r="X132"/>
    </row>
    <row r="133" spans="1:24" s="9" customFormat="1" ht="21">
      <c r="A133" s="13" t="s">
        <v>212</v>
      </c>
      <c r="B133" s="14" t="s">
        <v>162</v>
      </c>
      <c r="C133" s="20"/>
      <c r="D133" s="20"/>
      <c r="E133" s="20">
        <v>0</v>
      </c>
      <c r="F133" s="20"/>
      <c r="G133" s="20"/>
      <c r="H133" s="20">
        <v>0</v>
      </c>
      <c r="I133" s="20"/>
      <c r="J133" s="20"/>
      <c r="K133" s="20">
        <v>0</v>
      </c>
      <c r="L133" s="20">
        <v>0</v>
      </c>
      <c r="M133" s="20">
        <v>0</v>
      </c>
      <c r="N133" s="20">
        <v>0</v>
      </c>
      <c r="O133"/>
      <c r="P133"/>
      <c r="Q133"/>
      <c r="R133"/>
      <c r="S133"/>
      <c r="T133"/>
      <c r="U133"/>
      <c r="V133"/>
      <c r="W133"/>
      <c r="X133"/>
    </row>
    <row r="134" spans="1:24" s="9" customFormat="1" ht="24.75" customHeight="1">
      <c r="A134" s="13" t="s">
        <v>213</v>
      </c>
      <c r="B134" s="14" t="s">
        <v>214</v>
      </c>
      <c r="C134" s="38"/>
      <c r="D134" s="38"/>
      <c r="E134" s="20">
        <v>0</v>
      </c>
      <c r="F134" s="20"/>
      <c r="G134" s="20"/>
      <c r="H134" s="20">
        <v>0</v>
      </c>
      <c r="I134" s="20"/>
      <c r="J134" s="20"/>
      <c r="K134" s="20">
        <v>0</v>
      </c>
      <c r="L134" s="20">
        <v>0</v>
      </c>
      <c r="M134" s="20">
        <v>0</v>
      </c>
      <c r="N134" s="20">
        <v>0</v>
      </c>
      <c r="O134"/>
      <c r="P134"/>
      <c r="Q134"/>
      <c r="R134"/>
      <c r="S134"/>
      <c r="T134"/>
      <c r="U134"/>
      <c r="V134"/>
      <c r="W134"/>
      <c r="X134"/>
    </row>
    <row r="135" spans="1:24" s="9" customFormat="1" ht="24.75" customHeight="1">
      <c r="A135" s="17" t="s">
        <v>215</v>
      </c>
      <c r="B135" s="17" t="s">
        <v>216</v>
      </c>
      <c r="C135" s="38">
        <v>22951.602641975747</v>
      </c>
      <c r="D135" s="38">
        <v>20495.0157046373</v>
      </c>
      <c r="E135" s="39">
        <v>2456.5869373384485</v>
      </c>
      <c r="F135" s="39">
        <v>23561.586813558017</v>
      </c>
      <c r="G135" s="39">
        <v>17325.95062231973</v>
      </c>
      <c r="H135" s="39">
        <v>6235.636191238285</v>
      </c>
      <c r="I135" s="39">
        <v>22505.658372121332</v>
      </c>
      <c r="J135" s="39">
        <v>14182.695202780562</v>
      </c>
      <c r="K135" s="39">
        <v>8322.96316934077</v>
      </c>
      <c r="L135" s="39">
        <v>69018.84782765509</v>
      </c>
      <c r="M135" s="39">
        <v>52003.66152973759</v>
      </c>
      <c r="N135" s="39">
        <v>17015.186297917506</v>
      </c>
      <c r="O135"/>
      <c r="P135"/>
      <c r="Q135"/>
      <c r="R135"/>
      <c r="S135"/>
      <c r="T135"/>
      <c r="U135"/>
      <c r="V135"/>
      <c r="W135"/>
      <c r="X135"/>
    </row>
    <row r="136" spans="1:24" s="9" customFormat="1" ht="24.75" customHeight="1">
      <c r="A136" s="30" t="s">
        <v>217</v>
      </c>
      <c r="B136" s="30" t="s">
        <v>218</v>
      </c>
      <c r="C136" s="20">
        <v>22202.71527032133</v>
      </c>
      <c r="D136" s="20">
        <v>20185.34693639195</v>
      </c>
      <c r="E136" s="20">
        <v>2017.3683339293784</v>
      </c>
      <c r="F136" s="20">
        <v>23267.17773125266</v>
      </c>
      <c r="G136" s="20">
        <v>17060.824198408292</v>
      </c>
      <c r="H136" s="20">
        <v>6206.353532844369</v>
      </c>
      <c r="I136" s="20">
        <v>22140.908438578204</v>
      </c>
      <c r="J136" s="20">
        <v>13925.65185707996</v>
      </c>
      <c r="K136" s="20">
        <v>8215.256581498244</v>
      </c>
      <c r="L136" s="20">
        <v>67610.8014401522</v>
      </c>
      <c r="M136" s="20">
        <v>51171.8229918802</v>
      </c>
      <c r="N136" s="20">
        <v>16438.97844827199</v>
      </c>
      <c r="O136"/>
      <c r="P136"/>
      <c r="Q136"/>
      <c r="R136"/>
      <c r="S136"/>
      <c r="T136"/>
      <c r="U136"/>
      <c r="V136"/>
      <c r="W136"/>
      <c r="X136"/>
    </row>
    <row r="137" spans="1:24" s="9" customFormat="1" ht="24.75" customHeight="1">
      <c r="A137" s="13" t="s">
        <v>219</v>
      </c>
      <c r="B137" s="14" t="s">
        <v>220</v>
      </c>
      <c r="C137" s="20"/>
      <c r="D137" s="20"/>
      <c r="E137" s="20">
        <v>0</v>
      </c>
      <c r="F137" s="20"/>
      <c r="G137" s="20"/>
      <c r="H137" s="20">
        <v>0</v>
      </c>
      <c r="I137" s="20"/>
      <c r="J137" s="20"/>
      <c r="K137" s="20">
        <v>0</v>
      </c>
      <c r="L137" s="20">
        <v>0</v>
      </c>
      <c r="M137" s="20">
        <v>0</v>
      </c>
      <c r="N137" s="20">
        <v>0</v>
      </c>
      <c r="O137"/>
      <c r="P137"/>
      <c r="Q137"/>
      <c r="R137"/>
      <c r="S137"/>
      <c r="T137"/>
      <c r="U137"/>
      <c r="V137"/>
      <c r="W137"/>
      <c r="X137"/>
    </row>
    <row r="138" spans="1:24" s="9" customFormat="1" ht="24.75" customHeight="1">
      <c r="A138" s="13" t="s">
        <v>221</v>
      </c>
      <c r="B138" s="14" t="s">
        <v>222</v>
      </c>
      <c r="C138" s="20">
        <v>17704.583800796692</v>
      </c>
      <c r="D138" s="20">
        <v>16140.540613486137</v>
      </c>
      <c r="E138" s="20">
        <v>1564.0431873105554</v>
      </c>
      <c r="F138" s="20">
        <v>11898.858711639463</v>
      </c>
      <c r="G138" s="20">
        <v>11099.53641053627</v>
      </c>
      <c r="H138" s="20">
        <v>799.3223011031932</v>
      </c>
      <c r="I138" s="20">
        <v>13771.759629777043</v>
      </c>
      <c r="J138" s="20">
        <v>6691.592732342353</v>
      </c>
      <c r="K138" s="20">
        <v>7080.16689743469</v>
      </c>
      <c r="L138" s="20">
        <v>43375.202142213195</v>
      </c>
      <c r="M138" s="20">
        <v>33931.66975636476</v>
      </c>
      <c r="N138" s="20">
        <v>9443.532385848439</v>
      </c>
      <c r="O138"/>
      <c r="P138"/>
      <c r="Q138"/>
      <c r="R138"/>
      <c r="S138"/>
      <c r="T138"/>
      <c r="U138"/>
      <c r="V138"/>
      <c r="W138"/>
      <c r="X138"/>
    </row>
    <row r="139" spans="1:24" s="9" customFormat="1" ht="24.75" customHeight="1">
      <c r="A139" s="13" t="s">
        <v>223</v>
      </c>
      <c r="B139" s="14" t="s">
        <v>224</v>
      </c>
      <c r="C139" s="20">
        <v>1878.6414695246362</v>
      </c>
      <c r="D139" s="20">
        <v>1588.8063229058116</v>
      </c>
      <c r="E139" s="20">
        <v>289.83514661882464</v>
      </c>
      <c r="F139" s="20">
        <v>2405.6690196132004</v>
      </c>
      <c r="G139" s="20">
        <v>1273.2877878720226</v>
      </c>
      <c r="H139" s="20">
        <v>1132.3812317411778</v>
      </c>
      <c r="I139" s="20">
        <v>2679.7688088011605</v>
      </c>
      <c r="J139" s="20">
        <v>1383.0591247376078</v>
      </c>
      <c r="K139" s="20">
        <v>1296.7096840635527</v>
      </c>
      <c r="L139" s="20">
        <v>6964.079297938997</v>
      </c>
      <c r="M139" s="20">
        <v>4245.153235515442</v>
      </c>
      <c r="N139" s="20">
        <v>2718.926062423555</v>
      </c>
      <c r="O139"/>
      <c r="P139"/>
      <c r="Q139"/>
      <c r="R139"/>
      <c r="S139"/>
      <c r="T139"/>
      <c r="U139"/>
      <c r="V139"/>
      <c r="W139"/>
      <c r="X139"/>
    </row>
    <row r="140" spans="1:24" s="9" customFormat="1" ht="24.75" customHeight="1">
      <c r="A140" s="13" t="s">
        <v>225</v>
      </c>
      <c r="B140" s="14" t="s">
        <v>226</v>
      </c>
      <c r="C140" s="21">
        <v>2619.4900000000002</v>
      </c>
      <c r="D140" s="21">
        <v>2456</v>
      </c>
      <c r="E140" s="20">
        <v>163.49000000000024</v>
      </c>
      <c r="F140" s="20">
        <v>8962.65</v>
      </c>
      <c r="G140" s="20">
        <v>4688</v>
      </c>
      <c r="H140" s="20">
        <v>4274.65</v>
      </c>
      <c r="I140" s="20">
        <v>5689.38</v>
      </c>
      <c r="J140" s="20">
        <v>5851</v>
      </c>
      <c r="K140" s="20">
        <v>-161.6199999999999</v>
      </c>
      <c r="L140" s="20">
        <v>17271.52</v>
      </c>
      <c r="M140" s="20">
        <v>12995</v>
      </c>
      <c r="N140" s="20">
        <v>4276.5199999999995</v>
      </c>
      <c r="O140"/>
      <c r="P140"/>
      <c r="Q140"/>
      <c r="R140"/>
      <c r="S140"/>
      <c r="T140"/>
      <c r="U140"/>
      <c r="V140"/>
      <c r="W140"/>
      <c r="X140"/>
    </row>
    <row r="141" spans="1:24" s="9" customFormat="1" ht="24.75" customHeight="1">
      <c r="A141" s="30" t="s">
        <v>227</v>
      </c>
      <c r="B141" s="30" t="s">
        <v>228</v>
      </c>
      <c r="C141" s="20">
        <v>748.8873716544174</v>
      </c>
      <c r="D141" s="20">
        <v>309.66876824534967</v>
      </c>
      <c r="E141" s="20">
        <v>439.2186034090677</v>
      </c>
      <c r="F141" s="20">
        <v>294.40908230535473</v>
      </c>
      <c r="G141" s="20">
        <v>265.12642391143856</v>
      </c>
      <c r="H141" s="20">
        <v>29.282658393916165</v>
      </c>
      <c r="I141" s="20">
        <v>364.74993354312915</v>
      </c>
      <c r="J141" s="20">
        <v>257.0433457006017</v>
      </c>
      <c r="K141" s="20">
        <v>107.70658784252743</v>
      </c>
      <c r="L141" s="20">
        <v>1408.0463875029013</v>
      </c>
      <c r="M141" s="20">
        <v>831.8385378573901</v>
      </c>
      <c r="N141" s="20">
        <v>576.2078496455113</v>
      </c>
      <c r="O141"/>
      <c r="P141"/>
      <c r="Q141"/>
      <c r="R141"/>
      <c r="S141"/>
      <c r="T141"/>
      <c r="U141"/>
      <c r="V141"/>
      <c r="W141"/>
      <c r="X141"/>
    </row>
    <row r="142" spans="1:24" s="9" customFormat="1" ht="24.75" customHeight="1">
      <c r="A142" s="13" t="s">
        <v>219</v>
      </c>
      <c r="B142" s="14" t="s">
        <v>220</v>
      </c>
      <c r="C142" s="20"/>
      <c r="D142" s="20"/>
      <c r="E142" s="20">
        <v>0</v>
      </c>
      <c r="F142" s="20"/>
      <c r="G142" s="20"/>
      <c r="H142" s="20">
        <v>0</v>
      </c>
      <c r="I142" s="20"/>
      <c r="J142" s="20"/>
      <c r="K142" s="20">
        <v>0</v>
      </c>
      <c r="L142" s="20">
        <v>0</v>
      </c>
      <c r="M142" s="20">
        <v>0</v>
      </c>
      <c r="N142" s="20">
        <v>0</v>
      </c>
      <c r="O142"/>
      <c r="P142"/>
      <c r="Q142"/>
      <c r="R142"/>
      <c r="S142"/>
      <c r="T142"/>
      <c r="U142"/>
      <c r="V142"/>
      <c r="W142"/>
      <c r="X142"/>
    </row>
    <row r="143" spans="1:24" s="9" customFormat="1" ht="24.75" customHeight="1">
      <c r="A143" s="13" t="s">
        <v>221</v>
      </c>
      <c r="B143" s="14" t="s">
        <v>222</v>
      </c>
      <c r="C143" s="20"/>
      <c r="D143" s="20"/>
      <c r="E143" s="20">
        <v>0</v>
      </c>
      <c r="F143" s="20"/>
      <c r="G143" s="20"/>
      <c r="H143" s="20">
        <v>0</v>
      </c>
      <c r="I143" s="20"/>
      <c r="J143" s="20"/>
      <c r="K143" s="20">
        <v>0</v>
      </c>
      <c r="L143" s="20">
        <v>0</v>
      </c>
      <c r="M143" s="20">
        <v>0</v>
      </c>
      <c r="N143" s="20">
        <v>0</v>
      </c>
      <c r="O143"/>
      <c r="P143"/>
      <c r="Q143"/>
      <c r="R143"/>
      <c r="S143"/>
      <c r="T143"/>
      <c r="U143"/>
      <c r="V143"/>
      <c r="W143"/>
      <c r="X143"/>
    </row>
    <row r="144" spans="1:24" s="9" customFormat="1" ht="24.75" customHeight="1">
      <c r="A144" s="13" t="s">
        <v>223</v>
      </c>
      <c r="B144" s="14" t="s">
        <v>229</v>
      </c>
      <c r="C144" s="20">
        <v>12.830026406916621</v>
      </c>
      <c r="D144" s="20">
        <v>16.288422641394952</v>
      </c>
      <c r="E144" s="20">
        <v>-3.4583962344783306</v>
      </c>
      <c r="F144" s="20">
        <v>12.773401630657833</v>
      </c>
      <c r="G144" s="20">
        <v>16.216534380340374</v>
      </c>
      <c r="H144" s="20">
        <v>-3.4431327496825404</v>
      </c>
      <c r="I144" s="20">
        <v>12.630728649844153</v>
      </c>
      <c r="J144" s="20">
        <v>16.035403201237884</v>
      </c>
      <c r="K144" s="20">
        <v>-3.4046745513937307</v>
      </c>
      <c r="L144" s="20">
        <v>38.234156687418604</v>
      </c>
      <c r="M144" s="20">
        <v>48.540360222973206</v>
      </c>
      <c r="N144" s="20">
        <v>-10.306203535554602</v>
      </c>
      <c r="O144"/>
      <c r="P144"/>
      <c r="Q144"/>
      <c r="R144"/>
      <c r="S144"/>
      <c r="T144"/>
      <c r="U144"/>
      <c r="V144"/>
      <c r="W144"/>
      <c r="X144"/>
    </row>
    <row r="145" spans="1:24" s="9" customFormat="1" ht="24.75" customHeight="1">
      <c r="A145" s="13" t="s">
        <v>225</v>
      </c>
      <c r="B145" s="14" t="s">
        <v>230</v>
      </c>
      <c r="C145" s="20">
        <v>736.0573452475007</v>
      </c>
      <c r="D145" s="20">
        <v>293.3803456039547</v>
      </c>
      <c r="E145" s="20">
        <v>442.676999643546</v>
      </c>
      <c r="F145" s="20">
        <v>281.6356806746969</v>
      </c>
      <c r="G145" s="20">
        <v>248.9098895310982</v>
      </c>
      <c r="H145" s="20">
        <v>32.72579114359871</v>
      </c>
      <c r="I145" s="20">
        <v>352.119204893285</v>
      </c>
      <c r="J145" s="20">
        <v>241.00794249936385</v>
      </c>
      <c r="K145" s="20">
        <v>111.11126239392112</v>
      </c>
      <c r="L145" s="20">
        <v>1369.8122308154825</v>
      </c>
      <c r="M145" s="20">
        <v>783.2981776344167</v>
      </c>
      <c r="N145" s="20">
        <v>586.5140531810658</v>
      </c>
      <c r="O145"/>
      <c r="P145"/>
      <c r="Q145"/>
      <c r="R145"/>
      <c r="S145"/>
      <c r="T145"/>
      <c r="U145"/>
      <c r="V145"/>
      <c r="W145"/>
      <c r="X145"/>
    </row>
    <row r="146" spans="1:24" s="9" customFormat="1" ht="24.75" customHeight="1">
      <c r="A146" s="17" t="s">
        <v>231</v>
      </c>
      <c r="B146" s="17" t="s">
        <v>232</v>
      </c>
      <c r="C146" s="38">
        <v>32.21504369427652</v>
      </c>
      <c r="D146" s="38">
        <v>62.64601337947012</v>
      </c>
      <c r="E146" s="39">
        <v>-30.430969685193602</v>
      </c>
      <c r="F146" s="39">
        <v>54.71760022483865</v>
      </c>
      <c r="G146" s="39">
        <v>13.090595895115573</v>
      </c>
      <c r="H146" s="39">
        <v>41.62700432972308</v>
      </c>
      <c r="I146" s="39">
        <v>69.70942526443983</v>
      </c>
      <c r="J146" s="39">
        <v>89.16880449772171</v>
      </c>
      <c r="K146" s="39">
        <v>-19.45937923328188</v>
      </c>
      <c r="L146" s="39">
        <v>156.642069183555</v>
      </c>
      <c r="M146" s="39">
        <v>164.90541377230738</v>
      </c>
      <c r="N146" s="39">
        <v>-8.263344588752403</v>
      </c>
      <c r="O146"/>
      <c r="P146"/>
      <c r="Q146"/>
      <c r="R146"/>
      <c r="S146"/>
      <c r="T146"/>
      <c r="U146"/>
      <c r="V146"/>
      <c r="W146"/>
      <c r="X146"/>
    </row>
    <row r="147" spans="1:24" s="9" customFormat="1" ht="24.75" customHeight="1">
      <c r="A147" s="17" t="s">
        <v>233</v>
      </c>
      <c r="B147" s="17" t="s">
        <v>234</v>
      </c>
      <c r="C147" s="38">
        <v>11302.648743086469</v>
      </c>
      <c r="D147" s="38">
        <v>9365.80914823786</v>
      </c>
      <c r="E147" s="39">
        <v>1936.8395948486086</v>
      </c>
      <c r="F147" s="39">
        <v>14021.479931263604</v>
      </c>
      <c r="G147" s="39">
        <v>11657.85838859266</v>
      </c>
      <c r="H147" s="39">
        <v>2363.621542670944</v>
      </c>
      <c r="I147" s="39">
        <v>20629.075186318438</v>
      </c>
      <c r="J147" s="39">
        <v>11645.40095464367</v>
      </c>
      <c r="K147" s="39">
        <v>8983.674231674768</v>
      </c>
      <c r="L147" s="39">
        <v>45953.20386066851</v>
      </c>
      <c r="M147" s="39">
        <v>32669.068491474194</v>
      </c>
      <c r="N147" s="39">
        <v>13284.13536919432</v>
      </c>
      <c r="O147"/>
      <c r="P147"/>
      <c r="Q147"/>
      <c r="R147"/>
      <c r="S147"/>
      <c r="T147"/>
      <c r="U147"/>
      <c r="V147"/>
      <c r="W147"/>
      <c r="X147"/>
    </row>
    <row r="148" spans="1:24" s="9" customFormat="1" ht="24.75" customHeight="1">
      <c r="A148" s="13" t="s">
        <v>235</v>
      </c>
      <c r="B148" s="14" t="s">
        <v>220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/>
      <c r="P148"/>
      <c r="Q148"/>
      <c r="R148"/>
      <c r="S148"/>
      <c r="T148"/>
      <c r="U148"/>
      <c r="V148"/>
      <c r="W148"/>
      <c r="X148"/>
    </row>
    <row r="149" spans="1:24" s="9" customFormat="1" ht="24.75" customHeight="1">
      <c r="A149" s="13" t="s">
        <v>236</v>
      </c>
      <c r="B149" s="14" t="s">
        <v>162</v>
      </c>
      <c r="C149" s="20"/>
      <c r="D149" s="20"/>
      <c r="E149" s="20">
        <v>0</v>
      </c>
      <c r="F149" s="20"/>
      <c r="G149" s="20"/>
      <c r="H149" s="20">
        <v>0</v>
      </c>
      <c r="I149" s="20"/>
      <c r="J149" s="20"/>
      <c r="K149" s="20">
        <v>0</v>
      </c>
      <c r="L149" s="20">
        <v>0</v>
      </c>
      <c r="M149" s="20">
        <v>0</v>
      </c>
      <c r="N149" s="20">
        <v>0</v>
      </c>
      <c r="O149"/>
      <c r="P149"/>
      <c r="Q149"/>
      <c r="R149"/>
      <c r="S149"/>
      <c r="T149"/>
      <c r="U149"/>
      <c r="V149"/>
      <c r="W149"/>
      <c r="X149"/>
    </row>
    <row r="150" spans="1:24" s="9" customFormat="1" ht="24.75" customHeight="1">
      <c r="A150" s="13" t="s">
        <v>237</v>
      </c>
      <c r="B150" s="14" t="s">
        <v>238</v>
      </c>
      <c r="C150" s="20"/>
      <c r="D150" s="20"/>
      <c r="E150" s="20">
        <v>0</v>
      </c>
      <c r="F150" s="20"/>
      <c r="G150" s="20"/>
      <c r="H150" s="20">
        <v>0</v>
      </c>
      <c r="I150" s="20"/>
      <c r="J150" s="20"/>
      <c r="K150" s="20">
        <v>0</v>
      </c>
      <c r="L150" s="20">
        <v>0</v>
      </c>
      <c r="M150" s="20">
        <v>0</v>
      </c>
      <c r="N150" s="20">
        <v>0</v>
      </c>
      <c r="O150"/>
      <c r="P150"/>
      <c r="Q150"/>
      <c r="R150"/>
      <c r="S150"/>
      <c r="T150"/>
      <c r="U150"/>
      <c r="V150"/>
      <c r="W150"/>
      <c r="X150"/>
    </row>
    <row r="151" spans="1:24" s="9" customFormat="1" ht="24.75" customHeight="1">
      <c r="A151" s="30" t="s">
        <v>239</v>
      </c>
      <c r="B151" s="32" t="s">
        <v>230</v>
      </c>
      <c r="C151" s="20">
        <v>11302.648743086469</v>
      </c>
      <c r="D151" s="20">
        <v>9365.80914823786</v>
      </c>
      <c r="E151" s="20">
        <v>1936.8395948486086</v>
      </c>
      <c r="F151" s="20">
        <v>14021.479931263604</v>
      </c>
      <c r="G151" s="20">
        <v>11657.85838859266</v>
      </c>
      <c r="H151" s="20">
        <v>2363.621542670944</v>
      </c>
      <c r="I151" s="20">
        <v>20629.075186318438</v>
      </c>
      <c r="J151" s="20">
        <v>11645.40095464367</v>
      </c>
      <c r="K151" s="20">
        <v>8983.674231674768</v>
      </c>
      <c r="L151" s="20">
        <v>45953.20386066851</v>
      </c>
      <c r="M151" s="20">
        <v>32669.068491474194</v>
      </c>
      <c r="N151" s="20">
        <v>13284.13536919432</v>
      </c>
      <c r="O151"/>
      <c r="P151"/>
      <c r="Q151"/>
      <c r="R151"/>
      <c r="S151"/>
      <c r="T151"/>
      <c r="U151"/>
      <c r="V151"/>
      <c r="W151"/>
      <c r="X151"/>
    </row>
    <row r="152" spans="1:24" s="9" customFormat="1" ht="24.75" customHeight="1">
      <c r="A152" s="17" t="s">
        <v>240</v>
      </c>
      <c r="B152" s="17" t="s">
        <v>241</v>
      </c>
      <c r="C152" s="39">
        <v>12151.222174387076</v>
      </c>
      <c r="D152" s="39">
        <v>4256.523699361922</v>
      </c>
      <c r="E152" s="39">
        <v>7894.698475025154</v>
      </c>
      <c r="F152" s="39">
        <v>7364.624290726908</v>
      </c>
      <c r="G152" s="39">
        <v>5991.804104836207</v>
      </c>
      <c r="H152" s="39">
        <v>1372.8201858907005</v>
      </c>
      <c r="I152" s="39">
        <v>13228.622800529402</v>
      </c>
      <c r="J152" s="39">
        <v>5621.432874651713</v>
      </c>
      <c r="K152" s="39">
        <v>7607.189925877688</v>
      </c>
      <c r="L152" s="39">
        <v>32744.469265643384</v>
      </c>
      <c r="M152" s="39">
        <v>15869.760678849841</v>
      </c>
      <c r="N152" s="39">
        <v>16874.708586793546</v>
      </c>
      <c r="O152"/>
      <c r="P152"/>
      <c r="Q152"/>
      <c r="R152"/>
      <c r="S152"/>
      <c r="T152"/>
      <c r="U152"/>
      <c r="V152"/>
      <c r="W152"/>
      <c r="X152"/>
    </row>
    <row r="153" spans="1:24" s="9" customFormat="1" ht="24.75" customHeight="1">
      <c r="A153" s="17" t="s">
        <v>242</v>
      </c>
      <c r="B153" s="17" t="s">
        <v>243</v>
      </c>
      <c r="C153" s="39"/>
      <c r="D153" s="39"/>
      <c r="E153" s="39"/>
      <c r="F153" s="39">
        <v>17862.48</v>
      </c>
      <c r="G153" s="39"/>
      <c r="H153" s="39">
        <v>17862.48</v>
      </c>
      <c r="I153" s="39"/>
      <c r="J153" s="39"/>
      <c r="K153" s="39"/>
      <c r="L153" s="39">
        <v>17862.48</v>
      </c>
      <c r="M153" s="39">
        <v>0</v>
      </c>
      <c r="N153" s="39">
        <v>17862.48</v>
      </c>
      <c r="O153"/>
      <c r="P153"/>
      <c r="Q153"/>
      <c r="R153"/>
      <c r="S153"/>
      <c r="T153"/>
      <c r="U153"/>
      <c r="V153"/>
      <c r="W153"/>
      <c r="X153"/>
    </row>
    <row r="154" spans="1:24" s="9" customFormat="1" ht="24.75" customHeight="1">
      <c r="A154" s="28">
        <v>3.5</v>
      </c>
      <c r="B154" s="12" t="s">
        <v>142</v>
      </c>
      <c r="C154" s="39">
        <v>0</v>
      </c>
      <c r="D154" s="39">
        <v>31870.193419744406</v>
      </c>
      <c r="E154" s="39">
        <v>-31870.193419744406</v>
      </c>
      <c r="F154" s="39">
        <v>0</v>
      </c>
      <c r="G154" s="39">
        <v>31188.779784618382</v>
      </c>
      <c r="H154" s="39">
        <v>-31188.779784618382</v>
      </c>
      <c r="I154" s="39">
        <v>0</v>
      </c>
      <c r="J154" s="39">
        <v>465.38574470703315</v>
      </c>
      <c r="K154" s="39">
        <v>-465.38574470703315</v>
      </c>
      <c r="L154" s="39">
        <v>0</v>
      </c>
      <c r="M154" s="39">
        <v>63524.35894906982</v>
      </c>
      <c r="N154" s="39">
        <v>-63524.35894906982</v>
      </c>
      <c r="O154"/>
      <c r="P154"/>
      <c r="Q154"/>
      <c r="R154"/>
      <c r="S154"/>
      <c r="T154"/>
      <c r="U154"/>
      <c r="V154"/>
      <c r="W154"/>
      <c r="X154"/>
    </row>
    <row r="155" spans="1:24" s="9" customFormat="1" ht="24.75" customHeight="1">
      <c r="A155" s="13" t="s">
        <v>244</v>
      </c>
      <c r="B155" s="14" t="s">
        <v>245</v>
      </c>
      <c r="C155" s="20"/>
      <c r="D155" s="20"/>
      <c r="E155" s="20">
        <v>0</v>
      </c>
      <c r="F155" s="20"/>
      <c r="G155" s="20"/>
      <c r="H155" s="20">
        <v>0</v>
      </c>
      <c r="I155" s="20"/>
      <c r="J155" s="20"/>
      <c r="K155" s="20">
        <v>0</v>
      </c>
      <c r="L155" s="20">
        <v>0</v>
      </c>
      <c r="M155" s="20">
        <v>0</v>
      </c>
      <c r="N155" s="20">
        <v>0</v>
      </c>
      <c r="O155"/>
      <c r="P155"/>
      <c r="Q155"/>
      <c r="R155"/>
      <c r="S155"/>
      <c r="T155"/>
      <c r="U155"/>
      <c r="V155"/>
      <c r="W155"/>
      <c r="X155"/>
    </row>
    <row r="156" spans="1:24" s="9" customFormat="1" ht="24.75" customHeight="1">
      <c r="A156" s="13" t="s">
        <v>246</v>
      </c>
      <c r="B156" s="14" t="s">
        <v>247</v>
      </c>
      <c r="C156" s="20"/>
      <c r="D156" s="20"/>
      <c r="E156" s="20">
        <v>0</v>
      </c>
      <c r="F156" s="20"/>
      <c r="G156" s="20">
        <v>17862.48</v>
      </c>
      <c r="H156" s="20">
        <v>-17862.48</v>
      </c>
      <c r="I156" s="20"/>
      <c r="J156" s="20"/>
      <c r="K156" s="20">
        <v>0</v>
      </c>
      <c r="L156" s="20">
        <v>0</v>
      </c>
      <c r="M156" s="20">
        <v>17862.48</v>
      </c>
      <c r="N156" s="20">
        <v>-17862.48</v>
      </c>
      <c r="O156"/>
      <c r="P156"/>
      <c r="Q156"/>
      <c r="R156"/>
      <c r="S156"/>
      <c r="T156"/>
      <c r="U156"/>
      <c r="V156"/>
      <c r="W156"/>
      <c r="X156"/>
    </row>
    <row r="157" spans="1:24" s="9" customFormat="1" ht="24.75" customHeight="1">
      <c r="A157" s="13" t="s">
        <v>248</v>
      </c>
      <c r="B157" s="14" t="s">
        <v>249</v>
      </c>
      <c r="C157" s="21"/>
      <c r="D157" s="21"/>
      <c r="E157" s="20">
        <v>0</v>
      </c>
      <c r="F157" s="20"/>
      <c r="G157" s="20"/>
      <c r="H157" s="20">
        <v>0</v>
      </c>
      <c r="I157" s="20"/>
      <c r="J157" s="20"/>
      <c r="K157" s="20">
        <v>0</v>
      </c>
      <c r="L157" s="20">
        <v>0</v>
      </c>
      <c r="M157" s="20">
        <v>0</v>
      </c>
      <c r="N157" s="20">
        <v>0</v>
      </c>
      <c r="O157"/>
      <c r="P157"/>
      <c r="Q157"/>
      <c r="R157"/>
      <c r="S157"/>
      <c r="T157"/>
      <c r="U157"/>
      <c r="V157"/>
      <c r="W157"/>
      <c r="X157"/>
    </row>
    <row r="158" spans="1:24" s="9" customFormat="1" ht="24.75" customHeight="1">
      <c r="A158" s="13" t="s">
        <v>250</v>
      </c>
      <c r="B158" s="14" t="s">
        <v>251</v>
      </c>
      <c r="C158" s="21">
        <v>0</v>
      </c>
      <c r="D158" s="20">
        <v>31870.193419744406</v>
      </c>
      <c r="E158" s="20">
        <v>-31870.193419744406</v>
      </c>
      <c r="F158" s="20">
        <v>0</v>
      </c>
      <c r="G158" s="20">
        <v>13326.299784618383</v>
      </c>
      <c r="H158" s="20">
        <v>-13326.299784618383</v>
      </c>
      <c r="I158" s="20">
        <v>0</v>
      </c>
      <c r="J158" s="20">
        <v>465.38574470703315</v>
      </c>
      <c r="K158" s="20">
        <v>-465.38574470703315</v>
      </c>
      <c r="L158" s="20">
        <v>0</v>
      </c>
      <c r="M158" s="20">
        <v>45661.878949069825</v>
      </c>
      <c r="N158" s="20">
        <v>-45661.878949069825</v>
      </c>
      <c r="O158"/>
      <c r="P158"/>
      <c r="Q158"/>
      <c r="R158"/>
      <c r="S158"/>
      <c r="T158"/>
      <c r="U158"/>
      <c r="V158"/>
      <c r="W158"/>
      <c r="X158"/>
    </row>
    <row r="159" spans="1:24" s="9" customFormat="1" ht="24.75" customHeight="1">
      <c r="A159" s="13" t="s">
        <v>252</v>
      </c>
      <c r="B159" s="14" t="s">
        <v>253</v>
      </c>
      <c r="C159" s="20">
        <v>0</v>
      </c>
      <c r="D159" s="20">
        <v>31870.193419744406</v>
      </c>
      <c r="E159" s="20">
        <v>-31870.193419744406</v>
      </c>
      <c r="F159" s="20">
        <v>0</v>
      </c>
      <c r="G159" s="20">
        <v>13326.299784618383</v>
      </c>
      <c r="H159" s="20">
        <v>-13326.299784618383</v>
      </c>
      <c r="I159" s="20">
        <v>0</v>
      </c>
      <c r="J159" s="20">
        <v>465.38574470703315</v>
      </c>
      <c r="K159" s="20">
        <v>-465.38574470703315</v>
      </c>
      <c r="L159" s="20">
        <v>0</v>
      </c>
      <c r="M159" s="20">
        <v>45661.878949069825</v>
      </c>
      <c r="N159" s="20">
        <v>-45661.878949069825</v>
      </c>
      <c r="O159"/>
      <c r="P159"/>
      <c r="Q159"/>
      <c r="R159"/>
      <c r="S159"/>
      <c r="T159"/>
      <c r="U159"/>
      <c r="V159"/>
      <c r="W159"/>
      <c r="X159"/>
    </row>
    <row r="160" spans="1:24" s="9" customFormat="1" ht="24.75" customHeight="1">
      <c r="A160" s="13" t="s">
        <v>254</v>
      </c>
      <c r="B160" s="14" t="s">
        <v>255</v>
      </c>
      <c r="C160" s="20"/>
      <c r="D160" s="20"/>
      <c r="E160" s="20">
        <v>0</v>
      </c>
      <c r="F160" s="20"/>
      <c r="G160" s="20"/>
      <c r="H160" s="20">
        <v>0</v>
      </c>
      <c r="I160" s="20"/>
      <c r="J160" s="20"/>
      <c r="K160" s="20">
        <v>0</v>
      </c>
      <c r="L160" s="20">
        <v>0</v>
      </c>
      <c r="M160" s="20">
        <v>0</v>
      </c>
      <c r="N160" s="20">
        <v>0</v>
      </c>
      <c r="O160"/>
      <c r="P160"/>
      <c r="Q160"/>
      <c r="R160"/>
      <c r="S160"/>
      <c r="T160"/>
      <c r="U160"/>
      <c r="V160"/>
      <c r="W160"/>
      <c r="X160"/>
    </row>
    <row r="161" spans="1:24" s="9" customFormat="1" ht="24.75" customHeight="1">
      <c r="A161" s="13" t="s">
        <v>256</v>
      </c>
      <c r="B161" s="14" t="s">
        <v>257</v>
      </c>
      <c r="C161" s="38"/>
      <c r="D161" s="38"/>
      <c r="E161" s="39">
        <v>0</v>
      </c>
      <c r="F161" s="39"/>
      <c r="G161" s="39"/>
      <c r="H161" s="39">
        <v>0</v>
      </c>
      <c r="I161" s="39"/>
      <c r="J161" s="39"/>
      <c r="K161" s="39">
        <v>0</v>
      </c>
      <c r="L161" s="39">
        <v>0</v>
      </c>
      <c r="M161" s="39">
        <v>0</v>
      </c>
      <c r="N161" s="39">
        <v>0</v>
      </c>
      <c r="O161"/>
      <c r="P161"/>
      <c r="Q161"/>
      <c r="R161"/>
      <c r="S161"/>
      <c r="T161"/>
      <c r="U161"/>
      <c r="V161"/>
      <c r="W161"/>
      <c r="X161"/>
    </row>
    <row r="162" spans="1:24" s="9" customFormat="1" ht="24.75" customHeight="1">
      <c r="A162" s="28">
        <v>3</v>
      </c>
      <c r="B162" s="12" t="s">
        <v>258</v>
      </c>
      <c r="C162" s="39">
        <v>163922.2582754249</v>
      </c>
      <c r="D162" s="39">
        <v>170094.71428730286</v>
      </c>
      <c r="E162" s="39">
        <v>-6172.456011877977</v>
      </c>
      <c r="F162" s="39">
        <v>209617.22976082942</v>
      </c>
      <c r="G162" s="39">
        <v>200376.05594947026</v>
      </c>
      <c r="H162" s="39">
        <v>9241.173811359156</v>
      </c>
      <c r="I162" s="39">
        <v>221097.50025247183</v>
      </c>
      <c r="J162" s="39">
        <v>198165.9015824836</v>
      </c>
      <c r="K162" s="39">
        <v>22931.59866998822</v>
      </c>
      <c r="L162" s="39">
        <v>594636.9882887262</v>
      </c>
      <c r="M162" s="39">
        <v>568636.6718192567</v>
      </c>
      <c r="N162" s="39">
        <v>26000.3164694694</v>
      </c>
      <c r="O162"/>
      <c r="P162"/>
      <c r="Q162"/>
      <c r="R162"/>
      <c r="S162"/>
      <c r="T162"/>
      <c r="U162"/>
      <c r="V162"/>
      <c r="W162"/>
      <c r="X162"/>
    </row>
    <row r="163" spans="1:24" s="9" customFormat="1" ht="24.75" customHeight="1">
      <c r="A163" s="34" t="s">
        <v>259</v>
      </c>
      <c r="B163" s="34"/>
      <c r="C163" s="21"/>
      <c r="D163" s="21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/>
      <c r="P163"/>
      <c r="Q163"/>
      <c r="R163"/>
      <c r="S163"/>
      <c r="T163"/>
      <c r="U163"/>
      <c r="V163"/>
      <c r="W163"/>
      <c r="X163"/>
    </row>
    <row r="164" spans="1:24" s="9" customFormat="1" ht="24.75" customHeight="1">
      <c r="A164" s="13" t="s">
        <v>260</v>
      </c>
      <c r="B164" s="13" t="s">
        <v>198</v>
      </c>
      <c r="C164" s="21">
        <v>97580.60338115762</v>
      </c>
      <c r="D164" s="21">
        <v>84187.0296764615</v>
      </c>
      <c r="E164" s="20">
        <v>13393.573704696115</v>
      </c>
      <c r="F164" s="20">
        <v>121885.54711668968</v>
      </c>
      <c r="G164" s="20">
        <v>111753.55509896898</v>
      </c>
      <c r="H164" s="20">
        <v>10131.992017720695</v>
      </c>
      <c r="I164" s="20">
        <v>138825.06268332302</v>
      </c>
      <c r="J164" s="20">
        <v>140882.18122678308</v>
      </c>
      <c r="K164" s="20">
        <v>-2057.118543460063</v>
      </c>
      <c r="L164" s="20">
        <v>358291.2131811703</v>
      </c>
      <c r="M164" s="20">
        <v>336822.7660022136</v>
      </c>
      <c r="N164" s="20">
        <v>21468.447178956747</v>
      </c>
      <c r="O164"/>
      <c r="P164"/>
      <c r="Q164"/>
      <c r="R164"/>
      <c r="S164"/>
      <c r="T164"/>
      <c r="U164"/>
      <c r="V164"/>
      <c r="W164"/>
      <c r="X164"/>
    </row>
    <row r="165" spans="1:24" s="9" customFormat="1" ht="24.75" customHeight="1">
      <c r="A165" s="13" t="s">
        <v>261</v>
      </c>
      <c r="B165" s="13" t="s">
        <v>188</v>
      </c>
      <c r="C165" s="21">
        <v>54190.43271988018</v>
      </c>
      <c r="D165" s="21">
        <v>49780.96749173505</v>
      </c>
      <c r="E165" s="20">
        <v>4409.465228145127</v>
      </c>
      <c r="F165" s="20">
        <v>62504.578353412835</v>
      </c>
      <c r="G165" s="20">
        <v>51441.91696104666</v>
      </c>
      <c r="H165" s="20">
        <v>11062.661392366172</v>
      </c>
      <c r="I165" s="20">
        <v>69043.8147686194</v>
      </c>
      <c r="J165" s="20">
        <v>51196.90173634175</v>
      </c>
      <c r="K165" s="20">
        <v>17846.913032277647</v>
      </c>
      <c r="L165" s="20">
        <v>185738.82584191242</v>
      </c>
      <c r="M165" s="20">
        <v>152419.78618912346</v>
      </c>
      <c r="N165" s="20">
        <v>33319.039652788946</v>
      </c>
      <c r="O165"/>
      <c r="P165"/>
      <c r="Q165"/>
      <c r="R165"/>
      <c r="S165"/>
      <c r="T165"/>
      <c r="U165"/>
      <c r="V165"/>
      <c r="W165"/>
      <c r="X165"/>
    </row>
    <row r="166" spans="1:24" s="9" customFormat="1" ht="24.75" customHeight="1">
      <c r="A166" s="13" t="s">
        <v>262</v>
      </c>
      <c r="B166" s="13" t="s">
        <v>263</v>
      </c>
      <c r="C166" s="21">
        <v>12151.222174387076</v>
      </c>
      <c r="D166" s="21">
        <v>36126.717119106324</v>
      </c>
      <c r="E166" s="20">
        <v>-23975.49494471925</v>
      </c>
      <c r="F166" s="20">
        <v>25227.104290726907</v>
      </c>
      <c r="G166" s="20">
        <v>37180.58388945459</v>
      </c>
      <c r="H166" s="20">
        <v>-11953.479598727681</v>
      </c>
      <c r="I166" s="20">
        <v>13228.622800529402</v>
      </c>
      <c r="J166" s="20">
        <v>6086.818619358746</v>
      </c>
      <c r="K166" s="20">
        <v>7141.804181170655</v>
      </c>
      <c r="L166" s="20">
        <v>50606.94926564339</v>
      </c>
      <c r="M166" s="20">
        <v>79394.11962791966</v>
      </c>
      <c r="N166" s="20">
        <v>-28787.170362276272</v>
      </c>
      <c r="O166"/>
      <c r="P166"/>
      <c r="Q166"/>
      <c r="R166"/>
      <c r="S166"/>
      <c r="T166"/>
      <c r="U166"/>
      <c r="V166"/>
      <c r="W166"/>
      <c r="X166"/>
    </row>
    <row r="167" spans="1:24" s="9" customFormat="1" ht="24.75" customHeight="1" thickBot="1">
      <c r="A167" s="35">
        <v>4</v>
      </c>
      <c r="B167" s="36" t="s">
        <v>264</v>
      </c>
      <c r="C167" s="43"/>
      <c r="D167" s="43">
        <v>164.936392360134</v>
      </c>
      <c r="E167" s="43">
        <v>-164.93639236013405</v>
      </c>
      <c r="F167" s="43">
        <v>663.2205041561974</v>
      </c>
      <c r="G167" s="43"/>
      <c r="H167" s="43">
        <v>663.2205041561974</v>
      </c>
      <c r="I167" s="43">
        <v>284.15096045820974</v>
      </c>
      <c r="J167" s="43"/>
      <c r="K167" s="43">
        <v>284.15096045820974</v>
      </c>
      <c r="L167" s="43">
        <v>947.3714646144072</v>
      </c>
      <c r="M167" s="43">
        <f>D167</f>
        <v>164.936392360134</v>
      </c>
      <c r="N167" s="43">
        <f>L167-M167</f>
        <v>782.4350722542731</v>
      </c>
      <c r="O167"/>
      <c r="P167"/>
      <c r="Q167"/>
      <c r="R167"/>
      <c r="S167"/>
      <c r="T167"/>
      <c r="U167"/>
      <c r="V167"/>
      <c r="W167"/>
      <c r="X167"/>
    </row>
    <row r="168" spans="1:24" s="9" customFormat="1" ht="24.75" customHeight="1">
      <c r="A168" s="3" t="s">
        <v>265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4"/>
      <c r="N168" s="4"/>
      <c r="O168"/>
      <c r="P168"/>
      <c r="Q168"/>
      <c r="R168"/>
      <c r="S168"/>
      <c r="T168"/>
      <c r="U168"/>
      <c r="V168"/>
      <c r="W168"/>
      <c r="X168"/>
    </row>
    <row r="169" ht="18.75"/>
    <row r="170" ht="18.75"/>
    <row r="171" spans="3:14" ht="18"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</sheetData>
  <sheetProtection/>
  <mergeCells count="6">
    <mergeCell ref="A1:N1"/>
    <mergeCell ref="A2:N2"/>
    <mergeCell ref="C3:E3"/>
    <mergeCell ref="F3:H3"/>
    <mergeCell ref="L3:N3"/>
    <mergeCell ref="I3:K3"/>
  </mergeCells>
  <printOptions horizontalCentered="1"/>
  <pageMargins left="0.2362204724409449" right="0.2362204724409449" top="0.2362204724409449" bottom="0.2362204724409449" header="0.31496062992125984" footer="0.31496062992125984"/>
  <pageSetup fitToHeight="0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8"/>
  <sheetViews>
    <sheetView showGridLines="0" zoomScale="60" zoomScaleNormal="60" zoomScalePageLayoutView="0" workbookViewId="0" topLeftCell="A1">
      <pane ySplit="4" topLeftCell="A5" activePane="bottomLeft" state="frozen"/>
      <selection pane="topLeft" activeCell="A1" sqref="A1"/>
      <selection pane="bottomLeft" activeCell="A3" sqref="A3"/>
    </sheetView>
  </sheetViews>
  <sheetFormatPr defaultColWidth="0" defaultRowHeight="18.75" customHeight="1" zeroHeight="1"/>
  <cols>
    <col min="1" max="1" width="23.7109375" style="2" customWidth="1"/>
    <col min="2" max="2" width="75.8515625" style="2" customWidth="1"/>
    <col min="3" max="3" width="14.421875" style="2" customWidth="1"/>
    <col min="4" max="4" width="14.7109375" style="2" customWidth="1"/>
    <col min="5" max="5" width="14.28125" style="2" customWidth="1"/>
    <col min="6" max="7" width="15.00390625" style="2" customWidth="1"/>
    <col min="8" max="8" width="12.7109375" style="2" customWidth="1"/>
    <col min="9" max="9" width="13.00390625" style="2" customWidth="1"/>
    <col min="10" max="10" width="15.28125" style="2" customWidth="1"/>
    <col min="11" max="11" width="12.28125" style="2" customWidth="1"/>
    <col min="12" max="12" width="14.57421875" style="5" bestFit="1" customWidth="1"/>
    <col min="13" max="13" width="13.00390625" style="4" bestFit="1" customWidth="1"/>
    <col min="14" max="14" width="14.140625" style="4" customWidth="1"/>
    <col min="15" max="15" width="9.140625" style="0" customWidth="1"/>
    <col min="16" max="16" width="18.28125" style="0" hidden="1" customWidth="1"/>
    <col min="17" max="18" width="14.7109375" style="0" hidden="1" customWidth="1"/>
    <col min="19" max="19" width="17.7109375" style="0" hidden="1" customWidth="1"/>
    <col min="20" max="21" width="14.7109375" style="0" hidden="1" customWidth="1"/>
    <col min="22" max="22" width="18.7109375" style="0" hidden="1" customWidth="1"/>
    <col min="23" max="24" width="14.7109375" style="0" hidden="1" customWidth="1"/>
    <col min="25" max="25" width="17.00390625" style="4" hidden="1" customWidth="1"/>
    <col min="26" max="27" width="14.7109375" style="4" hidden="1" customWidth="1"/>
    <col min="28" max="28" width="19.7109375" style="4" hidden="1" customWidth="1"/>
    <col min="29" max="29" width="6.8515625" style="4" hidden="1" customWidth="1"/>
    <col min="30" max="30" width="6.57421875" style="4" hidden="1" customWidth="1"/>
    <col min="31" max="39" width="9.140625" style="4" hidden="1" customWidth="1"/>
    <col min="40" max="40" width="8.7109375" style="4" hidden="1" customWidth="1"/>
    <col min="41" max="41" width="14.8515625" style="4" hidden="1" customWidth="1"/>
    <col min="42" max="51" width="17.28125" style="4" hidden="1" customWidth="1"/>
    <col min="52" max="52" width="8.7109375" style="4" hidden="1" customWidth="1"/>
    <col min="53" max="53" width="7.57421875" style="4" hidden="1" customWidth="1"/>
    <col min="54" max="54" width="5.421875" style="4" hidden="1" customWidth="1"/>
    <col min="55" max="55" width="8.7109375" style="4" hidden="1" customWidth="1"/>
    <col min="56" max="56" width="7.57421875" style="4" hidden="1" customWidth="1"/>
    <col min="57" max="57" width="5.421875" style="4" hidden="1" customWidth="1"/>
    <col min="58" max="60" width="17.28125" style="4" hidden="1" customWidth="1"/>
    <col min="61" max="61" width="8.7109375" style="4" hidden="1" customWidth="1"/>
    <col min="62" max="62" width="7.57421875" style="4" hidden="1" customWidth="1"/>
    <col min="63" max="63" width="5.421875" style="4" hidden="1" customWidth="1"/>
    <col min="64" max="64" width="8.7109375" style="4" hidden="1" customWidth="1"/>
    <col min="65" max="65" width="7.57421875" style="4" hidden="1" customWidth="1"/>
    <col min="66" max="66" width="5.421875" style="4" hidden="1" customWidth="1"/>
    <col min="67" max="16384" width="9.140625" style="4" hidden="1" customWidth="1"/>
  </cols>
  <sheetData>
    <row r="1" spans="1:14" ht="24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23.25" customHeight="1" thickBot="1">
      <c r="A2" s="84" t="s">
        <v>266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4" ht="28.5" customHeight="1">
      <c r="A3" s="1"/>
      <c r="B3" s="1"/>
      <c r="C3" s="85" t="s">
        <v>267</v>
      </c>
      <c r="D3" s="85"/>
      <c r="E3" s="85"/>
      <c r="F3" s="85" t="s">
        <v>268</v>
      </c>
      <c r="G3" s="85"/>
      <c r="H3" s="85"/>
      <c r="I3" s="85" t="s">
        <v>269</v>
      </c>
      <c r="J3" s="85"/>
      <c r="K3" s="85"/>
      <c r="L3" s="85" t="s">
        <v>270</v>
      </c>
      <c r="M3" s="85"/>
      <c r="N3" s="85"/>
    </row>
    <row r="4" spans="1:24" s="9" customFormat="1" ht="24.75" customHeight="1">
      <c r="A4" s="6"/>
      <c r="B4" s="6"/>
      <c r="C4" s="7" t="s">
        <v>2</v>
      </c>
      <c r="D4" s="7" t="s">
        <v>3</v>
      </c>
      <c r="E4" s="8" t="s">
        <v>4</v>
      </c>
      <c r="F4" s="7" t="s">
        <v>2</v>
      </c>
      <c r="G4" s="7" t="s">
        <v>3</v>
      </c>
      <c r="H4" s="8" t="s">
        <v>4</v>
      </c>
      <c r="I4" s="7" t="s">
        <v>2</v>
      </c>
      <c r="J4" s="7" t="s">
        <v>3</v>
      </c>
      <c r="K4" s="8" t="s">
        <v>4</v>
      </c>
      <c r="L4" s="7" t="s">
        <v>2</v>
      </c>
      <c r="M4" s="7" t="s">
        <v>3</v>
      </c>
      <c r="N4" s="8" t="s">
        <v>4</v>
      </c>
      <c r="O4"/>
      <c r="P4"/>
      <c r="Q4"/>
      <c r="R4"/>
      <c r="S4"/>
      <c r="T4"/>
      <c r="U4"/>
      <c r="V4"/>
      <c r="W4"/>
      <c r="X4"/>
    </row>
    <row r="5" spans="1:26" s="9" customFormat="1" ht="24.75" customHeight="1">
      <c r="A5" s="10">
        <v>1</v>
      </c>
      <c r="B5" s="11" t="s">
        <v>5</v>
      </c>
      <c r="C5" s="40">
        <v>1327256.9417372982</v>
      </c>
      <c r="D5" s="40">
        <v>1280109.2934402477</v>
      </c>
      <c r="E5" s="40">
        <v>47147.64829705039</v>
      </c>
      <c r="F5" s="40">
        <v>1438021.3415717024</v>
      </c>
      <c r="G5" s="40">
        <v>1511310.0690811467</v>
      </c>
      <c r="H5" s="40">
        <v>-73288.72750944438</v>
      </c>
      <c r="I5" s="40">
        <v>1539162.4568715463</v>
      </c>
      <c r="J5" s="40">
        <v>1711598.115081432</v>
      </c>
      <c r="K5" s="40">
        <v>-172435.65820988588</v>
      </c>
      <c r="L5" s="40">
        <v>4304440.740180546</v>
      </c>
      <c r="M5" s="40">
        <v>4503017.477602826</v>
      </c>
      <c r="N5" s="40">
        <v>-198576.73742227987</v>
      </c>
      <c r="O5"/>
      <c r="P5"/>
      <c r="Q5"/>
      <c r="R5"/>
      <c r="S5"/>
      <c r="T5"/>
      <c r="U5"/>
      <c r="V5"/>
      <c r="W5"/>
      <c r="X5" s="44"/>
      <c r="Y5" s="44"/>
      <c r="Z5" s="44"/>
    </row>
    <row r="6" spans="1:24" s="9" customFormat="1" ht="24.75" customHeight="1">
      <c r="A6" s="12" t="s">
        <v>6</v>
      </c>
      <c r="B6" s="12" t="s">
        <v>7</v>
      </c>
      <c r="C6" s="39">
        <v>1133514.059329674</v>
      </c>
      <c r="D6" s="39">
        <v>1169695.698533327</v>
      </c>
      <c r="E6" s="39">
        <v>-36181.63920365294</v>
      </c>
      <c r="F6" s="39">
        <v>1231349.599322572</v>
      </c>
      <c r="G6" s="39">
        <v>1371549.2566965504</v>
      </c>
      <c r="H6" s="39">
        <v>-140199.65737397864</v>
      </c>
      <c r="I6" s="39">
        <v>1318643.0241611395</v>
      </c>
      <c r="J6" s="39">
        <v>1563015.4245137968</v>
      </c>
      <c r="K6" s="39">
        <v>-244372.4003526576</v>
      </c>
      <c r="L6" s="39">
        <v>3683506.6828133855</v>
      </c>
      <c r="M6" s="39">
        <v>4104260.3797436743</v>
      </c>
      <c r="N6" s="39">
        <v>-420753.69693028915</v>
      </c>
      <c r="O6"/>
      <c r="P6"/>
      <c r="Q6"/>
      <c r="R6"/>
      <c r="S6"/>
      <c r="T6"/>
      <c r="U6"/>
      <c r="V6"/>
      <c r="W6"/>
      <c r="X6"/>
    </row>
    <row r="7" spans="1:24" s="9" customFormat="1" ht="24.75" customHeight="1">
      <c r="A7" s="12" t="s">
        <v>8</v>
      </c>
      <c r="B7" s="12" t="s">
        <v>9</v>
      </c>
      <c r="C7" s="39">
        <v>718825.8837319587</v>
      </c>
      <c r="D7" s="39">
        <v>945395.2708783383</v>
      </c>
      <c r="E7" s="39">
        <v>-226569.38714637957</v>
      </c>
      <c r="F7" s="39">
        <v>776290.9465168072</v>
      </c>
      <c r="G7" s="39">
        <v>1106030.5747215815</v>
      </c>
      <c r="H7" s="39">
        <v>-329739.62820477434</v>
      </c>
      <c r="I7" s="39">
        <v>816489.091367881</v>
      </c>
      <c r="J7" s="39">
        <v>1269245.3010089688</v>
      </c>
      <c r="K7" s="39">
        <v>-452756.2096410876</v>
      </c>
      <c r="L7" s="39">
        <v>2311605.921616647</v>
      </c>
      <c r="M7" s="39">
        <v>3320671.1466088886</v>
      </c>
      <c r="N7" s="39">
        <v>-1009065.2249922415</v>
      </c>
      <c r="O7"/>
      <c r="P7"/>
      <c r="Q7"/>
      <c r="R7"/>
      <c r="S7"/>
      <c r="T7"/>
      <c r="U7"/>
      <c r="V7"/>
      <c r="W7"/>
      <c r="X7"/>
    </row>
    <row r="8" spans="1:24" s="9" customFormat="1" ht="24.75" customHeight="1">
      <c r="A8" s="13" t="s">
        <v>10</v>
      </c>
      <c r="B8" s="14" t="s">
        <v>11</v>
      </c>
      <c r="C8" s="20">
        <v>718245.8592109586</v>
      </c>
      <c r="D8" s="20">
        <v>887230.3247126511</v>
      </c>
      <c r="E8" s="20">
        <v>-168984.46550169238</v>
      </c>
      <c r="F8" s="20">
        <v>772478.6074838073</v>
      </c>
      <c r="G8" s="20">
        <v>987319.7835814779</v>
      </c>
      <c r="H8" s="20">
        <v>-214841.1760976709</v>
      </c>
      <c r="I8" s="20">
        <v>815619.7264838811</v>
      </c>
      <c r="J8" s="20">
        <v>1163930.4580334036</v>
      </c>
      <c r="K8" s="20">
        <v>-348310.7315495224</v>
      </c>
      <c r="L8" s="20">
        <v>2306344.1931786467</v>
      </c>
      <c r="M8" s="20">
        <v>3038480.5663275328</v>
      </c>
      <c r="N8" s="20">
        <v>-732136.3731488857</v>
      </c>
      <c r="O8"/>
      <c r="P8"/>
      <c r="Q8"/>
      <c r="R8"/>
      <c r="S8"/>
      <c r="T8"/>
      <c r="U8"/>
      <c r="V8"/>
      <c r="W8"/>
      <c r="X8"/>
    </row>
    <row r="9" spans="1:24" s="9" customFormat="1" ht="24.75" customHeight="1">
      <c r="A9" s="13" t="s">
        <v>12</v>
      </c>
      <c r="B9" s="15" t="s">
        <v>13</v>
      </c>
      <c r="C9" s="41"/>
      <c r="D9" s="41"/>
      <c r="E9" s="21"/>
      <c r="F9" s="21"/>
      <c r="G9" s="21"/>
      <c r="H9" s="21"/>
      <c r="I9" s="21"/>
      <c r="J9" s="21"/>
      <c r="K9" s="21"/>
      <c r="L9" s="21"/>
      <c r="M9" s="21"/>
      <c r="N9" s="21"/>
      <c r="O9"/>
      <c r="P9"/>
      <c r="Q9"/>
      <c r="R9"/>
      <c r="S9"/>
      <c r="T9"/>
      <c r="U9"/>
      <c r="V9"/>
      <c r="W9"/>
      <c r="X9"/>
    </row>
    <row r="10" spans="1:24" s="9" customFormat="1" ht="24.75" customHeight="1">
      <c r="A10" s="13" t="s">
        <v>14</v>
      </c>
      <c r="B10" s="14" t="s">
        <v>15</v>
      </c>
      <c r="C10" s="21">
        <v>580.024521000006</v>
      </c>
      <c r="D10" s="21">
        <v>0</v>
      </c>
      <c r="E10" s="21">
        <v>580.024521000006</v>
      </c>
      <c r="F10" s="21">
        <v>3812.339033000001</v>
      </c>
      <c r="G10" s="21">
        <v>0</v>
      </c>
      <c r="H10" s="21">
        <v>3812.339033000001</v>
      </c>
      <c r="I10" s="21">
        <v>869.3648840000058</v>
      </c>
      <c r="J10" s="21">
        <v>0</v>
      </c>
      <c r="K10" s="21">
        <v>869.3648840000058</v>
      </c>
      <c r="L10" s="21">
        <v>5261.728438000013</v>
      </c>
      <c r="M10" s="21">
        <v>0</v>
      </c>
      <c r="N10" s="21">
        <v>5261.728438000013</v>
      </c>
      <c r="O10"/>
      <c r="P10"/>
      <c r="Q10"/>
      <c r="R10"/>
      <c r="S10"/>
      <c r="T10"/>
      <c r="U10"/>
      <c r="V10"/>
      <c r="W10"/>
      <c r="X10"/>
    </row>
    <row r="11" spans="1:24" s="9" customFormat="1" ht="24.75" customHeight="1">
      <c r="A11" s="13" t="s">
        <v>16</v>
      </c>
      <c r="B11" s="15" t="s">
        <v>17</v>
      </c>
      <c r="C11" s="20">
        <v>-15566.223347999996</v>
      </c>
      <c r="D11" s="42"/>
      <c r="E11" s="20">
        <v>-15566.223347999996</v>
      </c>
      <c r="F11" s="20">
        <v>-14193.500743999999</v>
      </c>
      <c r="G11" s="20"/>
      <c r="H11" s="20">
        <v>-14193.500743999999</v>
      </c>
      <c r="I11" s="20">
        <v>-17917.128437</v>
      </c>
      <c r="J11" s="20"/>
      <c r="K11" s="20">
        <v>-17917.128437</v>
      </c>
      <c r="L11" s="20">
        <v>-47676.852528999996</v>
      </c>
      <c r="M11" s="20"/>
      <c r="N11" s="20">
        <v>-47676.852528999996</v>
      </c>
      <c r="O11"/>
      <c r="P11"/>
      <c r="Q11"/>
      <c r="R11"/>
      <c r="S11"/>
      <c r="T11"/>
      <c r="U11"/>
      <c r="V11"/>
      <c r="W11"/>
      <c r="X11"/>
    </row>
    <row r="12" spans="1:24" s="9" customFormat="1" ht="24.75" customHeight="1">
      <c r="A12" s="13" t="s">
        <v>18</v>
      </c>
      <c r="B12" s="15" t="s">
        <v>19</v>
      </c>
      <c r="C12" s="20">
        <v>16146.247869000003</v>
      </c>
      <c r="D12" s="20"/>
      <c r="E12" s="20">
        <v>16146.247869000003</v>
      </c>
      <c r="F12" s="20">
        <v>18005.839777</v>
      </c>
      <c r="G12" s="20"/>
      <c r="H12" s="20">
        <v>18005.839777</v>
      </c>
      <c r="I12" s="20">
        <v>18786.493321000005</v>
      </c>
      <c r="J12" s="20"/>
      <c r="K12" s="20">
        <v>18786.493321000005</v>
      </c>
      <c r="L12" s="20">
        <v>52938.580967</v>
      </c>
      <c r="M12" s="20"/>
      <c r="N12" s="20">
        <v>52938.580967</v>
      </c>
      <c r="O12"/>
      <c r="P12"/>
      <c r="Q12"/>
      <c r="R12"/>
      <c r="S12"/>
      <c r="T12"/>
      <c r="U12"/>
      <c r="V12"/>
      <c r="W12"/>
      <c r="X12"/>
    </row>
    <row r="13" spans="1:24" s="9" customFormat="1" ht="24.75" customHeight="1">
      <c r="A13" s="13" t="s">
        <v>20</v>
      </c>
      <c r="B13" s="14" t="s">
        <v>21</v>
      </c>
      <c r="C13" s="42">
        <v>0</v>
      </c>
      <c r="D13" s="20">
        <v>58164.946165687215</v>
      </c>
      <c r="E13" s="20">
        <v>-58164.946165687215</v>
      </c>
      <c r="F13" s="20">
        <v>0</v>
      </c>
      <c r="G13" s="20">
        <v>118710.79114010344</v>
      </c>
      <c r="H13" s="20">
        <v>-118710.79114010344</v>
      </c>
      <c r="I13" s="20">
        <v>0</v>
      </c>
      <c r="J13" s="20">
        <v>105314.84297556535</v>
      </c>
      <c r="K13" s="20">
        <v>-105314.84297556535</v>
      </c>
      <c r="L13" s="20">
        <v>0</v>
      </c>
      <c r="M13" s="20">
        <v>282190.580281356</v>
      </c>
      <c r="N13" s="20">
        <v>-282190.580281356</v>
      </c>
      <c r="O13"/>
      <c r="P13"/>
      <c r="Q13"/>
      <c r="R13"/>
      <c r="S13"/>
      <c r="T13"/>
      <c r="U13"/>
      <c r="V13"/>
      <c r="W13"/>
      <c r="X13"/>
    </row>
    <row r="14" spans="1:24" s="9" customFormat="1" ht="24.75" customHeight="1">
      <c r="A14" s="12" t="s">
        <v>22</v>
      </c>
      <c r="B14" s="12" t="s">
        <v>23</v>
      </c>
      <c r="C14" s="39">
        <v>414688.1755977154</v>
      </c>
      <c r="D14" s="39">
        <v>224300.42765498877</v>
      </c>
      <c r="E14" s="39">
        <v>190387.74794272665</v>
      </c>
      <c r="F14" s="39">
        <v>455058.6528057645</v>
      </c>
      <c r="G14" s="39">
        <v>265518.6819749688</v>
      </c>
      <c r="H14" s="39">
        <v>189539.9708307957</v>
      </c>
      <c r="I14" s="39">
        <v>502153.9327932584</v>
      </c>
      <c r="J14" s="39">
        <v>293770.1235048282</v>
      </c>
      <c r="K14" s="39">
        <v>208383.8092884302</v>
      </c>
      <c r="L14" s="39">
        <v>1371900.7611967383</v>
      </c>
      <c r="M14" s="39">
        <v>783589.2331347858</v>
      </c>
      <c r="N14" s="39">
        <v>588311.5280619526</v>
      </c>
      <c r="O14"/>
      <c r="P14"/>
      <c r="Q14"/>
      <c r="R14"/>
      <c r="S14"/>
      <c r="T14"/>
      <c r="U14"/>
      <c r="V14"/>
      <c r="W14"/>
      <c r="X14"/>
    </row>
    <row r="15" spans="1:24" s="9" customFormat="1" ht="44.25" customHeight="1">
      <c r="A15" s="13" t="s">
        <v>24</v>
      </c>
      <c r="B15" s="16" t="s">
        <v>25</v>
      </c>
      <c r="C15" s="20">
        <v>610.310749</v>
      </c>
      <c r="D15" s="20">
        <v>68.27105600000002</v>
      </c>
      <c r="E15" s="20">
        <v>542.039693</v>
      </c>
      <c r="F15" s="20">
        <v>557.5798000000001</v>
      </c>
      <c r="G15" s="20">
        <v>117.766558</v>
      </c>
      <c r="H15" s="20">
        <v>439.813242</v>
      </c>
      <c r="I15" s="20">
        <v>966.788836</v>
      </c>
      <c r="J15" s="20">
        <v>127.462042</v>
      </c>
      <c r="K15" s="20">
        <v>839.3267939999998</v>
      </c>
      <c r="L15" s="20">
        <v>2134.6793850000004</v>
      </c>
      <c r="M15" s="20">
        <v>313.499656</v>
      </c>
      <c r="N15" s="20">
        <v>1821.179729</v>
      </c>
      <c r="O15"/>
      <c r="P15"/>
      <c r="Q15"/>
      <c r="R15"/>
      <c r="S15"/>
      <c r="T15"/>
      <c r="U15"/>
      <c r="V15"/>
      <c r="W15"/>
      <c r="X15"/>
    </row>
    <row r="16" spans="1:24" s="9" customFormat="1" ht="24.75" customHeight="1">
      <c r="A16" s="13" t="s">
        <v>26</v>
      </c>
      <c r="B16" s="15" t="s">
        <v>27</v>
      </c>
      <c r="C16" s="20">
        <v>610.310749</v>
      </c>
      <c r="D16" s="20">
        <v>68.27105600000002</v>
      </c>
      <c r="E16" s="20">
        <v>542.039693</v>
      </c>
      <c r="F16" s="20">
        <v>557.5798000000001</v>
      </c>
      <c r="G16" s="20">
        <v>117.766558</v>
      </c>
      <c r="H16" s="20">
        <v>439.813242</v>
      </c>
      <c r="I16" s="20">
        <v>966.788836</v>
      </c>
      <c r="J16" s="20">
        <v>127.462042</v>
      </c>
      <c r="K16" s="20">
        <v>839.3267939999998</v>
      </c>
      <c r="L16" s="20">
        <v>2134.6793850000004</v>
      </c>
      <c r="M16" s="20">
        <v>313.499656</v>
      </c>
      <c r="N16" s="20">
        <v>1821.179729</v>
      </c>
      <c r="O16"/>
      <c r="P16"/>
      <c r="Q16"/>
      <c r="R16"/>
      <c r="S16"/>
      <c r="T16"/>
      <c r="U16"/>
      <c r="V16"/>
      <c r="W16"/>
      <c r="X16"/>
    </row>
    <row r="17" spans="1:24" s="9" customFormat="1" ht="24.75" customHeight="1">
      <c r="A17" s="13" t="s">
        <v>28</v>
      </c>
      <c r="B17" s="15" t="s">
        <v>29</v>
      </c>
      <c r="C17" s="42"/>
      <c r="D17" s="42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/>
      <c r="P17"/>
      <c r="Q17"/>
      <c r="R17"/>
      <c r="S17"/>
      <c r="T17"/>
      <c r="U17"/>
      <c r="V17"/>
      <c r="W17"/>
      <c r="X17"/>
    </row>
    <row r="18" spans="1:24" s="9" customFormat="1" ht="24.75" customHeight="1">
      <c r="A18" s="13" t="s">
        <v>30</v>
      </c>
      <c r="B18" s="14" t="s">
        <v>31</v>
      </c>
      <c r="C18" s="20">
        <v>424.445622</v>
      </c>
      <c r="D18" s="20">
        <v>938.30538</v>
      </c>
      <c r="E18" s="20">
        <v>-513.8597579999999</v>
      </c>
      <c r="F18" s="20">
        <v>546.2638239999999</v>
      </c>
      <c r="G18" s="20">
        <v>3100.2952210000003</v>
      </c>
      <c r="H18" s="20">
        <v>-2554.031397</v>
      </c>
      <c r="I18" s="20">
        <v>505.84957400000013</v>
      </c>
      <c r="J18" s="20">
        <v>2949.8724480000005</v>
      </c>
      <c r="K18" s="20">
        <v>-2444.0228740000002</v>
      </c>
      <c r="L18" s="20">
        <v>1476.55902</v>
      </c>
      <c r="M18" s="20">
        <v>6988.473049</v>
      </c>
      <c r="N18" s="20">
        <v>-5511.9140290000005</v>
      </c>
      <c r="O18"/>
      <c r="P18"/>
      <c r="Q18"/>
      <c r="R18"/>
      <c r="S18"/>
      <c r="T18"/>
      <c r="U18"/>
      <c r="V18"/>
      <c r="W18"/>
      <c r="X18"/>
    </row>
    <row r="19" spans="1:24" s="9" customFormat="1" ht="24.75" customHeight="1">
      <c r="A19" s="17" t="s">
        <v>32</v>
      </c>
      <c r="B19" s="18" t="s">
        <v>33</v>
      </c>
      <c r="C19" s="39">
        <v>49664.126727259645</v>
      </c>
      <c r="D19" s="39">
        <v>48803.279861</v>
      </c>
      <c r="E19" s="39">
        <v>860.8468662596484</v>
      </c>
      <c r="F19" s="39">
        <v>56169.515682621604</v>
      </c>
      <c r="G19" s="39">
        <v>60613.3436867</v>
      </c>
      <c r="H19" s="39">
        <v>-4443.828004078387</v>
      </c>
      <c r="I19" s="39">
        <v>67059.26515073437</v>
      </c>
      <c r="J19" s="39">
        <v>75207.80956258</v>
      </c>
      <c r="K19" s="39">
        <v>-8148.544411845634</v>
      </c>
      <c r="L19" s="39">
        <v>172892.90756061563</v>
      </c>
      <c r="M19" s="39">
        <v>184624.43311028002</v>
      </c>
      <c r="N19" s="39">
        <v>-11731.525549664373</v>
      </c>
      <c r="O19"/>
      <c r="P19"/>
      <c r="Q19"/>
      <c r="R19"/>
      <c r="S19"/>
      <c r="T19"/>
      <c r="U19"/>
      <c r="V19"/>
      <c r="W19"/>
      <c r="X19"/>
    </row>
    <row r="20" spans="1:24" s="9" customFormat="1" ht="24.75" customHeight="1">
      <c r="A20" s="13" t="s">
        <v>34</v>
      </c>
      <c r="B20" s="15" t="s">
        <v>35</v>
      </c>
      <c r="C20" s="21">
        <v>33466.80450781492</v>
      </c>
      <c r="D20" s="21">
        <v>36240.582049</v>
      </c>
      <c r="E20" s="20">
        <v>-2773.7775411850707</v>
      </c>
      <c r="F20" s="20">
        <v>38429.68547874334</v>
      </c>
      <c r="G20" s="20">
        <v>44468.2595867</v>
      </c>
      <c r="H20" s="20">
        <v>-6038.57410795666</v>
      </c>
      <c r="I20" s="20">
        <v>45737.47231327711</v>
      </c>
      <c r="J20" s="20">
        <v>53146.36721838</v>
      </c>
      <c r="K20" s="20">
        <v>-7408.8949051029</v>
      </c>
      <c r="L20" s="20">
        <v>117633.96229983537</v>
      </c>
      <c r="M20" s="20">
        <v>133855.20885408</v>
      </c>
      <c r="N20" s="20">
        <v>-16221.24655424463</v>
      </c>
      <c r="O20"/>
      <c r="P20"/>
      <c r="Q20"/>
      <c r="R20"/>
      <c r="S20"/>
      <c r="T20"/>
      <c r="U20"/>
      <c r="V20"/>
      <c r="W20"/>
      <c r="X20"/>
    </row>
    <row r="21" spans="1:24" s="9" customFormat="1" ht="24.75" customHeight="1">
      <c r="A21" s="13" t="s">
        <v>36</v>
      </c>
      <c r="B21" s="19" t="s">
        <v>37</v>
      </c>
      <c r="C21" s="20">
        <v>236.6003776</v>
      </c>
      <c r="D21" s="20">
        <v>1386.4796081999998</v>
      </c>
      <c r="E21" s="20">
        <v>-1149.8792306</v>
      </c>
      <c r="F21" s="20">
        <v>284.9243338</v>
      </c>
      <c r="G21" s="20">
        <v>1656.9989286700006</v>
      </c>
      <c r="H21" s="20">
        <v>-1372.0745948700003</v>
      </c>
      <c r="I21" s="20">
        <v>377.42173980000007</v>
      </c>
      <c r="J21" s="20">
        <v>2061.7344722480007</v>
      </c>
      <c r="K21" s="20">
        <v>-1684.3127324480006</v>
      </c>
      <c r="L21" s="20">
        <v>898.9464512000001</v>
      </c>
      <c r="M21" s="20">
        <v>5105.213009118001</v>
      </c>
      <c r="N21" s="20">
        <v>-4206.266557918001</v>
      </c>
      <c r="O21"/>
      <c r="P21"/>
      <c r="Q21"/>
      <c r="R21"/>
      <c r="S21"/>
      <c r="T21"/>
      <c r="U21"/>
      <c r="V21"/>
      <c r="W21"/>
      <c r="X21"/>
    </row>
    <row r="22" spans="1:24" s="9" customFormat="1" ht="24.75" customHeight="1">
      <c r="A22" s="13" t="s">
        <v>38</v>
      </c>
      <c r="B22" s="19" t="s">
        <v>39</v>
      </c>
      <c r="C22" s="20">
        <v>23209.750847214927</v>
      </c>
      <c r="D22" s="20">
        <v>29667.1081978</v>
      </c>
      <c r="E22" s="20">
        <v>-6457.357350585074</v>
      </c>
      <c r="F22" s="20">
        <v>26477.087339943344</v>
      </c>
      <c r="G22" s="20">
        <v>37380.859818029996</v>
      </c>
      <c r="H22" s="20">
        <v>-10903.772478086656</v>
      </c>
      <c r="I22" s="20">
        <v>30238.774637277103</v>
      </c>
      <c r="J22" s="20">
        <v>45380.79600813201</v>
      </c>
      <c r="K22" s="20">
        <v>-15142.021370854907</v>
      </c>
      <c r="L22" s="20">
        <v>79925.61282443537</v>
      </c>
      <c r="M22" s="20">
        <v>112428.76402396202</v>
      </c>
      <c r="N22" s="20">
        <v>-32503.151199526634</v>
      </c>
      <c r="O22"/>
      <c r="P22"/>
      <c r="Q22"/>
      <c r="R22"/>
      <c r="S22"/>
      <c r="T22"/>
      <c r="U22"/>
      <c r="V22"/>
      <c r="W22"/>
      <c r="X22"/>
    </row>
    <row r="23" spans="1:24" s="9" customFormat="1" ht="24.75" customHeight="1">
      <c r="A23" s="13" t="s">
        <v>40</v>
      </c>
      <c r="B23" s="19" t="s">
        <v>41</v>
      </c>
      <c r="C23" s="20">
        <v>10020.453282999999</v>
      </c>
      <c r="D23" s="20">
        <v>5186.994243</v>
      </c>
      <c r="E23" s="20">
        <v>4833.459039999999</v>
      </c>
      <c r="F23" s="20">
        <v>11667.673805</v>
      </c>
      <c r="G23" s="20">
        <v>5430.40084</v>
      </c>
      <c r="H23" s="20">
        <v>6237.272965</v>
      </c>
      <c r="I23" s="20">
        <v>15121.275936200002</v>
      </c>
      <c r="J23" s="20">
        <v>5703.836737999999</v>
      </c>
      <c r="K23" s="20">
        <v>9417.439198200003</v>
      </c>
      <c r="L23" s="20">
        <v>36809.4030242</v>
      </c>
      <c r="M23" s="20">
        <v>16321.231820999998</v>
      </c>
      <c r="N23" s="20">
        <v>20488.1712032</v>
      </c>
      <c r="O23"/>
      <c r="P23"/>
      <c r="Q23"/>
      <c r="R23"/>
      <c r="S23"/>
      <c r="T23"/>
      <c r="U23"/>
      <c r="V23"/>
      <c r="W23"/>
      <c r="X23"/>
    </row>
    <row r="24" spans="1:24" s="9" customFormat="1" ht="24.75" customHeight="1">
      <c r="A24" s="13" t="s">
        <v>42</v>
      </c>
      <c r="B24" s="15" t="s">
        <v>43</v>
      </c>
      <c r="C24" s="21">
        <v>12704.884049841463</v>
      </c>
      <c r="D24" s="21">
        <v>10694.622148</v>
      </c>
      <c r="E24" s="20">
        <v>2010.2619018414625</v>
      </c>
      <c r="F24" s="20">
        <v>13878.41221353367</v>
      </c>
      <c r="G24" s="20">
        <v>14195.546824999998</v>
      </c>
      <c r="H24" s="20">
        <v>-317.1346114663293</v>
      </c>
      <c r="I24" s="20">
        <v>16227.082420501552</v>
      </c>
      <c r="J24" s="20">
        <v>19749.493578200003</v>
      </c>
      <c r="K24" s="20">
        <v>-3522.411157698448</v>
      </c>
      <c r="L24" s="20">
        <v>42810.37868387668</v>
      </c>
      <c r="M24" s="20">
        <v>44639.6625512</v>
      </c>
      <c r="N24" s="20">
        <v>-1829.2838673233146</v>
      </c>
      <c r="O24"/>
      <c r="P24"/>
      <c r="Q24"/>
      <c r="R24"/>
      <c r="S24"/>
      <c r="T24"/>
      <c r="U24"/>
      <c r="V24"/>
      <c r="W24"/>
      <c r="X24"/>
    </row>
    <row r="25" spans="1:24" s="9" customFormat="1" ht="24.75" customHeight="1">
      <c r="A25" s="13" t="s">
        <v>44</v>
      </c>
      <c r="B25" s="19" t="s">
        <v>37</v>
      </c>
      <c r="C25" s="20">
        <v>435.66174446700006</v>
      </c>
      <c r="D25" s="20">
        <v>3562.264118</v>
      </c>
      <c r="E25" s="20">
        <v>-3126.602373533</v>
      </c>
      <c r="F25" s="20">
        <v>502.58711208099993</v>
      </c>
      <c r="G25" s="20">
        <v>5117.4852795</v>
      </c>
      <c r="H25" s="20">
        <v>-4614.898167419001</v>
      </c>
      <c r="I25" s="20">
        <v>1145.5448699815</v>
      </c>
      <c r="J25" s="20">
        <v>7841.4226971</v>
      </c>
      <c r="K25" s="20">
        <v>-6695.8778271185</v>
      </c>
      <c r="L25" s="20">
        <v>2083.7937265295</v>
      </c>
      <c r="M25" s="20">
        <v>16521.1720946</v>
      </c>
      <c r="N25" s="20">
        <v>-14437.378368070502</v>
      </c>
      <c r="O25"/>
      <c r="P25"/>
      <c r="Q25"/>
      <c r="R25"/>
      <c r="S25"/>
      <c r="T25"/>
      <c r="U25"/>
      <c r="V25"/>
      <c r="W25"/>
      <c r="X25"/>
    </row>
    <row r="26" spans="1:24" s="9" customFormat="1" ht="24.75" customHeight="1">
      <c r="A26" s="13" t="s">
        <v>45</v>
      </c>
      <c r="B26" s="19" t="s">
        <v>39</v>
      </c>
      <c r="C26" s="20">
        <v>9732.271128374463</v>
      </c>
      <c r="D26" s="20">
        <v>6652.333385</v>
      </c>
      <c r="E26" s="20">
        <v>3079.937743374464</v>
      </c>
      <c r="F26" s="20">
        <v>10414.16783445267</v>
      </c>
      <c r="G26" s="20">
        <v>8525.7673335</v>
      </c>
      <c r="H26" s="20">
        <v>1888.4005009526707</v>
      </c>
      <c r="I26" s="20">
        <v>11437.052020520054</v>
      </c>
      <c r="J26" s="20">
        <v>11036.8915051</v>
      </c>
      <c r="K26" s="20">
        <v>400.160515420052</v>
      </c>
      <c r="L26" s="20">
        <v>31583.490983347183</v>
      </c>
      <c r="M26" s="20">
        <v>26214.9922236</v>
      </c>
      <c r="N26" s="20">
        <v>5368.498759747186</v>
      </c>
      <c r="O26"/>
      <c r="P26"/>
      <c r="Q26"/>
      <c r="R26"/>
      <c r="S26"/>
      <c r="T26"/>
      <c r="U26"/>
      <c r="V26"/>
      <c r="W26"/>
      <c r="X26"/>
    </row>
    <row r="27" spans="1:24" s="9" customFormat="1" ht="24.75" customHeight="1">
      <c r="A27" s="13" t="s">
        <v>46</v>
      </c>
      <c r="B27" s="19" t="s">
        <v>41</v>
      </c>
      <c r="C27" s="20">
        <v>2536.951177</v>
      </c>
      <c r="D27" s="20">
        <v>480.0246450000001</v>
      </c>
      <c r="E27" s="20">
        <v>2056.926532</v>
      </c>
      <c r="F27" s="20">
        <v>2961.657267</v>
      </c>
      <c r="G27" s="20">
        <v>552.294212</v>
      </c>
      <c r="H27" s="20">
        <v>2409.3630550000003</v>
      </c>
      <c r="I27" s="20">
        <v>3644.4855300000004</v>
      </c>
      <c r="J27" s="20">
        <v>871.1793759999998</v>
      </c>
      <c r="K27" s="20">
        <v>2773.306154</v>
      </c>
      <c r="L27" s="20">
        <v>9143.093974</v>
      </c>
      <c r="M27" s="20">
        <v>1903.498233</v>
      </c>
      <c r="N27" s="20">
        <v>7239.595741</v>
      </c>
      <c r="O27"/>
      <c r="P27"/>
      <c r="Q27"/>
      <c r="R27"/>
      <c r="S27"/>
      <c r="T27"/>
      <c r="U27"/>
      <c r="V27"/>
      <c r="W27"/>
      <c r="X27"/>
    </row>
    <row r="28" spans="1:24" s="9" customFormat="1" ht="24.75" customHeight="1">
      <c r="A28" s="13" t="s">
        <v>47</v>
      </c>
      <c r="B28" s="15" t="s">
        <v>48</v>
      </c>
      <c r="C28" s="21">
        <v>3392.362276603256</v>
      </c>
      <c r="D28" s="21">
        <v>1396.297473</v>
      </c>
      <c r="E28" s="20">
        <v>1996.0648036032562</v>
      </c>
      <c r="F28" s="20">
        <v>3740.4899963445955</v>
      </c>
      <c r="G28" s="20">
        <v>1071.252534</v>
      </c>
      <c r="H28" s="20">
        <v>2669.2374623445958</v>
      </c>
      <c r="I28" s="20">
        <v>4939.1745949557135</v>
      </c>
      <c r="J28" s="20">
        <v>1012.182689</v>
      </c>
      <c r="K28" s="20">
        <v>3926.991905955714</v>
      </c>
      <c r="L28" s="20">
        <v>12072.026867903565</v>
      </c>
      <c r="M28" s="20">
        <v>3479.732696</v>
      </c>
      <c r="N28" s="20">
        <v>8592.294171903566</v>
      </c>
      <c r="O28"/>
      <c r="P28"/>
      <c r="Q28"/>
      <c r="R28"/>
      <c r="S28"/>
      <c r="T28"/>
      <c r="U28"/>
      <c r="V28"/>
      <c r="W28"/>
      <c r="X28"/>
    </row>
    <row r="29" spans="1:24" s="9" customFormat="1" ht="24.75" customHeight="1">
      <c r="A29" s="13" t="s">
        <v>49</v>
      </c>
      <c r="B29" s="19" t="s">
        <v>37</v>
      </c>
      <c r="C29" s="20">
        <v>2.172223</v>
      </c>
      <c r="D29" s="20">
        <v>5.793505000000001</v>
      </c>
      <c r="E29" s="20">
        <v>-3.621282</v>
      </c>
      <c r="F29" s="20">
        <v>2.5434229999999998</v>
      </c>
      <c r="G29" s="20">
        <v>2.062238</v>
      </c>
      <c r="H29" s="20">
        <v>0.48118499999999986</v>
      </c>
      <c r="I29" s="20">
        <v>19.193231</v>
      </c>
      <c r="J29" s="20">
        <v>3.230949</v>
      </c>
      <c r="K29" s="20">
        <v>15.962282000000002</v>
      </c>
      <c r="L29" s="20">
        <v>23.908877</v>
      </c>
      <c r="M29" s="20">
        <v>11.086692</v>
      </c>
      <c r="N29" s="20">
        <v>12.822185000000001</v>
      </c>
      <c r="O29"/>
      <c r="P29"/>
      <c r="Q29"/>
      <c r="R29"/>
      <c r="S29"/>
      <c r="T29"/>
      <c r="U29"/>
      <c r="V29"/>
      <c r="W29"/>
      <c r="X29"/>
    </row>
    <row r="30" spans="1:24" s="9" customFormat="1" ht="24.75" customHeight="1">
      <c r="A30" s="13" t="s">
        <v>50</v>
      </c>
      <c r="B30" s="19" t="s">
        <v>39</v>
      </c>
      <c r="C30" s="20">
        <v>3390.1900536032567</v>
      </c>
      <c r="D30" s="20">
        <v>1390.503968</v>
      </c>
      <c r="E30" s="20">
        <v>1999.6860856032563</v>
      </c>
      <c r="F30" s="20">
        <v>3737.9465733445963</v>
      </c>
      <c r="G30" s="20">
        <v>1069.1902960000002</v>
      </c>
      <c r="H30" s="20">
        <v>2668.756277344596</v>
      </c>
      <c r="I30" s="20">
        <v>4919.981363955714</v>
      </c>
      <c r="J30" s="20">
        <v>1008.9517399999999</v>
      </c>
      <c r="K30" s="20">
        <v>3911.0296239557147</v>
      </c>
      <c r="L30" s="20">
        <v>12048.117990903567</v>
      </c>
      <c r="M30" s="20">
        <v>3468.646004</v>
      </c>
      <c r="N30" s="20">
        <v>8579.471986903567</v>
      </c>
      <c r="O30"/>
      <c r="P30"/>
      <c r="Q30"/>
      <c r="R30"/>
      <c r="S30"/>
      <c r="T30"/>
      <c r="U30"/>
      <c r="V30"/>
      <c r="W30"/>
      <c r="X30"/>
    </row>
    <row r="31" spans="1:24" s="9" customFormat="1" ht="24.75" customHeight="1">
      <c r="A31" s="13" t="s">
        <v>51</v>
      </c>
      <c r="B31" s="19" t="s">
        <v>41</v>
      </c>
      <c r="C31" s="42">
        <v>0</v>
      </c>
      <c r="D31" s="42">
        <v>0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O31"/>
      <c r="P31"/>
      <c r="Q31"/>
      <c r="R31"/>
      <c r="S31"/>
      <c r="T31"/>
      <c r="U31"/>
      <c r="V31"/>
      <c r="W31"/>
      <c r="X31"/>
    </row>
    <row r="32" spans="1:24" s="9" customFormat="1" ht="24.75" customHeight="1">
      <c r="A32" s="13" t="s">
        <v>52</v>
      </c>
      <c r="B32" s="15" t="s">
        <v>53</v>
      </c>
      <c r="C32" s="21">
        <v>100.075893</v>
      </c>
      <c r="D32" s="21">
        <v>471.77819100000005</v>
      </c>
      <c r="E32" s="20">
        <v>-371.70229800000004</v>
      </c>
      <c r="F32" s="20">
        <v>120.92799400000001</v>
      </c>
      <c r="G32" s="20">
        <v>878.2847410000002</v>
      </c>
      <c r="H32" s="20">
        <v>-757.356747</v>
      </c>
      <c r="I32" s="20">
        <v>155.535822</v>
      </c>
      <c r="J32" s="20">
        <v>1299.7660769999998</v>
      </c>
      <c r="K32" s="20">
        <v>-1144.230255</v>
      </c>
      <c r="L32" s="20">
        <v>376.539709</v>
      </c>
      <c r="M32" s="20">
        <v>2649.829009</v>
      </c>
      <c r="N32" s="20">
        <v>-2273.2893</v>
      </c>
      <c r="O32"/>
      <c r="P32"/>
      <c r="Q32"/>
      <c r="R32"/>
      <c r="S32"/>
      <c r="T32"/>
      <c r="U32"/>
      <c r="V32"/>
      <c r="W32"/>
      <c r="X32"/>
    </row>
    <row r="33" spans="1:24" s="9" customFormat="1" ht="24.75" customHeight="1">
      <c r="A33" s="13" t="s">
        <v>54</v>
      </c>
      <c r="B33" s="19" t="s">
        <v>35</v>
      </c>
      <c r="C33" s="20">
        <v>3.980381</v>
      </c>
      <c r="D33" s="20">
        <v>7.677758999999999</v>
      </c>
      <c r="E33" s="20">
        <v>-3.6973779999999996</v>
      </c>
      <c r="F33" s="20">
        <v>4.624015999999999</v>
      </c>
      <c r="G33" s="20">
        <v>2.8920959999999996</v>
      </c>
      <c r="H33" s="20">
        <v>1.73192</v>
      </c>
      <c r="I33" s="20">
        <v>15.541188</v>
      </c>
      <c r="J33" s="20">
        <v>11.542999</v>
      </c>
      <c r="K33" s="20">
        <v>3.998189</v>
      </c>
      <c r="L33" s="20">
        <v>24.145584999999997</v>
      </c>
      <c r="M33" s="20">
        <v>22.112854</v>
      </c>
      <c r="N33" s="20">
        <v>2.032731</v>
      </c>
      <c r="O33"/>
      <c r="P33"/>
      <c r="Q33"/>
      <c r="R33"/>
      <c r="S33"/>
      <c r="T33"/>
      <c r="U33"/>
      <c r="V33"/>
      <c r="W33"/>
      <c r="X33"/>
    </row>
    <row r="34" spans="1:24" s="9" customFormat="1" ht="24.75" customHeight="1">
      <c r="A34" s="13" t="s">
        <v>55</v>
      </c>
      <c r="B34" s="19" t="s">
        <v>43</v>
      </c>
      <c r="C34" s="20">
        <v>51.500311999999994</v>
      </c>
      <c r="D34" s="20">
        <v>414.198433</v>
      </c>
      <c r="E34" s="20">
        <v>-362.698121</v>
      </c>
      <c r="F34" s="20">
        <v>86.652526</v>
      </c>
      <c r="G34" s="20">
        <v>810.2919450000002</v>
      </c>
      <c r="H34" s="20">
        <v>-723.6394190000001</v>
      </c>
      <c r="I34" s="20">
        <v>101.65093199999998</v>
      </c>
      <c r="J34" s="20">
        <v>1117.7548449999997</v>
      </c>
      <c r="K34" s="20">
        <v>-1016.1039129999997</v>
      </c>
      <c r="L34" s="20">
        <v>239.80376999999996</v>
      </c>
      <c r="M34" s="20">
        <v>2342.245223</v>
      </c>
      <c r="N34" s="20">
        <v>-2102.4414529999995</v>
      </c>
      <c r="O34"/>
      <c r="P34"/>
      <c r="Q34"/>
      <c r="R34"/>
      <c r="S34"/>
      <c r="T34"/>
      <c r="U34"/>
      <c r="V34"/>
      <c r="W34"/>
      <c r="X34"/>
    </row>
    <row r="35" spans="1:24" s="9" customFormat="1" ht="24.75" customHeight="1">
      <c r="A35" s="13" t="s">
        <v>56</v>
      </c>
      <c r="B35" s="19" t="s">
        <v>48</v>
      </c>
      <c r="C35" s="20">
        <v>44.5952</v>
      </c>
      <c r="D35" s="20">
        <v>49.901999</v>
      </c>
      <c r="E35" s="20">
        <v>-5.306799000000003</v>
      </c>
      <c r="F35" s="20">
        <v>29.651452000000006</v>
      </c>
      <c r="G35" s="20">
        <v>65.10069999999999</v>
      </c>
      <c r="H35" s="20">
        <v>-35.44924799999999</v>
      </c>
      <c r="I35" s="20">
        <v>38.343702</v>
      </c>
      <c r="J35" s="20">
        <v>170.468233</v>
      </c>
      <c r="K35" s="20">
        <v>-132.124531</v>
      </c>
      <c r="L35" s="20">
        <v>112.59035400000002</v>
      </c>
      <c r="M35" s="20">
        <v>285.470932</v>
      </c>
      <c r="N35" s="20">
        <v>-172.88057799999999</v>
      </c>
      <c r="O35"/>
      <c r="P35"/>
      <c r="Q35"/>
      <c r="R35"/>
      <c r="S35"/>
      <c r="T35"/>
      <c r="U35"/>
      <c r="V35"/>
      <c r="W35"/>
      <c r="X35"/>
    </row>
    <row r="36" spans="1:24" s="9" customFormat="1" ht="24.75" customHeight="1">
      <c r="A36" s="13" t="s">
        <v>57</v>
      </c>
      <c r="B36" s="15" t="s">
        <v>37</v>
      </c>
      <c r="C36" s="21">
        <v>674.4343450670001</v>
      </c>
      <c r="D36" s="21">
        <v>4954.537231200001</v>
      </c>
      <c r="E36" s="20">
        <v>-4280.1028861330005</v>
      </c>
      <c r="F36" s="20">
        <v>790.054868881</v>
      </c>
      <c r="G36" s="20">
        <v>6776.546446170001</v>
      </c>
      <c r="H36" s="20">
        <v>-5986.491577289001</v>
      </c>
      <c r="I36" s="20">
        <v>1542.1598407815002</v>
      </c>
      <c r="J36" s="20">
        <v>9906.388118348</v>
      </c>
      <c r="K36" s="20">
        <v>-8364.228277566499</v>
      </c>
      <c r="L36" s="20">
        <v>3006.6490547295</v>
      </c>
      <c r="M36" s="20">
        <v>21637.471795718004</v>
      </c>
      <c r="N36" s="20">
        <v>-18630.8227409885</v>
      </c>
      <c r="O36"/>
      <c r="P36"/>
      <c r="Q36"/>
      <c r="R36"/>
      <c r="S36"/>
      <c r="T36"/>
      <c r="U36"/>
      <c r="V36"/>
      <c r="W36"/>
      <c r="X36"/>
    </row>
    <row r="37" spans="1:24" s="9" customFormat="1" ht="24.75" customHeight="1">
      <c r="A37" s="13" t="s">
        <v>58</v>
      </c>
      <c r="B37" s="15" t="s">
        <v>39</v>
      </c>
      <c r="C37" s="21">
        <v>36332.21202919264</v>
      </c>
      <c r="D37" s="21">
        <v>37709.945550799996</v>
      </c>
      <c r="E37" s="20">
        <v>-1377.7335216073523</v>
      </c>
      <c r="F37" s="20">
        <v>40629.20174774061</v>
      </c>
      <c r="G37" s="20">
        <v>46975.81744753</v>
      </c>
      <c r="H37" s="20">
        <v>-6346.615699789384</v>
      </c>
      <c r="I37" s="20">
        <v>46595.80802175287</v>
      </c>
      <c r="J37" s="20">
        <v>57426.63925323201</v>
      </c>
      <c r="K37" s="20">
        <v>-10830.83123147915</v>
      </c>
      <c r="L37" s="20">
        <v>123557.2217986861</v>
      </c>
      <c r="M37" s="20">
        <v>142112.40225156202</v>
      </c>
      <c r="N37" s="20">
        <v>-18555.180452875888</v>
      </c>
      <c r="O37"/>
      <c r="P37"/>
      <c r="Q37"/>
      <c r="R37"/>
      <c r="S37"/>
      <c r="T37"/>
      <c r="U37"/>
      <c r="V37"/>
      <c r="W37"/>
      <c r="X37"/>
    </row>
    <row r="38" spans="1:24" s="9" customFormat="1" ht="24.75" customHeight="1">
      <c r="A38" s="13" t="s">
        <v>59</v>
      </c>
      <c r="B38" s="15" t="s">
        <v>60</v>
      </c>
      <c r="C38" s="21">
        <v>12557.404459999998</v>
      </c>
      <c r="D38" s="21">
        <v>5667.018888</v>
      </c>
      <c r="E38" s="20">
        <v>6890.385571999999</v>
      </c>
      <c r="F38" s="20">
        <v>14629.331071999997</v>
      </c>
      <c r="G38" s="20">
        <v>5982.695052</v>
      </c>
      <c r="H38" s="20">
        <v>8646.636019999998</v>
      </c>
      <c r="I38" s="20">
        <v>18765.761466200005</v>
      </c>
      <c r="J38" s="20">
        <v>6575.016114</v>
      </c>
      <c r="K38" s="20">
        <v>12190.745352200005</v>
      </c>
      <c r="L38" s="20">
        <v>45952.496998200004</v>
      </c>
      <c r="M38" s="20">
        <v>18224.730054</v>
      </c>
      <c r="N38" s="20">
        <v>27727.766944200004</v>
      </c>
      <c r="O38"/>
      <c r="P38"/>
      <c r="Q38"/>
      <c r="R38"/>
      <c r="S38"/>
      <c r="T38"/>
      <c r="U38"/>
      <c r="V38"/>
      <c r="W38"/>
      <c r="X38"/>
    </row>
    <row r="39" spans="1:24" s="9" customFormat="1" ht="24.75" customHeight="1">
      <c r="A39" s="17" t="s">
        <v>61</v>
      </c>
      <c r="B39" s="18" t="s">
        <v>62</v>
      </c>
      <c r="C39" s="39">
        <v>11778.023619356058</v>
      </c>
      <c r="D39" s="39">
        <v>21283.356714678277</v>
      </c>
      <c r="E39" s="39">
        <v>-9505.333095322218</v>
      </c>
      <c r="F39" s="39">
        <v>15905.065168523719</v>
      </c>
      <c r="G39" s="39">
        <v>29037.48551833319</v>
      </c>
      <c r="H39" s="39">
        <v>-13132.420349809468</v>
      </c>
      <c r="I39" s="39">
        <v>20568.405104114507</v>
      </c>
      <c r="J39" s="39">
        <v>32478.24430082299</v>
      </c>
      <c r="K39" s="39">
        <v>-11909.83919670848</v>
      </c>
      <c r="L39" s="39">
        <v>48251.49389199428</v>
      </c>
      <c r="M39" s="39">
        <v>82799.08653383446</v>
      </c>
      <c r="N39" s="39">
        <v>-34547.592641840165</v>
      </c>
      <c r="O39"/>
      <c r="P39"/>
      <c r="Q39"/>
      <c r="R39"/>
      <c r="S39"/>
      <c r="T39"/>
      <c r="U39"/>
      <c r="V39"/>
      <c r="W39"/>
      <c r="X39"/>
    </row>
    <row r="40" spans="1:24" s="9" customFormat="1" ht="24.75" customHeight="1">
      <c r="A40" s="13" t="s">
        <v>63</v>
      </c>
      <c r="B40" s="15" t="s">
        <v>64</v>
      </c>
      <c r="C40" s="20">
        <v>945.5043860542519</v>
      </c>
      <c r="D40" s="20">
        <v>7848.315330678277</v>
      </c>
      <c r="E40" s="20">
        <v>-6902.810944624024</v>
      </c>
      <c r="F40" s="20">
        <v>1155.1662413831232</v>
      </c>
      <c r="G40" s="20">
        <v>9062.108078133191</v>
      </c>
      <c r="H40" s="20">
        <v>-7906.9418367500675</v>
      </c>
      <c r="I40" s="20">
        <v>999.1428971392208</v>
      </c>
      <c r="J40" s="20">
        <v>10345.998698272982</v>
      </c>
      <c r="K40" s="20">
        <v>-9346.855801133763</v>
      </c>
      <c r="L40" s="20">
        <v>3099.813524576596</v>
      </c>
      <c r="M40" s="20">
        <v>27256.42210708445</v>
      </c>
      <c r="N40" s="20">
        <v>-24156.608582507855</v>
      </c>
      <c r="O40"/>
      <c r="P40"/>
      <c r="Q40"/>
      <c r="R40"/>
      <c r="S40"/>
      <c r="T40"/>
      <c r="U40"/>
      <c r="V40"/>
      <c r="W40"/>
      <c r="X40"/>
    </row>
    <row r="41" spans="1:24" s="9" customFormat="1" ht="24.75" customHeight="1">
      <c r="A41" s="13" t="s">
        <v>65</v>
      </c>
      <c r="B41" s="15" t="s">
        <v>66</v>
      </c>
      <c r="C41" s="21">
        <v>10832.519233301806</v>
      </c>
      <c r="D41" s="21">
        <v>13435.041384</v>
      </c>
      <c r="E41" s="20">
        <v>-2602.5221506981934</v>
      </c>
      <c r="F41" s="20">
        <v>14749.898927140597</v>
      </c>
      <c r="G41" s="20">
        <v>19975.377440199998</v>
      </c>
      <c r="H41" s="20">
        <v>-5225.478513059402</v>
      </c>
      <c r="I41" s="20">
        <v>19569.262206975287</v>
      </c>
      <c r="J41" s="20">
        <v>22132.245602550007</v>
      </c>
      <c r="K41" s="20">
        <v>-2562.983395574717</v>
      </c>
      <c r="L41" s="20">
        <v>45151.68036741769</v>
      </c>
      <c r="M41" s="20">
        <v>55542.66442675</v>
      </c>
      <c r="N41" s="20">
        <v>-10390.984059332313</v>
      </c>
      <c r="O41"/>
      <c r="P41"/>
      <c r="Q41"/>
      <c r="R41"/>
      <c r="S41"/>
      <c r="T41"/>
      <c r="U41"/>
      <c r="V41"/>
      <c r="W41"/>
      <c r="X41"/>
    </row>
    <row r="42" spans="1:24" s="9" customFormat="1" ht="24.75" customHeight="1">
      <c r="A42" s="13" t="s">
        <v>67</v>
      </c>
      <c r="B42" s="19" t="s">
        <v>68</v>
      </c>
      <c r="C42" s="20">
        <v>254.02751495906483</v>
      </c>
      <c r="D42" s="20">
        <v>34.501168</v>
      </c>
      <c r="E42" s="20">
        <v>219.52634695906482</v>
      </c>
      <c r="F42" s="20">
        <v>233.77917119353955</v>
      </c>
      <c r="G42" s="20">
        <v>41.361162</v>
      </c>
      <c r="H42" s="20">
        <v>192.41800919353955</v>
      </c>
      <c r="I42" s="20">
        <v>195.93140963696186</v>
      </c>
      <c r="J42" s="20">
        <v>51.009529</v>
      </c>
      <c r="K42" s="20">
        <v>144.92188063696184</v>
      </c>
      <c r="L42" s="20">
        <v>683.7380957895662</v>
      </c>
      <c r="M42" s="20">
        <v>126.871859</v>
      </c>
      <c r="N42" s="20">
        <v>556.8662367895662</v>
      </c>
      <c r="O42"/>
      <c r="P42"/>
      <c r="Q42"/>
      <c r="R42"/>
      <c r="S42"/>
      <c r="T42"/>
      <c r="U42"/>
      <c r="V42"/>
      <c r="W42"/>
      <c r="X42"/>
    </row>
    <row r="43" spans="1:24" s="9" customFormat="1" ht="24.75" customHeight="1">
      <c r="A43" s="13" t="s">
        <v>69</v>
      </c>
      <c r="B43" s="19" t="s">
        <v>70</v>
      </c>
      <c r="C43" s="20">
        <v>239.04768744080766</v>
      </c>
      <c r="D43" s="20">
        <v>4239.138609</v>
      </c>
      <c r="E43" s="20">
        <v>-4000.090921559193</v>
      </c>
      <c r="F43" s="20">
        <v>234.21023620375254</v>
      </c>
      <c r="G43" s="20">
        <v>8162.015191</v>
      </c>
      <c r="H43" s="20">
        <v>-7927.804954796248</v>
      </c>
      <c r="I43" s="20">
        <v>174.14708072145382</v>
      </c>
      <c r="J43" s="20">
        <v>6411.8061959999995</v>
      </c>
      <c r="K43" s="20">
        <v>-6237.659115278546</v>
      </c>
      <c r="L43" s="20">
        <v>647.405004366014</v>
      </c>
      <c r="M43" s="20">
        <v>18812.959995999998</v>
      </c>
      <c r="N43" s="20">
        <v>-18165.554991633988</v>
      </c>
      <c r="O43"/>
      <c r="P43"/>
      <c r="Q43"/>
      <c r="R43"/>
      <c r="S43"/>
      <c r="T43"/>
      <c r="U43"/>
      <c r="V43"/>
      <c r="W43"/>
      <c r="X43"/>
    </row>
    <row r="44" spans="1:24" s="9" customFormat="1" ht="24.75" customHeight="1">
      <c r="A44" s="13" t="s">
        <v>71</v>
      </c>
      <c r="B44" s="19" t="s">
        <v>41</v>
      </c>
      <c r="C44" s="20">
        <v>10339.444030901934</v>
      </c>
      <c r="D44" s="20">
        <v>9161.401607</v>
      </c>
      <c r="E44" s="20">
        <v>1178.0424239019342</v>
      </c>
      <c r="F44" s="20">
        <v>14281.909519743305</v>
      </c>
      <c r="G44" s="20">
        <v>11772.001087199998</v>
      </c>
      <c r="H44" s="20">
        <v>2509.9084325433073</v>
      </c>
      <c r="I44" s="20">
        <v>19199.183716616873</v>
      </c>
      <c r="J44" s="20">
        <v>15669.429877550006</v>
      </c>
      <c r="K44" s="20">
        <v>3529.753839066866</v>
      </c>
      <c r="L44" s="20">
        <v>43820.537267262116</v>
      </c>
      <c r="M44" s="20">
        <v>36602.832571750005</v>
      </c>
      <c r="N44" s="20">
        <v>7217.704695512108</v>
      </c>
      <c r="O44"/>
      <c r="P44"/>
      <c r="Q44"/>
      <c r="R44"/>
      <c r="S44"/>
      <c r="T44"/>
      <c r="U44"/>
      <c r="V44"/>
      <c r="W44"/>
      <c r="X44"/>
    </row>
    <row r="45" spans="1:24" s="9" customFormat="1" ht="24.75" customHeight="1">
      <c r="A45" s="17" t="s">
        <v>72</v>
      </c>
      <c r="B45" s="18" t="s">
        <v>73</v>
      </c>
      <c r="C45" s="39">
        <v>4303.015373</v>
      </c>
      <c r="D45" s="39">
        <v>6580.538003</v>
      </c>
      <c r="E45" s="39">
        <v>-2277.5226299999986</v>
      </c>
      <c r="F45" s="39">
        <v>5302.334093</v>
      </c>
      <c r="G45" s="39">
        <v>5299.274093999999</v>
      </c>
      <c r="H45" s="39">
        <v>3.059999000000389</v>
      </c>
      <c r="I45" s="39">
        <v>5620.636619</v>
      </c>
      <c r="J45" s="39">
        <v>4437.430466000001</v>
      </c>
      <c r="K45" s="39">
        <v>1183.2061529999992</v>
      </c>
      <c r="L45" s="39">
        <v>15225.986085</v>
      </c>
      <c r="M45" s="39">
        <v>16317.242563</v>
      </c>
      <c r="N45" s="39">
        <v>-1091.2564779999989</v>
      </c>
      <c r="O45"/>
      <c r="P45"/>
      <c r="Q45"/>
      <c r="R45"/>
      <c r="S45"/>
      <c r="T45"/>
      <c r="U45"/>
      <c r="V45"/>
      <c r="W45"/>
      <c r="X45"/>
    </row>
    <row r="46" spans="1:24" s="9" customFormat="1" ht="24.75" customHeight="1">
      <c r="A46" s="13" t="s">
        <v>74</v>
      </c>
      <c r="B46" s="15" t="s">
        <v>75</v>
      </c>
      <c r="C46" s="20">
        <v>1664.3205229999999</v>
      </c>
      <c r="D46" s="20">
        <v>5523.501751</v>
      </c>
      <c r="E46" s="20">
        <v>-3859.181228</v>
      </c>
      <c r="F46" s="20">
        <v>2350.0822880000005</v>
      </c>
      <c r="G46" s="20">
        <v>4165.026241</v>
      </c>
      <c r="H46" s="20">
        <v>-1814.9439529999995</v>
      </c>
      <c r="I46" s="20">
        <v>2080.0747649999994</v>
      </c>
      <c r="J46" s="20">
        <v>3755.436163</v>
      </c>
      <c r="K46" s="20">
        <v>-1675.3613980000005</v>
      </c>
      <c r="L46" s="20">
        <v>6094.477575999999</v>
      </c>
      <c r="M46" s="20">
        <v>13443.964155</v>
      </c>
      <c r="N46" s="20">
        <v>-7349.486579</v>
      </c>
      <c r="O46"/>
      <c r="P46"/>
      <c r="Q46"/>
      <c r="R46"/>
      <c r="S46"/>
      <c r="T46"/>
      <c r="U46"/>
      <c r="V46"/>
      <c r="W46"/>
      <c r="X46"/>
    </row>
    <row r="47" spans="1:24" s="9" customFormat="1" ht="24.75" customHeight="1">
      <c r="A47" s="13" t="s">
        <v>76</v>
      </c>
      <c r="B47" s="15" t="s">
        <v>77</v>
      </c>
      <c r="C47" s="20">
        <v>2638.6948500000003</v>
      </c>
      <c r="D47" s="20">
        <v>1057.036252</v>
      </c>
      <c r="E47" s="20">
        <v>1581.6585980000004</v>
      </c>
      <c r="F47" s="20">
        <v>2952.2518050000003</v>
      </c>
      <c r="G47" s="20">
        <v>1134.247853</v>
      </c>
      <c r="H47" s="20">
        <v>1818.0039520000003</v>
      </c>
      <c r="I47" s="20">
        <v>3540.5618540000005</v>
      </c>
      <c r="J47" s="20">
        <v>681.994303</v>
      </c>
      <c r="K47" s="20">
        <v>2858.5675510000005</v>
      </c>
      <c r="L47" s="20">
        <v>9131.508509000001</v>
      </c>
      <c r="M47" s="20">
        <v>2873.278408</v>
      </c>
      <c r="N47" s="20">
        <v>6258.230101000001</v>
      </c>
      <c r="O47"/>
      <c r="P47"/>
      <c r="Q47"/>
      <c r="R47"/>
      <c r="S47"/>
      <c r="T47"/>
      <c r="U47"/>
      <c r="V47"/>
      <c r="W47"/>
      <c r="X47"/>
    </row>
    <row r="48" spans="1:24" s="9" customFormat="1" ht="24.75" customHeight="1">
      <c r="A48" s="17" t="s">
        <v>78</v>
      </c>
      <c r="B48" s="18" t="s">
        <v>79</v>
      </c>
      <c r="C48" s="39">
        <v>5696.355027204466</v>
      </c>
      <c r="D48" s="39">
        <v>3160.273427</v>
      </c>
      <c r="E48" s="39">
        <v>2536.0816002044658</v>
      </c>
      <c r="F48" s="39">
        <v>5894.009983164567</v>
      </c>
      <c r="G48" s="39">
        <v>4263.170623999999</v>
      </c>
      <c r="H48" s="39">
        <v>1630.8393591645681</v>
      </c>
      <c r="I48" s="39">
        <v>6328.611981411426</v>
      </c>
      <c r="J48" s="39">
        <v>4825.845796</v>
      </c>
      <c r="K48" s="39">
        <v>1502.7661854114265</v>
      </c>
      <c r="L48" s="39">
        <v>17918.97699178046</v>
      </c>
      <c r="M48" s="39">
        <v>12249.289847</v>
      </c>
      <c r="N48" s="39">
        <v>5669.687144780461</v>
      </c>
      <c r="O48"/>
      <c r="P48"/>
      <c r="Q48"/>
      <c r="R48"/>
      <c r="S48"/>
      <c r="T48"/>
      <c r="U48"/>
      <c r="V48"/>
      <c r="W48"/>
      <c r="X48"/>
    </row>
    <row r="49" spans="1:24" s="9" customFormat="1" ht="24.75" customHeight="1">
      <c r="A49" s="13" t="s">
        <v>80</v>
      </c>
      <c r="B49" s="15" t="s">
        <v>81</v>
      </c>
      <c r="C49" s="21">
        <v>3778.7065937044667</v>
      </c>
      <c r="D49" s="21">
        <v>49.58248500000007</v>
      </c>
      <c r="E49" s="20">
        <v>3729.1241087044664</v>
      </c>
      <c r="F49" s="20">
        <v>4038.0534941645674</v>
      </c>
      <c r="G49" s="20">
        <v>74.19124099999935</v>
      </c>
      <c r="H49" s="20">
        <v>3963.862253164568</v>
      </c>
      <c r="I49" s="20">
        <v>4249.414643611427</v>
      </c>
      <c r="J49" s="20">
        <v>75.39062499999986</v>
      </c>
      <c r="K49" s="20">
        <v>4174.024018611427</v>
      </c>
      <c r="L49" s="20">
        <v>12066.17473148046</v>
      </c>
      <c r="M49" s="20">
        <v>199.16435099999927</v>
      </c>
      <c r="N49" s="20">
        <v>11867.01038048046</v>
      </c>
      <c r="O49"/>
      <c r="P49"/>
      <c r="Q49"/>
      <c r="R49"/>
      <c r="S49"/>
      <c r="T49"/>
      <c r="U49"/>
      <c r="V49"/>
      <c r="W49"/>
      <c r="X49"/>
    </row>
    <row r="50" spans="1:24" s="9" customFormat="1" ht="24.75" customHeight="1">
      <c r="A50" s="13" t="s">
        <v>82</v>
      </c>
      <c r="B50" s="15" t="s">
        <v>83</v>
      </c>
      <c r="C50" s="20">
        <v>1767.8925195</v>
      </c>
      <c r="D50" s="20">
        <v>3067.492563</v>
      </c>
      <c r="E50" s="20">
        <v>-1299.6000435</v>
      </c>
      <c r="F50" s="20">
        <v>1662.0827480000003</v>
      </c>
      <c r="G50" s="20">
        <v>4132.954487999999</v>
      </c>
      <c r="H50" s="20">
        <v>-2470.8717399999996</v>
      </c>
      <c r="I50" s="20">
        <v>1955.9647457999995</v>
      </c>
      <c r="J50" s="20">
        <v>4703.717257</v>
      </c>
      <c r="K50" s="20">
        <v>-2747.7525112000008</v>
      </c>
      <c r="L50" s="20">
        <v>5385.9400133</v>
      </c>
      <c r="M50" s="20">
        <v>11904.164308</v>
      </c>
      <c r="N50" s="20">
        <v>-6518.2242947</v>
      </c>
      <c r="O50"/>
      <c r="P50"/>
      <c r="Q50"/>
      <c r="R50"/>
      <c r="S50"/>
      <c r="T50"/>
      <c r="U50"/>
      <c r="V50"/>
      <c r="W50"/>
      <c r="X50"/>
    </row>
    <row r="51" spans="1:24" s="9" customFormat="1" ht="24.75" customHeight="1">
      <c r="A51" s="13" t="s">
        <v>84</v>
      </c>
      <c r="B51" s="15" t="s">
        <v>85</v>
      </c>
      <c r="C51" s="20">
        <v>97.41619899999999</v>
      </c>
      <c r="D51" s="20">
        <v>23.044312999999995</v>
      </c>
      <c r="E51" s="20">
        <v>74.37188599999999</v>
      </c>
      <c r="F51" s="20">
        <v>126.05988500000004</v>
      </c>
      <c r="G51" s="20">
        <v>48.430164</v>
      </c>
      <c r="H51" s="20">
        <v>77.62972100000003</v>
      </c>
      <c r="I51" s="20">
        <v>70.887371</v>
      </c>
      <c r="J51" s="20">
        <v>24.641873999999998</v>
      </c>
      <c r="K51" s="20">
        <v>46.24549699999999</v>
      </c>
      <c r="L51" s="20">
        <v>294.36345500000004</v>
      </c>
      <c r="M51" s="20">
        <v>96.116351</v>
      </c>
      <c r="N51" s="20">
        <v>198.24710400000004</v>
      </c>
      <c r="O51"/>
      <c r="P51"/>
      <c r="Q51"/>
      <c r="R51"/>
      <c r="S51"/>
      <c r="T51"/>
      <c r="U51"/>
      <c r="V51"/>
      <c r="W51"/>
      <c r="X51"/>
    </row>
    <row r="52" spans="1:24" s="9" customFormat="1" ht="24.75" customHeight="1">
      <c r="A52" s="13" t="s">
        <v>86</v>
      </c>
      <c r="B52" s="15" t="s">
        <v>87</v>
      </c>
      <c r="C52" s="20">
        <v>52.339715</v>
      </c>
      <c r="D52" s="20">
        <v>20.154066</v>
      </c>
      <c r="E52" s="20">
        <v>32.185649</v>
      </c>
      <c r="F52" s="20">
        <v>67.813856</v>
      </c>
      <c r="G52" s="20">
        <v>7.594731</v>
      </c>
      <c r="H52" s="20">
        <v>60.219125</v>
      </c>
      <c r="I52" s="20">
        <v>52.345221</v>
      </c>
      <c r="J52" s="20">
        <v>22.096040000000006</v>
      </c>
      <c r="K52" s="20">
        <v>30.249181</v>
      </c>
      <c r="L52" s="20">
        <v>172.498792</v>
      </c>
      <c r="M52" s="20">
        <v>49.844837000000005</v>
      </c>
      <c r="N52" s="20">
        <v>122.653955</v>
      </c>
      <c r="O52"/>
      <c r="P52"/>
      <c r="Q52"/>
      <c r="R52"/>
      <c r="S52"/>
      <c r="T52"/>
      <c r="U52"/>
      <c r="V52"/>
      <c r="W52"/>
      <c r="X52"/>
    </row>
    <row r="53" spans="1:24" s="9" customFormat="1" ht="24.75" customHeight="1">
      <c r="A53" s="17" t="s">
        <v>88</v>
      </c>
      <c r="B53" s="18" t="s">
        <v>89</v>
      </c>
      <c r="C53" s="38">
        <v>8855.996256200002</v>
      </c>
      <c r="D53" s="38">
        <v>8247.17604045</v>
      </c>
      <c r="E53" s="39">
        <v>608.8202157500004</v>
      </c>
      <c r="F53" s="39">
        <v>9652.4001735</v>
      </c>
      <c r="G53" s="39">
        <v>10836.323473999999</v>
      </c>
      <c r="H53" s="39">
        <v>-1183.9233004999987</v>
      </c>
      <c r="I53" s="39">
        <v>10148.968621000002</v>
      </c>
      <c r="J53" s="39">
        <v>11503.284673049999</v>
      </c>
      <c r="K53" s="39">
        <v>-1354.3160520499982</v>
      </c>
      <c r="L53" s="39">
        <v>28657.365050700006</v>
      </c>
      <c r="M53" s="39">
        <v>30586.784187499998</v>
      </c>
      <c r="N53" s="39">
        <v>-1929.4191367999965</v>
      </c>
      <c r="O53"/>
      <c r="P53"/>
      <c r="Q53"/>
      <c r="R53"/>
      <c r="S53"/>
      <c r="T53"/>
      <c r="U53"/>
      <c r="V53"/>
      <c r="W53"/>
      <c r="X53"/>
    </row>
    <row r="54" spans="1:24" s="9" customFormat="1" ht="24.75" customHeight="1">
      <c r="A54" s="13" t="s">
        <v>90</v>
      </c>
      <c r="B54" s="15" t="s">
        <v>91</v>
      </c>
      <c r="C54" s="20">
        <v>8093.9841352</v>
      </c>
      <c r="D54" s="20">
        <v>3832.7647972500004</v>
      </c>
      <c r="E54" s="20">
        <v>4261.21933795</v>
      </c>
      <c r="F54" s="20">
        <v>8969.1196655</v>
      </c>
      <c r="G54" s="20">
        <v>6631.261907599999</v>
      </c>
      <c r="H54" s="20">
        <v>2337.857757900001</v>
      </c>
      <c r="I54" s="20">
        <v>9457.487521000001</v>
      </c>
      <c r="J54" s="20">
        <v>6112.00451945</v>
      </c>
      <c r="K54" s="20">
        <v>3345.483001550002</v>
      </c>
      <c r="L54" s="20">
        <v>26520.591321700005</v>
      </c>
      <c r="M54" s="20">
        <v>16576.0312243</v>
      </c>
      <c r="N54" s="20">
        <v>9944.560097400004</v>
      </c>
      <c r="O54"/>
      <c r="P54"/>
      <c r="Q54"/>
      <c r="R54"/>
      <c r="S54"/>
      <c r="T54"/>
      <c r="U54"/>
      <c r="V54"/>
      <c r="W54"/>
      <c r="X54"/>
    </row>
    <row r="55" spans="1:24" s="9" customFormat="1" ht="24.75" customHeight="1">
      <c r="A55" s="13" t="s">
        <v>92</v>
      </c>
      <c r="B55" s="15" t="s">
        <v>93</v>
      </c>
      <c r="C55" s="20">
        <v>762.0121210000001</v>
      </c>
      <c r="D55" s="20">
        <v>4414.411243199999</v>
      </c>
      <c r="E55" s="20">
        <v>-3652.3991221999995</v>
      </c>
      <c r="F55" s="20">
        <v>683.280508</v>
      </c>
      <c r="G55" s="20">
        <v>4205.0615664</v>
      </c>
      <c r="H55" s="20">
        <v>-3521.7810584</v>
      </c>
      <c r="I55" s="20">
        <v>691.4811</v>
      </c>
      <c r="J55" s="20">
        <v>5391.280153600001</v>
      </c>
      <c r="K55" s="20">
        <v>-4699.799053600001</v>
      </c>
      <c r="L55" s="20">
        <v>2136.773729</v>
      </c>
      <c r="M55" s="20">
        <v>14010.7529632</v>
      </c>
      <c r="N55" s="20">
        <v>-11873.9792342</v>
      </c>
      <c r="O55"/>
      <c r="P55"/>
      <c r="Q55"/>
      <c r="R55"/>
      <c r="S55"/>
      <c r="T55"/>
      <c r="U55"/>
      <c r="V55"/>
      <c r="W55"/>
      <c r="X55"/>
    </row>
    <row r="56" spans="1:24" s="9" customFormat="1" ht="24.75" customHeight="1">
      <c r="A56" s="17" t="s">
        <v>94</v>
      </c>
      <c r="B56" s="18" t="s">
        <v>95</v>
      </c>
      <c r="C56" s="39">
        <v>1412.4206360000003</v>
      </c>
      <c r="D56" s="39">
        <v>14547.338745000001</v>
      </c>
      <c r="E56" s="39">
        <v>-13134.918109</v>
      </c>
      <c r="F56" s="39">
        <v>1498.959015</v>
      </c>
      <c r="G56" s="39">
        <v>16220.238582</v>
      </c>
      <c r="H56" s="39">
        <v>-14721.279567</v>
      </c>
      <c r="I56" s="39">
        <v>1783.503417</v>
      </c>
      <c r="J56" s="39">
        <v>17709.077269999998</v>
      </c>
      <c r="K56" s="39">
        <v>-15925.573853</v>
      </c>
      <c r="L56" s="39">
        <v>4694.883068</v>
      </c>
      <c r="M56" s="39">
        <v>48476.654597</v>
      </c>
      <c r="N56" s="39">
        <v>-43781.771529</v>
      </c>
      <c r="O56"/>
      <c r="P56"/>
      <c r="Q56"/>
      <c r="R56"/>
      <c r="S56"/>
      <c r="T56"/>
      <c r="U56"/>
      <c r="V56"/>
      <c r="W56"/>
      <c r="X56"/>
    </row>
    <row r="57" spans="1:24" s="9" customFormat="1" ht="44.25" customHeight="1">
      <c r="A57" s="17" t="s">
        <v>96</v>
      </c>
      <c r="B57" s="37" t="s">
        <v>97</v>
      </c>
      <c r="C57" s="38">
        <v>210155.24222810598</v>
      </c>
      <c r="D57" s="38">
        <v>22251.9687795</v>
      </c>
      <c r="E57" s="39">
        <v>187903.273448606</v>
      </c>
      <c r="F57" s="39">
        <v>228369.52367475783</v>
      </c>
      <c r="G57" s="39">
        <v>27051.264403</v>
      </c>
      <c r="H57" s="39">
        <v>201318.25927175782</v>
      </c>
      <c r="I57" s="39">
        <v>244549.09239775073</v>
      </c>
      <c r="J57" s="39">
        <v>28566.413182700002</v>
      </c>
      <c r="K57" s="39">
        <v>215982.67921505077</v>
      </c>
      <c r="L57" s="39">
        <v>683073.8583006145</v>
      </c>
      <c r="M57" s="39">
        <v>77869.6463652</v>
      </c>
      <c r="N57" s="39">
        <v>605204.2119354146</v>
      </c>
      <c r="O57"/>
      <c r="P57"/>
      <c r="Q57"/>
      <c r="R57"/>
      <c r="S57"/>
      <c r="T57"/>
      <c r="U57"/>
      <c r="V57"/>
      <c r="W57"/>
      <c r="X57"/>
    </row>
    <row r="58" spans="1:24" s="9" customFormat="1" ht="24.75" customHeight="1">
      <c r="A58" s="13" t="s">
        <v>98</v>
      </c>
      <c r="B58" s="15" t="s">
        <v>99</v>
      </c>
      <c r="C58" s="20">
        <v>5950.533318869593</v>
      </c>
      <c r="D58" s="20">
        <v>2286.2939639999995</v>
      </c>
      <c r="E58" s="20">
        <v>3664.239354869593</v>
      </c>
      <c r="F58" s="20">
        <v>5675.76634095238</v>
      </c>
      <c r="G58" s="20">
        <v>2034.8456729999998</v>
      </c>
      <c r="H58" s="20">
        <v>3640.9206679523804</v>
      </c>
      <c r="I58" s="20">
        <v>6000.395793379863</v>
      </c>
      <c r="J58" s="20">
        <v>2071.301412</v>
      </c>
      <c r="K58" s="20">
        <v>3929.094381379862</v>
      </c>
      <c r="L58" s="20">
        <v>17626.695453201835</v>
      </c>
      <c r="M58" s="20">
        <v>6392.441048999999</v>
      </c>
      <c r="N58" s="20">
        <v>11234.254404201836</v>
      </c>
      <c r="O58"/>
      <c r="P58"/>
      <c r="Q58"/>
      <c r="R58"/>
      <c r="S58"/>
      <c r="T58"/>
      <c r="U58"/>
      <c r="V58"/>
      <c r="W58"/>
      <c r="X58"/>
    </row>
    <row r="59" spans="1:24" s="9" customFormat="1" ht="24.75" customHeight="1">
      <c r="A59" s="13" t="s">
        <v>100</v>
      </c>
      <c r="B59" s="15" t="s">
        <v>101</v>
      </c>
      <c r="C59" s="20">
        <v>203612.47236223644</v>
      </c>
      <c r="D59" s="20">
        <v>18192.1059005</v>
      </c>
      <c r="E59" s="20">
        <v>185420.36646173644</v>
      </c>
      <c r="F59" s="20">
        <v>222015.75920380544</v>
      </c>
      <c r="G59" s="20">
        <v>23589.481268</v>
      </c>
      <c r="H59" s="20">
        <v>198426.27793580544</v>
      </c>
      <c r="I59" s="20">
        <v>237818.79403637088</v>
      </c>
      <c r="J59" s="20">
        <v>25352.2657577</v>
      </c>
      <c r="K59" s="20">
        <v>212466.52827867088</v>
      </c>
      <c r="L59" s="20">
        <v>663447.0256024128</v>
      </c>
      <c r="M59" s="20">
        <v>67133.8529262</v>
      </c>
      <c r="N59" s="20">
        <v>596313.1726762127</v>
      </c>
      <c r="O59"/>
      <c r="P59"/>
      <c r="Q59"/>
      <c r="R59"/>
      <c r="S59"/>
      <c r="T59"/>
      <c r="U59"/>
      <c r="V59"/>
      <c r="W59"/>
      <c r="X59"/>
    </row>
    <row r="60" spans="1:24" s="9" customFormat="1" ht="24.75" customHeight="1">
      <c r="A60" s="13" t="s">
        <v>102</v>
      </c>
      <c r="B60" s="15" t="s">
        <v>103</v>
      </c>
      <c r="C60" s="20">
        <v>592.2365470000001</v>
      </c>
      <c r="D60" s="20">
        <v>1773.5689149999998</v>
      </c>
      <c r="E60" s="20">
        <v>-1181.3323679999999</v>
      </c>
      <c r="F60" s="20">
        <v>677.9981300000002</v>
      </c>
      <c r="G60" s="20">
        <v>1426.9374619999999</v>
      </c>
      <c r="H60" s="20">
        <v>-748.9393319999998</v>
      </c>
      <c r="I60" s="20">
        <v>729.9025680000001</v>
      </c>
      <c r="J60" s="20">
        <v>1142.846013</v>
      </c>
      <c r="K60" s="20">
        <v>-412.94344500000005</v>
      </c>
      <c r="L60" s="20">
        <v>2000.1372450000003</v>
      </c>
      <c r="M60" s="20">
        <v>4343.35239</v>
      </c>
      <c r="N60" s="20">
        <v>-2343.2151449999997</v>
      </c>
      <c r="O60"/>
      <c r="P60"/>
      <c r="Q60"/>
      <c r="R60"/>
      <c r="S60"/>
      <c r="T60"/>
      <c r="U60"/>
      <c r="V60"/>
      <c r="W60"/>
      <c r="X60"/>
    </row>
    <row r="61" spans="1:24" s="9" customFormat="1" ht="24.75" customHeight="1">
      <c r="A61" s="17" t="s">
        <v>104</v>
      </c>
      <c r="B61" s="18" t="s">
        <v>105</v>
      </c>
      <c r="C61" s="38">
        <v>95611.98687865</v>
      </c>
      <c r="D61" s="38">
        <v>85824.55489155128</v>
      </c>
      <c r="E61" s="39">
        <v>9787.43198709873</v>
      </c>
      <c r="F61" s="39">
        <v>102675.19930514999</v>
      </c>
      <c r="G61" s="39">
        <v>92294.99263344251</v>
      </c>
      <c r="H61" s="39">
        <v>10380.206671707481</v>
      </c>
      <c r="I61" s="39">
        <v>114729.91476616</v>
      </c>
      <c r="J61" s="39">
        <v>102816.98797432338</v>
      </c>
      <c r="K61" s="39">
        <v>11912.926791836628</v>
      </c>
      <c r="L61" s="39">
        <v>313017.10094996</v>
      </c>
      <c r="M61" s="39">
        <v>280936.53549931716</v>
      </c>
      <c r="N61" s="39">
        <v>32080.565450642836</v>
      </c>
      <c r="O61"/>
      <c r="P61"/>
      <c r="Q61"/>
      <c r="R61"/>
      <c r="S61"/>
      <c r="T61"/>
      <c r="U61"/>
      <c r="V61"/>
      <c r="W61"/>
      <c r="X61"/>
    </row>
    <row r="62" spans="1:24" s="9" customFormat="1" ht="24.75" customHeight="1">
      <c r="A62" s="13" t="s">
        <v>106</v>
      </c>
      <c r="B62" s="15" t="s">
        <v>107</v>
      </c>
      <c r="C62" s="20">
        <v>9091.389489999998</v>
      </c>
      <c r="D62" s="20">
        <v>957.12555</v>
      </c>
      <c r="E62" s="20">
        <v>8134.263939999999</v>
      </c>
      <c r="F62" s="20">
        <v>10549.193837449999</v>
      </c>
      <c r="G62" s="20">
        <v>1222.9969190000002</v>
      </c>
      <c r="H62" s="20">
        <v>9326.19691845</v>
      </c>
      <c r="I62" s="20">
        <v>12289.10470506</v>
      </c>
      <c r="J62" s="20">
        <v>1256.449273</v>
      </c>
      <c r="K62" s="20">
        <v>11032.65543206</v>
      </c>
      <c r="L62" s="20">
        <v>31929.688032509996</v>
      </c>
      <c r="M62" s="20">
        <v>3436.571742</v>
      </c>
      <c r="N62" s="20">
        <v>28493.11629051</v>
      </c>
      <c r="O62"/>
      <c r="P62"/>
      <c r="Q62"/>
      <c r="R62"/>
      <c r="S62"/>
      <c r="T62"/>
      <c r="U62"/>
      <c r="V62"/>
      <c r="W62"/>
      <c r="X62"/>
    </row>
    <row r="63" spans="1:24" s="9" customFormat="1" ht="24.75" customHeight="1">
      <c r="A63" s="13" t="s">
        <v>108</v>
      </c>
      <c r="B63" s="15" t="s">
        <v>109</v>
      </c>
      <c r="C63" s="20">
        <v>58839.5485981</v>
      </c>
      <c r="D63" s="20">
        <v>18626.514456400004</v>
      </c>
      <c r="E63" s="20">
        <v>40213.0341417</v>
      </c>
      <c r="F63" s="20">
        <v>63337.574086</v>
      </c>
      <c r="G63" s="20">
        <v>19112.9421955</v>
      </c>
      <c r="H63" s="20">
        <v>44224.6318905</v>
      </c>
      <c r="I63" s="20">
        <v>70680.3278462</v>
      </c>
      <c r="J63" s="20">
        <v>24923.038496800007</v>
      </c>
      <c r="K63" s="20">
        <v>45757.28934939999</v>
      </c>
      <c r="L63" s="20">
        <v>192857.4505303</v>
      </c>
      <c r="M63" s="20">
        <v>62662.495148700014</v>
      </c>
      <c r="N63" s="20">
        <v>130194.9553816</v>
      </c>
      <c r="O63"/>
      <c r="P63"/>
      <c r="Q63"/>
      <c r="R63"/>
      <c r="S63"/>
      <c r="T63"/>
      <c r="U63"/>
      <c r="V63"/>
      <c r="W63"/>
      <c r="X63"/>
    </row>
    <row r="64" spans="1:24" s="9" customFormat="1" ht="24.75" customHeight="1">
      <c r="A64" s="13" t="s">
        <v>110</v>
      </c>
      <c r="B64" s="15" t="s">
        <v>111</v>
      </c>
      <c r="C64" s="20">
        <v>27681.048790549998</v>
      </c>
      <c r="D64" s="20">
        <v>66240.91488515127</v>
      </c>
      <c r="E64" s="20">
        <v>-38559.866094601275</v>
      </c>
      <c r="F64" s="20">
        <v>28788.431381699997</v>
      </c>
      <c r="G64" s="20">
        <v>71959.05351894251</v>
      </c>
      <c r="H64" s="20">
        <v>-43170.622137242506</v>
      </c>
      <c r="I64" s="20">
        <v>31760.482214900003</v>
      </c>
      <c r="J64" s="20">
        <v>76637.50020452337</v>
      </c>
      <c r="K64" s="20">
        <v>-44877.01798962337</v>
      </c>
      <c r="L64" s="20">
        <v>88229.96238715001</v>
      </c>
      <c r="M64" s="20">
        <v>214837.46860861714</v>
      </c>
      <c r="N64" s="20">
        <v>-126607.50622146713</v>
      </c>
      <c r="O64"/>
      <c r="P64"/>
      <c r="Q64"/>
      <c r="R64"/>
      <c r="S64"/>
      <c r="T64"/>
      <c r="U64"/>
      <c r="V64"/>
      <c r="W64"/>
      <c r="X64"/>
    </row>
    <row r="65" spans="1:24" s="9" customFormat="1" ht="24.75" customHeight="1">
      <c r="A65" s="17" t="s">
        <v>112</v>
      </c>
      <c r="B65" s="18" t="s">
        <v>113</v>
      </c>
      <c r="C65" s="38">
        <v>4775.554991999999</v>
      </c>
      <c r="D65" s="38">
        <v>5932.9958560000005</v>
      </c>
      <c r="E65" s="39">
        <v>-1157.4408640000008</v>
      </c>
      <c r="F65" s="39">
        <v>5279.451206000001</v>
      </c>
      <c r="G65" s="39">
        <v>9207.089995</v>
      </c>
      <c r="H65" s="39">
        <v>-3927.6387889999996</v>
      </c>
      <c r="I65" s="39">
        <v>6250.309844000001</v>
      </c>
      <c r="J65" s="39">
        <v>9029.903906</v>
      </c>
      <c r="K65" s="39">
        <v>-2779.594061999998</v>
      </c>
      <c r="L65" s="39">
        <v>16305.316042</v>
      </c>
      <c r="M65" s="39">
        <v>24169.989757</v>
      </c>
      <c r="N65" s="39">
        <v>-7864.673714999999</v>
      </c>
      <c r="O65"/>
      <c r="P65"/>
      <c r="Q65"/>
      <c r="R65"/>
      <c r="S65"/>
      <c r="T65"/>
      <c r="U65"/>
      <c r="V65"/>
      <c r="W65"/>
      <c r="X65"/>
    </row>
    <row r="66" spans="1:24" s="9" customFormat="1" ht="24.75" customHeight="1">
      <c r="A66" s="13" t="s">
        <v>114</v>
      </c>
      <c r="B66" s="15" t="s">
        <v>115</v>
      </c>
      <c r="C66" s="20">
        <v>1690.139618</v>
      </c>
      <c r="D66" s="20">
        <v>1073.27359</v>
      </c>
      <c r="E66" s="20">
        <v>616.866028</v>
      </c>
      <c r="F66" s="20">
        <v>1882.181163</v>
      </c>
      <c r="G66" s="20">
        <v>1855.653546</v>
      </c>
      <c r="H66" s="20">
        <v>26.527617000000323</v>
      </c>
      <c r="I66" s="20">
        <v>2370.858479</v>
      </c>
      <c r="J66" s="20">
        <v>2314.9973189999996</v>
      </c>
      <c r="K66" s="20">
        <v>55.861160000000595</v>
      </c>
      <c r="L66" s="20">
        <v>5943.17926</v>
      </c>
      <c r="M66" s="20">
        <v>5243.924455</v>
      </c>
      <c r="N66" s="20">
        <v>699.2548050000009</v>
      </c>
      <c r="O66"/>
      <c r="P66"/>
      <c r="Q66"/>
      <c r="R66"/>
      <c r="S66"/>
      <c r="T66"/>
      <c r="U66"/>
      <c r="V66"/>
      <c r="W66"/>
      <c r="X66"/>
    </row>
    <row r="67" spans="1:24" s="9" customFormat="1" ht="24.75" customHeight="1">
      <c r="A67" s="13" t="s">
        <v>116</v>
      </c>
      <c r="B67" s="15" t="s">
        <v>117</v>
      </c>
      <c r="C67" s="20">
        <v>3085.4153739999997</v>
      </c>
      <c r="D67" s="20">
        <v>4859.722266000001</v>
      </c>
      <c r="E67" s="20">
        <v>-1774.306892000001</v>
      </c>
      <c r="F67" s="20">
        <v>3397.2700430000004</v>
      </c>
      <c r="G67" s="20">
        <v>7351.436449000001</v>
      </c>
      <c r="H67" s="20">
        <v>-3954.1664060000003</v>
      </c>
      <c r="I67" s="20">
        <v>3879.451365</v>
      </c>
      <c r="J67" s="20">
        <v>6714.906587</v>
      </c>
      <c r="K67" s="20">
        <v>-2835.4552219999996</v>
      </c>
      <c r="L67" s="20">
        <v>10362.136782000001</v>
      </c>
      <c r="M67" s="20">
        <v>18926.065302000003</v>
      </c>
      <c r="N67" s="20">
        <v>-8563.928520000001</v>
      </c>
      <c r="O67"/>
      <c r="P67"/>
      <c r="Q67"/>
      <c r="R67"/>
      <c r="S67"/>
      <c r="T67"/>
      <c r="U67"/>
      <c r="V67"/>
      <c r="W67"/>
      <c r="X67"/>
    </row>
    <row r="68" spans="1:24" s="9" customFormat="1" ht="24.75" customHeight="1">
      <c r="A68" s="17" t="s">
        <v>118</v>
      </c>
      <c r="B68" s="18" t="s">
        <v>119</v>
      </c>
      <c r="C68" s="39">
        <v>1499.860724</v>
      </c>
      <c r="D68" s="39">
        <v>1738.9366289999998</v>
      </c>
      <c r="E68" s="39">
        <v>-239.07590499999992</v>
      </c>
      <c r="F68" s="39">
        <v>1607.433286</v>
      </c>
      <c r="G68" s="39">
        <v>1466.764337</v>
      </c>
      <c r="H68" s="39">
        <v>140.66894899999988</v>
      </c>
      <c r="I68" s="39">
        <v>1667.566188</v>
      </c>
      <c r="J68" s="39">
        <v>1976.1808620000004</v>
      </c>
      <c r="K68" s="39">
        <v>-308.6146740000002</v>
      </c>
      <c r="L68" s="39">
        <v>4774.860197999999</v>
      </c>
      <c r="M68" s="39">
        <v>5181.8818280000005</v>
      </c>
      <c r="N68" s="39">
        <v>-407.02163000000024</v>
      </c>
      <c r="O68"/>
      <c r="P68"/>
      <c r="Q68"/>
      <c r="R68"/>
      <c r="S68"/>
      <c r="T68"/>
      <c r="U68"/>
      <c r="V68"/>
      <c r="W68"/>
      <c r="X68"/>
    </row>
    <row r="69" spans="1:24" s="9" customFormat="1" ht="24.75" customHeight="1">
      <c r="A69" s="17" t="s">
        <v>120</v>
      </c>
      <c r="B69" s="18" t="s">
        <v>121</v>
      </c>
      <c r="C69" s="39">
        <v>19900.836764939333</v>
      </c>
      <c r="D69" s="39">
        <v>4923.432271809283</v>
      </c>
      <c r="E69" s="39">
        <v>14977.40449313005</v>
      </c>
      <c r="F69" s="39">
        <v>21600.917594046845</v>
      </c>
      <c r="G69" s="39">
        <v>6010.672848493077</v>
      </c>
      <c r="H69" s="39">
        <v>15590.244745553766</v>
      </c>
      <c r="I69" s="39">
        <v>21975.020294087346</v>
      </c>
      <c r="J69" s="39">
        <v>2141.6110213518755</v>
      </c>
      <c r="K69" s="39">
        <v>19833.40927273547</v>
      </c>
      <c r="L69" s="39">
        <v>63476.77465307352</v>
      </c>
      <c r="M69" s="39">
        <v>13075.716141654235</v>
      </c>
      <c r="N69" s="39">
        <v>50401.05851141928</v>
      </c>
      <c r="O69"/>
      <c r="P69"/>
      <c r="Q69"/>
      <c r="R69"/>
      <c r="S69"/>
      <c r="T69"/>
      <c r="U69"/>
      <c r="V69"/>
      <c r="W69"/>
      <c r="X69"/>
    </row>
    <row r="70" spans="1:24" s="9" customFormat="1" ht="24.75" customHeight="1">
      <c r="A70" s="12" t="s">
        <v>122</v>
      </c>
      <c r="B70" s="12" t="s">
        <v>123</v>
      </c>
      <c r="C70" s="39">
        <v>39453.88386442934</v>
      </c>
      <c r="D70" s="39">
        <v>96534.44130839319</v>
      </c>
      <c r="E70" s="39">
        <v>-57080.55744396385</v>
      </c>
      <c r="F70" s="39">
        <v>49943.03034990358</v>
      </c>
      <c r="G70" s="39">
        <v>123897.57605010101</v>
      </c>
      <c r="H70" s="39">
        <v>-73954.54570019744</v>
      </c>
      <c r="I70" s="39">
        <v>44314.916459947024</v>
      </c>
      <c r="J70" s="39">
        <v>132141.08279644017</v>
      </c>
      <c r="K70" s="39">
        <v>-87826.16633649316</v>
      </c>
      <c r="L70" s="39">
        <v>133711.83067427995</v>
      </c>
      <c r="M70" s="39">
        <v>352573.10015493433</v>
      </c>
      <c r="N70" s="39">
        <v>-218861.26948065445</v>
      </c>
      <c r="O70"/>
      <c r="P70"/>
      <c r="Q70"/>
      <c r="R70"/>
      <c r="S70"/>
      <c r="T70"/>
      <c r="U70"/>
      <c r="V70"/>
      <c r="W70"/>
      <c r="X70"/>
    </row>
    <row r="71" spans="1:24" s="9" customFormat="1" ht="24.75" customHeight="1">
      <c r="A71" s="13" t="s">
        <v>124</v>
      </c>
      <c r="B71" s="13" t="s">
        <v>125</v>
      </c>
      <c r="C71" s="20">
        <v>11811.964864</v>
      </c>
      <c r="D71" s="20">
        <v>5243.676895433547</v>
      </c>
      <c r="E71" s="20">
        <v>6568.287968566454</v>
      </c>
      <c r="F71" s="20">
        <v>11091.730226000001</v>
      </c>
      <c r="G71" s="20">
        <v>5588.763671057081</v>
      </c>
      <c r="H71" s="20">
        <v>5502.966554942919</v>
      </c>
      <c r="I71" s="20">
        <v>12340.380472</v>
      </c>
      <c r="J71" s="20">
        <v>5950.972516545565</v>
      </c>
      <c r="K71" s="20">
        <v>6389.407955454436</v>
      </c>
      <c r="L71" s="20">
        <v>35244.075562</v>
      </c>
      <c r="M71" s="20">
        <v>16783.413083036194</v>
      </c>
      <c r="N71" s="20">
        <v>18460.662478963808</v>
      </c>
      <c r="O71"/>
      <c r="P71"/>
      <c r="Q71"/>
      <c r="R71"/>
      <c r="S71"/>
      <c r="T71"/>
      <c r="U71"/>
      <c r="V71"/>
      <c r="W71"/>
      <c r="X71"/>
    </row>
    <row r="72" spans="1:24" s="9" customFormat="1" ht="24.75" customHeight="1">
      <c r="A72" s="13" t="s">
        <v>126</v>
      </c>
      <c r="B72" s="13" t="s">
        <v>127</v>
      </c>
      <c r="C72" s="21">
        <v>20515.233206429344</v>
      </c>
      <c r="D72" s="21">
        <v>89372.72424795963</v>
      </c>
      <c r="E72" s="20">
        <v>-68857.4910415303</v>
      </c>
      <c r="F72" s="20">
        <v>31350.843138903576</v>
      </c>
      <c r="G72" s="20">
        <v>116679.53264604395</v>
      </c>
      <c r="H72" s="20">
        <v>-85328.68950714037</v>
      </c>
      <c r="I72" s="20">
        <v>21622.019315947025</v>
      </c>
      <c r="J72" s="20">
        <v>124036.83307389464</v>
      </c>
      <c r="K72" s="20">
        <v>-102414.8137579476</v>
      </c>
      <c r="L72" s="20">
        <v>73488.09566127995</v>
      </c>
      <c r="M72" s="20">
        <v>330089.0899678982</v>
      </c>
      <c r="N72" s="20">
        <v>-256600.9943066183</v>
      </c>
      <c r="O72"/>
      <c r="P72"/>
      <c r="Q72"/>
      <c r="R72"/>
      <c r="S72"/>
      <c r="T72"/>
      <c r="U72"/>
      <c r="V72"/>
      <c r="W72"/>
      <c r="X72"/>
    </row>
    <row r="73" spans="1:24" s="9" customFormat="1" ht="24.75" customHeight="1">
      <c r="A73" s="13" t="s">
        <v>128</v>
      </c>
      <c r="B73" s="14" t="s">
        <v>129</v>
      </c>
      <c r="C73" s="20">
        <v>9806.01911352334</v>
      </c>
      <c r="D73" s="20">
        <v>54015.88091302248</v>
      </c>
      <c r="E73" s="20">
        <v>-44209.86179949915</v>
      </c>
      <c r="F73" s="20">
        <v>13818.143039819286</v>
      </c>
      <c r="G73" s="20">
        <v>72757.50622723094</v>
      </c>
      <c r="H73" s="20">
        <v>-58939.36318741165</v>
      </c>
      <c r="I73" s="20">
        <v>11752.409076707892</v>
      </c>
      <c r="J73" s="20">
        <v>87181.10382034631</v>
      </c>
      <c r="K73" s="20">
        <v>-75428.6947436384</v>
      </c>
      <c r="L73" s="20">
        <v>35376.57123005052</v>
      </c>
      <c r="M73" s="20">
        <v>213954.49096059974</v>
      </c>
      <c r="N73" s="20">
        <v>-178577.9197305492</v>
      </c>
      <c r="O73"/>
      <c r="P73"/>
      <c r="Q73"/>
      <c r="R73"/>
      <c r="S73"/>
      <c r="T73"/>
      <c r="U73"/>
      <c r="V73"/>
      <c r="W73"/>
      <c r="X73"/>
    </row>
    <row r="74" spans="1:24" s="9" customFormat="1" ht="24.75" customHeight="1">
      <c r="A74" s="13" t="s">
        <v>130</v>
      </c>
      <c r="B74" s="14" t="s">
        <v>131</v>
      </c>
      <c r="C74" s="20">
        <v>9575.125357523339</v>
      </c>
      <c r="D74" s="20">
        <v>53395.60392602249</v>
      </c>
      <c r="E74" s="20">
        <v>-43820.47856849915</v>
      </c>
      <c r="F74" s="20">
        <v>13749.195339819285</v>
      </c>
      <c r="G74" s="20">
        <v>72019.89586223094</v>
      </c>
      <c r="H74" s="20">
        <v>-58270.70052241165</v>
      </c>
      <c r="I74" s="20">
        <v>11714.275870707894</v>
      </c>
      <c r="J74" s="20">
        <v>85946.5648843463</v>
      </c>
      <c r="K74" s="20">
        <v>-74232.28901363841</v>
      </c>
      <c r="L74" s="20">
        <v>35038.59656805052</v>
      </c>
      <c r="M74" s="20">
        <v>211362.06467259972</v>
      </c>
      <c r="N74" s="20">
        <v>-176323.46810454922</v>
      </c>
      <c r="O74"/>
      <c r="P74"/>
      <c r="Q74"/>
      <c r="R74"/>
      <c r="S74"/>
      <c r="T74"/>
      <c r="U74"/>
      <c r="V74"/>
      <c r="W74"/>
      <c r="X74"/>
    </row>
    <row r="75" spans="1:24" s="9" customFormat="1" ht="24.75" customHeight="1">
      <c r="A75" s="13" t="s">
        <v>132</v>
      </c>
      <c r="B75" s="14" t="s">
        <v>133</v>
      </c>
      <c r="C75" s="20">
        <v>230.89375600000002</v>
      </c>
      <c r="D75" s="20">
        <v>620.276987</v>
      </c>
      <c r="E75" s="20">
        <v>-389.3832309999999</v>
      </c>
      <c r="F75" s="20">
        <v>68.9477</v>
      </c>
      <c r="G75" s="20">
        <v>737.6103650000002</v>
      </c>
      <c r="H75" s="20">
        <v>-668.6626650000002</v>
      </c>
      <c r="I75" s="20">
        <v>38.133206</v>
      </c>
      <c r="J75" s="20">
        <v>1234.538936</v>
      </c>
      <c r="K75" s="20">
        <v>-1196.40573</v>
      </c>
      <c r="L75" s="20">
        <v>337.97466199999997</v>
      </c>
      <c r="M75" s="20">
        <v>2592.426288</v>
      </c>
      <c r="N75" s="20">
        <v>-2254.451626</v>
      </c>
      <c r="O75"/>
      <c r="P75"/>
      <c r="Q75"/>
      <c r="R75"/>
      <c r="S75"/>
      <c r="T75"/>
      <c r="U75"/>
      <c r="V75"/>
      <c r="W75"/>
      <c r="X75"/>
    </row>
    <row r="76" spans="1:24" s="9" customFormat="1" ht="24.75" customHeight="1">
      <c r="A76" s="13" t="s">
        <v>134</v>
      </c>
      <c r="B76" s="14" t="s">
        <v>135</v>
      </c>
      <c r="C76" s="21">
        <v>1051.480185</v>
      </c>
      <c r="D76" s="21">
        <v>13661.707765537323</v>
      </c>
      <c r="E76" s="20">
        <v>-12610.227580537323</v>
      </c>
      <c r="F76" s="20">
        <v>820.43787</v>
      </c>
      <c r="G76" s="20">
        <v>21183.96938765527</v>
      </c>
      <c r="H76" s="20">
        <v>-20363.531517655272</v>
      </c>
      <c r="I76" s="20">
        <v>660.549717</v>
      </c>
      <c r="J76" s="20">
        <v>14541.285827999998</v>
      </c>
      <c r="K76" s="20">
        <v>-13880.736111</v>
      </c>
      <c r="L76" s="20">
        <v>2532.467772</v>
      </c>
      <c r="M76" s="20">
        <v>49386.96298119259</v>
      </c>
      <c r="N76" s="20">
        <v>-46854.495209192595</v>
      </c>
      <c r="O76"/>
      <c r="P76"/>
      <c r="Q76"/>
      <c r="R76"/>
      <c r="S76"/>
      <c r="T76"/>
      <c r="U76"/>
      <c r="V76"/>
      <c r="W76"/>
      <c r="X76"/>
    </row>
    <row r="77" spans="1:24" s="9" customFormat="1" ht="24.75" customHeight="1">
      <c r="A77" s="13" t="s">
        <v>136</v>
      </c>
      <c r="B77" s="15" t="s">
        <v>137</v>
      </c>
      <c r="C77" s="42">
        <v>0</v>
      </c>
      <c r="D77" s="20">
        <v>5750.891100999999</v>
      </c>
      <c r="E77" s="20">
        <v>-5750.891100999999</v>
      </c>
      <c r="F77" s="20">
        <v>0</v>
      </c>
      <c r="G77" s="20">
        <v>12899.845436</v>
      </c>
      <c r="H77" s="20">
        <v>-12899.845436</v>
      </c>
      <c r="I77" s="20">
        <v>0</v>
      </c>
      <c r="J77" s="20">
        <v>8905.628942</v>
      </c>
      <c r="K77" s="20">
        <v>-8905.628942</v>
      </c>
      <c r="L77" s="20">
        <v>0</v>
      </c>
      <c r="M77" s="20">
        <v>27556.365478999996</v>
      </c>
      <c r="N77" s="20">
        <v>-27556.365478999996</v>
      </c>
      <c r="O77"/>
      <c r="P77"/>
      <c r="Q77"/>
      <c r="R77"/>
      <c r="S77"/>
      <c r="T77"/>
      <c r="U77"/>
      <c r="V77"/>
      <c r="W77"/>
      <c r="X77"/>
    </row>
    <row r="78" spans="1:24" s="9" customFormat="1" ht="24.75" customHeight="1">
      <c r="A78" s="13" t="s">
        <v>138</v>
      </c>
      <c r="B78" s="15" t="s">
        <v>133</v>
      </c>
      <c r="C78" s="20">
        <v>1051.480185</v>
      </c>
      <c r="D78" s="20">
        <v>7910.816664537323</v>
      </c>
      <c r="E78" s="20">
        <v>-6859.336479537323</v>
      </c>
      <c r="F78" s="20">
        <v>820.43787</v>
      </c>
      <c r="G78" s="20">
        <v>8284.12395165527</v>
      </c>
      <c r="H78" s="20">
        <v>-7463.686081655271</v>
      </c>
      <c r="I78" s="20">
        <v>660.549717</v>
      </c>
      <c r="J78" s="20">
        <v>5635.656886</v>
      </c>
      <c r="K78" s="20">
        <v>-4975.107169000001</v>
      </c>
      <c r="L78" s="20">
        <v>2532.467772</v>
      </c>
      <c r="M78" s="20">
        <v>21830.597502192595</v>
      </c>
      <c r="N78" s="20">
        <v>-19298.129730192595</v>
      </c>
      <c r="O78"/>
      <c r="P78"/>
      <c r="Q78"/>
      <c r="R78"/>
      <c r="S78"/>
      <c r="T78"/>
      <c r="U78"/>
      <c r="V78"/>
      <c r="W78"/>
      <c r="X78"/>
    </row>
    <row r="79" spans="1:24" s="9" customFormat="1" ht="24.75" customHeight="1">
      <c r="A79" s="13" t="s">
        <v>139</v>
      </c>
      <c r="B79" s="14" t="s">
        <v>140</v>
      </c>
      <c r="C79" s="22">
        <v>335.62045299999994</v>
      </c>
      <c r="D79" s="20">
        <v>21688.275324798044</v>
      </c>
      <c r="E79" s="20">
        <v>-21352.654871798044</v>
      </c>
      <c r="F79" s="20">
        <v>461.072626</v>
      </c>
      <c r="G79" s="20">
        <v>22732.722431969163</v>
      </c>
      <c r="H79" s="20">
        <v>-22271.649805969162</v>
      </c>
      <c r="I79" s="20">
        <v>617.4293060000002</v>
      </c>
      <c r="J79" s="20">
        <v>22296.535608335755</v>
      </c>
      <c r="K79" s="20">
        <v>-21679.106302335753</v>
      </c>
      <c r="L79" s="20">
        <v>1414.1223850000001</v>
      </c>
      <c r="M79" s="20">
        <v>66717.53336510295</v>
      </c>
      <c r="N79" s="20">
        <v>-65303.410980102955</v>
      </c>
      <c r="O79"/>
      <c r="P79"/>
      <c r="Q79"/>
      <c r="R79"/>
      <c r="S79"/>
      <c r="T79"/>
      <c r="U79"/>
      <c r="V79"/>
      <c r="W79"/>
      <c r="X79"/>
    </row>
    <row r="80" spans="1:24" s="9" customFormat="1" ht="24.75" customHeight="1">
      <c r="A80" s="13" t="s">
        <v>141</v>
      </c>
      <c r="B80" s="14" t="s">
        <v>142</v>
      </c>
      <c r="C80" s="20">
        <v>9322.113454906004</v>
      </c>
      <c r="D80" s="20">
        <v>6.860244601787221</v>
      </c>
      <c r="E80" s="20">
        <v>9315.253210304216</v>
      </c>
      <c r="F80" s="20">
        <v>16251.189603084285</v>
      </c>
      <c r="G80" s="20">
        <v>5.334599188571429</v>
      </c>
      <c r="H80" s="20">
        <v>16245.855003895715</v>
      </c>
      <c r="I80" s="20">
        <v>8591.631216239131</v>
      </c>
      <c r="J80" s="20">
        <v>17.90781721258581</v>
      </c>
      <c r="K80" s="20">
        <v>8573.723399026545</v>
      </c>
      <c r="L80" s="20">
        <v>34164.934274229425</v>
      </c>
      <c r="M80" s="20">
        <v>30.102661002944462</v>
      </c>
      <c r="N80" s="20">
        <v>34134.83161322647</v>
      </c>
      <c r="O80"/>
      <c r="P80"/>
      <c r="Q80"/>
      <c r="R80"/>
      <c r="S80"/>
      <c r="T80"/>
      <c r="U80"/>
      <c r="V80"/>
      <c r="W80"/>
      <c r="X80"/>
    </row>
    <row r="81" spans="1:24" s="9" customFormat="1" ht="24.75" customHeight="1">
      <c r="A81" s="13" t="s">
        <v>143</v>
      </c>
      <c r="B81" s="13" t="s">
        <v>144</v>
      </c>
      <c r="C81" s="20">
        <v>7126.685794</v>
      </c>
      <c r="D81" s="20">
        <v>1918.0401649999997</v>
      </c>
      <c r="E81" s="20">
        <v>5208.645629000001</v>
      </c>
      <c r="F81" s="20">
        <v>7500.456985</v>
      </c>
      <c r="G81" s="20">
        <v>1629.2797329999999</v>
      </c>
      <c r="H81" s="20">
        <v>5871.177252</v>
      </c>
      <c r="I81" s="20">
        <v>10352.516672000002</v>
      </c>
      <c r="J81" s="20">
        <v>2153.2772059999998</v>
      </c>
      <c r="K81" s="20">
        <v>8199.239466000003</v>
      </c>
      <c r="L81" s="20">
        <v>24979.659451</v>
      </c>
      <c r="M81" s="20">
        <v>5700.5971039999995</v>
      </c>
      <c r="N81" s="20">
        <v>19279.062347000003</v>
      </c>
      <c r="O81"/>
      <c r="P81"/>
      <c r="Q81"/>
      <c r="R81"/>
      <c r="S81"/>
      <c r="T81"/>
      <c r="U81"/>
      <c r="V81"/>
      <c r="W81"/>
      <c r="X81"/>
    </row>
    <row r="82" spans="1:24" s="9" customFormat="1" ht="24.75" customHeight="1">
      <c r="A82" s="12" t="s">
        <v>145</v>
      </c>
      <c r="B82" s="12" t="s">
        <v>146</v>
      </c>
      <c r="C82" s="39">
        <v>154288.99854319455</v>
      </c>
      <c r="D82" s="39">
        <v>13879.153598527488</v>
      </c>
      <c r="E82" s="39">
        <v>140409.84494466704</v>
      </c>
      <c r="F82" s="39">
        <v>156728.7118992271</v>
      </c>
      <c r="G82" s="39">
        <v>15863.236334495537</v>
      </c>
      <c r="H82" s="39">
        <v>140865.47556473158</v>
      </c>
      <c r="I82" s="39">
        <v>176204.51625045974</v>
      </c>
      <c r="J82" s="39">
        <v>16441.60777119496</v>
      </c>
      <c r="K82" s="39">
        <v>159762.90847926476</v>
      </c>
      <c r="L82" s="39">
        <v>487222.22669288144</v>
      </c>
      <c r="M82" s="39">
        <v>46183.99770421798</v>
      </c>
      <c r="N82" s="39">
        <v>441038.22898866335</v>
      </c>
      <c r="O82"/>
      <c r="P82"/>
      <c r="Q82"/>
      <c r="R82"/>
      <c r="S82"/>
      <c r="T82"/>
      <c r="U82"/>
      <c r="V82"/>
      <c r="W82"/>
      <c r="X82"/>
    </row>
    <row r="83" spans="1:24" s="9" customFormat="1" ht="45.75" customHeight="1">
      <c r="A83" s="23" t="s">
        <v>147</v>
      </c>
      <c r="B83" s="24" t="s">
        <v>148</v>
      </c>
      <c r="C83" s="20">
        <v>154124.61166119453</v>
      </c>
      <c r="D83" s="20">
        <v>12332.024696000002</v>
      </c>
      <c r="E83" s="20">
        <v>141792.58696519452</v>
      </c>
      <c r="F83" s="20">
        <v>156595.6832742271</v>
      </c>
      <c r="G83" s="20">
        <v>14253.995637999999</v>
      </c>
      <c r="H83" s="20">
        <v>142341.6876362271</v>
      </c>
      <c r="I83" s="20">
        <v>175301.10220145975</v>
      </c>
      <c r="J83" s="20">
        <v>14604.827412999997</v>
      </c>
      <c r="K83" s="20">
        <v>160696.27478845973</v>
      </c>
      <c r="L83" s="20">
        <v>486021.3971368814</v>
      </c>
      <c r="M83" s="20">
        <v>41190.847747</v>
      </c>
      <c r="N83" s="20">
        <v>444830.54938988143</v>
      </c>
      <c r="O83"/>
      <c r="P83"/>
      <c r="Q83"/>
      <c r="R83"/>
      <c r="S83"/>
      <c r="T83"/>
      <c r="U83"/>
      <c r="V83"/>
      <c r="W83"/>
      <c r="X83"/>
    </row>
    <row r="84" spans="1:24" s="9" customFormat="1" ht="43.5" customHeight="1">
      <c r="A84" s="23" t="s">
        <v>149</v>
      </c>
      <c r="B84" s="25" t="s">
        <v>150</v>
      </c>
      <c r="C84" s="20">
        <v>148075.6932846052</v>
      </c>
      <c r="D84" s="20">
        <v>8724.187929000002</v>
      </c>
      <c r="E84" s="20">
        <v>139351.50535560522</v>
      </c>
      <c r="F84" s="20">
        <v>149936.49322542985</v>
      </c>
      <c r="G84" s="20">
        <v>10045.493934</v>
      </c>
      <c r="H84" s="20">
        <v>139890.99929142982</v>
      </c>
      <c r="I84" s="20">
        <v>168162.85732538698</v>
      </c>
      <c r="J84" s="20">
        <v>10185.973481999998</v>
      </c>
      <c r="K84" s="20">
        <v>157976.88384338695</v>
      </c>
      <c r="L84" s="20">
        <v>466175.043835422</v>
      </c>
      <c r="M84" s="20">
        <v>28955.655345</v>
      </c>
      <c r="N84" s="20">
        <v>437219.388490422</v>
      </c>
      <c r="O84"/>
      <c r="P84"/>
      <c r="Q84"/>
      <c r="R84"/>
      <c r="S84"/>
      <c r="T84"/>
      <c r="U84"/>
      <c r="V84"/>
      <c r="W84"/>
      <c r="X84"/>
    </row>
    <row r="85" spans="1:24" s="9" customFormat="1" ht="22.5" customHeight="1">
      <c r="A85" s="13" t="s">
        <v>151</v>
      </c>
      <c r="B85" s="13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/>
      <c r="P85"/>
      <c r="Q85"/>
      <c r="R85"/>
      <c r="S85"/>
      <c r="T85"/>
      <c r="U85"/>
      <c r="V85"/>
      <c r="W85"/>
      <c r="X85"/>
    </row>
    <row r="86" spans="1:24" s="9" customFormat="1" ht="24.75" customHeight="1">
      <c r="A86" s="13" t="s">
        <v>152</v>
      </c>
      <c r="B86" s="19" t="s">
        <v>153</v>
      </c>
      <c r="C86" s="20">
        <v>105889.39809569999</v>
      </c>
      <c r="D86" s="20">
        <v>8724.187929000002</v>
      </c>
      <c r="E86" s="20">
        <v>97165.21016669998</v>
      </c>
      <c r="F86" s="20">
        <v>101268.6182091</v>
      </c>
      <c r="G86" s="20">
        <v>10045.493934</v>
      </c>
      <c r="H86" s="20">
        <v>91223.1242751</v>
      </c>
      <c r="I86" s="20">
        <v>113227.2718074</v>
      </c>
      <c r="J86" s="20">
        <v>10185.973481999998</v>
      </c>
      <c r="K86" s="20">
        <v>103041.2983254</v>
      </c>
      <c r="L86" s="20">
        <v>320385.2881122</v>
      </c>
      <c r="M86" s="20">
        <v>28955.655345</v>
      </c>
      <c r="N86" s="20">
        <v>291429.63276719995</v>
      </c>
      <c r="O86"/>
      <c r="P86"/>
      <c r="Q86"/>
      <c r="R86"/>
      <c r="S86"/>
      <c r="T86"/>
      <c r="U86"/>
      <c r="V86"/>
      <c r="W86"/>
      <c r="X86"/>
    </row>
    <row r="87" spans="1:24" s="9" customFormat="1" ht="24.75" customHeight="1">
      <c r="A87" s="13" t="s">
        <v>154</v>
      </c>
      <c r="B87" s="14" t="s">
        <v>155</v>
      </c>
      <c r="C87" s="22">
        <v>6048.918376589341</v>
      </c>
      <c r="D87" s="22">
        <v>3607.836767</v>
      </c>
      <c r="E87" s="20">
        <v>2441.0816095893415</v>
      </c>
      <c r="F87" s="20">
        <v>6659.190048797276</v>
      </c>
      <c r="G87" s="20">
        <v>4208.501704</v>
      </c>
      <c r="H87" s="20">
        <v>2450.6883447972755</v>
      </c>
      <c r="I87" s="20">
        <v>7138.244876072759</v>
      </c>
      <c r="J87" s="20">
        <v>4418.853931</v>
      </c>
      <c r="K87" s="20">
        <v>2719.39094507276</v>
      </c>
      <c r="L87" s="20">
        <v>19846.353301459378</v>
      </c>
      <c r="M87" s="20">
        <v>12235.192402</v>
      </c>
      <c r="N87" s="20">
        <v>7611.160899459377</v>
      </c>
      <c r="O87"/>
      <c r="P87"/>
      <c r="Q87"/>
      <c r="R87"/>
      <c r="S87"/>
      <c r="T87"/>
      <c r="U87"/>
      <c r="V87"/>
      <c r="W87"/>
      <c r="X87"/>
    </row>
    <row r="88" spans="1:24" s="9" customFormat="1" ht="24.75" customHeight="1">
      <c r="A88" s="26" t="s">
        <v>156</v>
      </c>
      <c r="B88" s="27" t="s">
        <v>157</v>
      </c>
      <c r="C88" s="22">
        <v>164.38688199999996</v>
      </c>
      <c r="D88" s="22">
        <v>1547.1289025274873</v>
      </c>
      <c r="E88" s="22">
        <v>-1382.7420205274875</v>
      </c>
      <c r="F88" s="22">
        <v>133.02862499999998</v>
      </c>
      <c r="G88" s="22">
        <v>1609.240696495538</v>
      </c>
      <c r="H88" s="22">
        <v>-1476.2120714955379</v>
      </c>
      <c r="I88" s="22">
        <v>903.4140489999997</v>
      </c>
      <c r="J88" s="22">
        <v>1836.7803581949624</v>
      </c>
      <c r="K88" s="22">
        <v>-933.3663091949626</v>
      </c>
      <c r="L88" s="22">
        <v>1200.8295559999997</v>
      </c>
      <c r="M88" s="22">
        <v>4993.149957217987</v>
      </c>
      <c r="N88" s="22">
        <v>-3792.320401217988</v>
      </c>
      <c r="O88"/>
      <c r="P88"/>
      <c r="Q88"/>
      <c r="R88"/>
      <c r="S88"/>
      <c r="T88"/>
      <c r="U88"/>
      <c r="V88"/>
      <c r="W88"/>
      <c r="X88"/>
    </row>
    <row r="89" spans="1:24" s="9" customFormat="1" ht="24.75" customHeight="1">
      <c r="A89" s="28">
        <v>2</v>
      </c>
      <c r="B89" s="12" t="s">
        <v>158</v>
      </c>
      <c r="C89" s="38">
        <v>853.5179760000001</v>
      </c>
      <c r="D89" s="38">
        <v>1252.7124767252765</v>
      </c>
      <c r="E89" s="39">
        <v>-399.1945007252764</v>
      </c>
      <c r="F89" s="39">
        <v>1402.322615</v>
      </c>
      <c r="G89" s="39">
        <v>1496.892159499504</v>
      </c>
      <c r="H89" s="39">
        <v>-94.56954449950385</v>
      </c>
      <c r="I89" s="39">
        <v>1704.365362</v>
      </c>
      <c r="J89" s="39">
        <v>3219.9208906883287</v>
      </c>
      <c r="K89" s="39">
        <v>-1515.5555286883286</v>
      </c>
      <c r="L89" s="39">
        <v>3960.205953</v>
      </c>
      <c r="M89" s="39">
        <v>5969.525526913109</v>
      </c>
      <c r="N89" s="39">
        <v>-2009.3195739131088</v>
      </c>
      <c r="O89"/>
      <c r="P89"/>
      <c r="Q89"/>
      <c r="R89"/>
      <c r="S89"/>
      <c r="T89"/>
      <c r="U89"/>
      <c r="V89"/>
      <c r="W89"/>
      <c r="X89"/>
    </row>
    <row r="90" spans="1:24" s="9" customFormat="1" ht="42" customHeight="1">
      <c r="A90" s="29">
        <v>2.1</v>
      </c>
      <c r="B90" s="24" t="s">
        <v>159</v>
      </c>
      <c r="C90" s="21">
        <v>50.84525900000001</v>
      </c>
      <c r="D90" s="21">
        <v>413.35812400000003</v>
      </c>
      <c r="E90" s="20">
        <v>-362.51286500000003</v>
      </c>
      <c r="F90" s="20">
        <v>456.667778</v>
      </c>
      <c r="G90" s="20">
        <v>981.0050839999998</v>
      </c>
      <c r="H90" s="20">
        <v>-524.3373059999999</v>
      </c>
      <c r="I90" s="20">
        <v>706.51536</v>
      </c>
      <c r="J90" s="20">
        <v>1241.2611239999999</v>
      </c>
      <c r="K90" s="20">
        <v>-534.7457639999999</v>
      </c>
      <c r="L90" s="20">
        <v>1214.028397</v>
      </c>
      <c r="M90" s="20">
        <v>2635.6243319999994</v>
      </c>
      <c r="N90" s="20">
        <v>-1421.5959349999998</v>
      </c>
      <c r="O90"/>
      <c r="P90"/>
      <c r="Q90"/>
      <c r="R90"/>
      <c r="S90"/>
      <c r="T90"/>
      <c r="U90"/>
      <c r="V90"/>
      <c r="W90"/>
      <c r="X90"/>
    </row>
    <row r="91" spans="1:24" s="9" customFormat="1" ht="21">
      <c r="A91" s="29">
        <v>2.2</v>
      </c>
      <c r="B91" s="13" t="s">
        <v>160</v>
      </c>
      <c r="C91" s="21">
        <v>802.672717</v>
      </c>
      <c r="D91" s="21">
        <v>839.3543527252763</v>
      </c>
      <c r="E91" s="20">
        <v>-36.68163572527632</v>
      </c>
      <c r="F91" s="20">
        <v>945.654837</v>
      </c>
      <c r="G91" s="20">
        <v>515.8870754995042</v>
      </c>
      <c r="H91" s="20">
        <v>429.7677615004958</v>
      </c>
      <c r="I91" s="20">
        <v>997.8500019999999</v>
      </c>
      <c r="J91" s="20">
        <v>1978.6597666883288</v>
      </c>
      <c r="K91" s="20">
        <v>-980.8097646883289</v>
      </c>
      <c r="L91" s="20">
        <v>2746.1775559999996</v>
      </c>
      <c r="M91" s="20">
        <v>3333.901194913109</v>
      </c>
      <c r="N91" s="20">
        <v>-587.7236389131094</v>
      </c>
      <c r="O91"/>
      <c r="P91"/>
      <c r="Q91"/>
      <c r="R91"/>
      <c r="S91"/>
      <c r="T91"/>
      <c r="U91"/>
      <c r="V91"/>
      <c r="W91"/>
      <c r="X91"/>
    </row>
    <row r="92" spans="1:24" s="9" customFormat="1" ht="24.75" customHeight="1">
      <c r="A92" s="14" t="s">
        <v>161</v>
      </c>
      <c r="B92" s="13" t="s">
        <v>162</v>
      </c>
      <c r="C92" s="20">
        <v>6.9</v>
      </c>
      <c r="D92" s="20">
        <v>165.10421172527637</v>
      </c>
      <c r="E92" s="20">
        <v>-158.20421172527637</v>
      </c>
      <c r="F92" s="20">
        <v>3.5</v>
      </c>
      <c r="G92" s="20">
        <v>165.10104249950425</v>
      </c>
      <c r="H92" s="20">
        <v>-161.60104249950425</v>
      </c>
      <c r="I92" s="20">
        <v>87.6</v>
      </c>
      <c r="J92" s="20">
        <v>165.10001268832914</v>
      </c>
      <c r="K92" s="20">
        <v>-77.50001268832914</v>
      </c>
      <c r="L92" s="20">
        <v>98</v>
      </c>
      <c r="M92" s="20">
        <v>495.3052669131098</v>
      </c>
      <c r="N92" s="20">
        <v>-397.30526691310973</v>
      </c>
      <c r="O92"/>
      <c r="P92"/>
      <c r="Q92"/>
      <c r="R92"/>
      <c r="S92"/>
      <c r="T92"/>
      <c r="U92"/>
      <c r="V92"/>
      <c r="W92"/>
      <c r="X92"/>
    </row>
    <row r="93" spans="1:24" s="9" customFormat="1" ht="24.75" customHeight="1">
      <c r="A93" s="19" t="s">
        <v>163</v>
      </c>
      <c r="B93" s="14" t="s">
        <v>164</v>
      </c>
      <c r="C93" s="20">
        <v>0</v>
      </c>
      <c r="D93" s="20">
        <v>0</v>
      </c>
      <c r="E93" s="20">
        <v>0</v>
      </c>
      <c r="F93" s="20">
        <v>0</v>
      </c>
      <c r="G93" s="20">
        <v>0</v>
      </c>
      <c r="H93" s="20">
        <v>0</v>
      </c>
      <c r="I93" s="20">
        <v>0</v>
      </c>
      <c r="J93" s="20">
        <v>0</v>
      </c>
      <c r="K93" s="20">
        <v>0</v>
      </c>
      <c r="L93" s="20">
        <v>0</v>
      </c>
      <c r="M93" s="20">
        <v>0</v>
      </c>
      <c r="N93" s="20">
        <v>0</v>
      </c>
      <c r="O93"/>
      <c r="P93"/>
      <c r="Q93"/>
      <c r="R93"/>
      <c r="S93"/>
      <c r="T93"/>
      <c r="U93"/>
      <c r="V93"/>
      <c r="W93"/>
      <c r="X93"/>
    </row>
    <row r="94" spans="1:24" s="9" customFormat="1" ht="24.75" customHeight="1">
      <c r="A94" s="19" t="s">
        <v>165</v>
      </c>
      <c r="B94" s="14" t="s">
        <v>166</v>
      </c>
      <c r="C94" s="21">
        <v>6.9</v>
      </c>
      <c r="D94" s="21">
        <v>165.10421172527637</v>
      </c>
      <c r="E94" s="20">
        <v>-158.20421172527637</v>
      </c>
      <c r="F94" s="20">
        <v>3.5</v>
      </c>
      <c r="G94" s="20">
        <v>165.10104249950425</v>
      </c>
      <c r="H94" s="20">
        <v>-161.60104249950425</v>
      </c>
      <c r="I94" s="20">
        <v>87.6</v>
      </c>
      <c r="J94" s="20">
        <v>165.10001268832914</v>
      </c>
      <c r="K94" s="20">
        <v>-77.50001268832914</v>
      </c>
      <c r="L94" s="20">
        <v>98</v>
      </c>
      <c r="M94" s="20">
        <v>495.3052669131098</v>
      </c>
      <c r="N94" s="20">
        <v>-397.30526691310973</v>
      </c>
      <c r="O94"/>
      <c r="P94"/>
      <c r="Q94"/>
      <c r="R94"/>
      <c r="S94"/>
      <c r="T94"/>
      <c r="U94"/>
      <c r="V94"/>
      <c r="W94"/>
      <c r="X94"/>
    </row>
    <row r="95" spans="1:24" s="9" customFormat="1" ht="41.25" customHeight="1">
      <c r="A95" s="14" t="s">
        <v>167</v>
      </c>
      <c r="B95" s="24" t="s">
        <v>148</v>
      </c>
      <c r="C95" s="20">
        <v>795.7727170000001</v>
      </c>
      <c r="D95" s="20">
        <v>674.2501409999999</v>
      </c>
      <c r="E95" s="20">
        <v>121.52257600000007</v>
      </c>
      <c r="F95" s="20">
        <v>942.154837</v>
      </c>
      <c r="G95" s="20">
        <v>350.786033</v>
      </c>
      <c r="H95" s="20">
        <v>591.368804</v>
      </c>
      <c r="I95" s="20">
        <v>910.250002</v>
      </c>
      <c r="J95" s="20">
        <v>1813.5597539999999</v>
      </c>
      <c r="K95" s="20">
        <v>-903.3097520000001</v>
      </c>
      <c r="L95" s="20">
        <v>2648.177556</v>
      </c>
      <c r="M95" s="20">
        <v>2838.5959279999997</v>
      </c>
      <c r="N95" s="20">
        <v>-190.4183720000001</v>
      </c>
      <c r="O95"/>
      <c r="P95"/>
      <c r="Q95"/>
      <c r="R95"/>
      <c r="S95"/>
      <c r="T95"/>
      <c r="U95"/>
      <c r="V95"/>
      <c r="W95"/>
      <c r="X95"/>
    </row>
    <row r="96" spans="1:24" s="9" customFormat="1" ht="21">
      <c r="A96" s="15" t="s">
        <v>168</v>
      </c>
      <c r="B96" s="14" t="s">
        <v>164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0">
        <v>0</v>
      </c>
      <c r="N96" s="20">
        <v>0</v>
      </c>
      <c r="O96"/>
      <c r="P96"/>
      <c r="Q96"/>
      <c r="R96"/>
      <c r="S96"/>
      <c r="T96"/>
      <c r="U96"/>
      <c r="V96"/>
      <c r="W96"/>
      <c r="X96"/>
    </row>
    <row r="97" spans="1:24" s="9" customFormat="1" ht="24.75" customHeight="1">
      <c r="A97" s="15" t="s">
        <v>169</v>
      </c>
      <c r="B97" s="27" t="s">
        <v>170</v>
      </c>
      <c r="C97" s="20">
        <v>795.7727170000001</v>
      </c>
      <c r="D97" s="20">
        <v>674.2501409999999</v>
      </c>
      <c r="E97" s="20">
        <v>121.52257600000007</v>
      </c>
      <c r="F97" s="20">
        <v>942.154837</v>
      </c>
      <c r="G97" s="20">
        <v>350.786033</v>
      </c>
      <c r="H97" s="20">
        <v>591.368804</v>
      </c>
      <c r="I97" s="20">
        <v>910.250002</v>
      </c>
      <c r="J97" s="20">
        <v>1813.5597539999999</v>
      </c>
      <c r="K97" s="20">
        <v>-903.3097520000001</v>
      </c>
      <c r="L97" s="20">
        <v>2648.177556</v>
      </c>
      <c r="M97" s="20">
        <v>2838.5959279999997</v>
      </c>
      <c r="N97" s="20">
        <v>-190.4183720000001</v>
      </c>
      <c r="O97"/>
      <c r="P97"/>
      <c r="Q97"/>
      <c r="R97"/>
      <c r="S97"/>
      <c r="T97"/>
      <c r="U97"/>
      <c r="V97"/>
      <c r="W97"/>
      <c r="X97"/>
    </row>
    <row r="98" spans="1:24" s="9" customFormat="1" ht="24.75" customHeight="1">
      <c r="A98" s="28">
        <v>3</v>
      </c>
      <c r="B98" s="12" t="s">
        <v>171</v>
      </c>
      <c r="C98" s="38">
        <v>1209190.094028768</v>
      </c>
      <c r="D98" s="38">
        <v>1254721.8768623758</v>
      </c>
      <c r="E98" s="39">
        <v>-45531.78283360793</v>
      </c>
      <c r="F98" s="39">
        <v>1553088.7552676543</v>
      </c>
      <c r="G98" s="39">
        <v>1484619.3687183154</v>
      </c>
      <c r="H98" s="39">
        <v>68469.38654933922</v>
      </c>
      <c r="I98" s="39">
        <v>1656641.6822932684</v>
      </c>
      <c r="J98" s="39">
        <v>1484819.5578687803</v>
      </c>
      <c r="K98" s="39">
        <v>171822.12442448788</v>
      </c>
      <c r="L98" s="39">
        <v>4418920.531589691</v>
      </c>
      <c r="M98" s="39">
        <v>4224160.8034494715</v>
      </c>
      <c r="N98" s="39">
        <v>194759.72814021917</v>
      </c>
      <c r="O98"/>
      <c r="P98"/>
      <c r="Q98"/>
      <c r="R98"/>
      <c r="S98"/>
      <c r="T98"/>
      <c r="U98"/>
      <c r="V98"/>
      <c r="W98"/>
      <c r="X98"/>
    </row>
    <row r="99" spans="1:24" s="9" customFormat="1" ht="24.75" customHeight="1">
      <c r="A99" s="28">
        <v>3.1</v>
      </c>
      <c r="B99" s="12" t="s">
        <v>172</v>
      </c>
      <c r="C99" s="38">
        <v>174768.69021545793</v>
      </c>
      <c r="D99" s="38">
        <v>87474.769964228</v>
      </c>
      <c r="E99" s="39">
        <v>87293.92025122992</v>
      </c>
      <c r="F99" s="39">
        <v>152160.37623580225</v>
      </c>
      <c r="G99" s="39">
        <v>81367.61261402094</v>
      </c>
      <c r="H99" s="39">
        <v>70792.76362178131</v>
      </c>
      <c r="I99" s="39">
        <v>146792.21653282904</v>
      </c>
      <c r="J99" s="39">
        <v>108425.95873239232</v>
      </c>
      <c r="K99" s="39">
        <v>38366.25780043673</v>
      </c>
      <c r="L99" s="39">
        <v>473721.2829840892</v>
      </c>
      <c r="M99" s="39">
        <v>277268.34131064126</v>
      </c>
      <c r="N99" s="39">
        <v>196452.94167344796</v>
      </c>
      <c r="O99"/>
      <c r="P99"/>
      <c r="Q99"/>
      <c r="R99"/>
      <c r="S99"/>
      <c r="T99"/>
      <c r="U99"/>
      <c r="V99"/>
      <c r="W99"/>
      <c r="X99"/>
    </row>
    <row r="100" spans="1:24" s="9" customFormat="1" ht="24.75" customHeight="1">
      <c r="A100" s="17" t="s">
        <v>173</v>
      </c>
      <c r="B100" s="17" t="s">
        <v>174</v>
      </c>
      <c r="C100" s="38">
        <v>170769.67621345792</v>
      </c>
      <c r="D100" s="38">
        <v>43594.492444</v>
      </c>
      <c r="E100" s="39">
        <v>127175.18376945793</v>
      </c>
      <c r="F100" s="39">
        <v>143515.47894780227</v>
      </c>
      <c r="G100" s="39">
        <v>47973.304167999995</v>
      </c>
      <c r="H100" s="39">
        <v>95542.17477980227</v>
      </c>
      <c r="I100" s="39">
        <v>142477.11195582905</v>
      </c>
      <c r="J100" s="39">
        <v>76370.35244799999</v>
      </c>
      <c r="K100" s="39">
        <v>66106.75950782906</v>
      </c>
      <c r="L100" s="39">
        <v>456762.26711708924</v>
      </c>
      <c r="M100" s="39">
        <v>167938.14906</v>
      </c>
      <c r="N100" s="39">
        <v>288824.1180570893</v>
      </c>
      <c r="O100"/>
      <c r="P100"/>
      <c r="Q100"/>
      <c r="R100"/>
      <c r="S100"/>
      <c r="T100"/>
      <c r="U100"/>
      <c r="V100"/>
      <c r="W100"/>
      <c r="X100"/>
    </row>
    <row r="101" spans="1:24" s="9" customFormat="1" ht="24.75" customHeight="1">
      <c r="A101" s="30" t="s">
        <v>175</v>
      </c>
      <c r="B101" s="30" t="s">
        <v>176</v>
      </c>
      <c r="C101" s="21">
        <v>163433.56668773384</v>
      </c>
      <c r="D101" s="21">
        <v>42917.247610000006</v>
      </c>
      <c r="E101" s="20">
        <v>120516.31907773383</v>
      </c>
      <c r="F101" s="20">
        <v>136911.31924400624</v>
      </c>
      <c r="G101" s="20">
        <v>46371.289854</v>
      </c>
      <c r="H101" s="20">
        <v>90540.02939000624</v>
      </c>
      <c r="I101" s="20">
        <v>129869.5590695357</v>
      </c>
      <c r="J101" s="20">
        <v>74445.635645</v>
      </c>
      <c r="K101" s="20">
        <v>55423.9234245357</v>
      </c>
      <c r="L101" s="20">
        <v>430214.44500127574</v>
      </c>
      <c r="M101" s="20">
        <v>163734.17310900002</v>
      </c>
      <c r="N101" s="20">
        <v>266480.2718922758</v>
      </c>
      <c r="O101"/>
      <c r="P101"/>
      <c r="Q101"/>
      <c r="R101"/>
      <c r="S101"/>
      <c r="T101"/>
      <c r="U101"/>
      <c r="V101"/>
      <c r="W101"/>
      <c r="X101"/>
    </row>
    <row r="102" spans="1:24" s="9" customFormat="1" ht="24.75" customHeight="1">
      <c r="A102" s="13" t="s">
        <v>177</v>
      </c>
      <c r="B102" s="14" t="s">
        <v>178</v>
      </c>
      <c r="C102" s="20">
        <v>131104.34816471135</v>
      </c>
      <c r="D102" s="20">
        <v>42917.247610000006</v>
      </c>
      <c r="E102" s="20">
        <v>88187.10055471135</v>
      </c>
      <c r="F102" s="20">
        <v>102294.5945687753</v>
      </c>
      <c r="G102" s="20">
        <v>46371.289854</v>
      </c>
      <c r="H102" s="20">
        <v>55923.30471477531</v>
      </c>
      <c r="I102" s="20">
        <v>91856.80031018938</v>
      </c>
      <c r="J102" s="20">
        <v>74445.635645</v>
      </c>
      <c r="K102" s="20">
        <v>17411.164665189383</v>
      </c>
      <c r="L102" s="20">
        <v>325255.743043676</v>
      </c>
      <c r="M102" s="20">
        <v>163734.17310900002</v>
      </c>
      <c r="N102" s="20">
        <v>161521.56993467605</v>
      </c>
      <c r="O102"/>
      <c r="P102"/>
      <c r="Q102"/>
      <c r="R102"/>
      <c r="S102"/>
      <c r="T102"/>
      <c r="U102"/>
      <c r="V102"/>
      <c r="W102"/>
      <c r="X102"/>
    </row>
    <row r="103" spans="1:24" s="9" customFormat="1" ht="24.75" customHeight="1">
      <c r="A103" s="13" t="s">
        <v>179</v>
      </c>
      <c r="B103" s="15" t="s">
        <v>180</v>
      </c>
      <c r="C103" s="20">
        <v>131104.34816471135</v>
      </c>
      <c r="D103" s="20">
        <v>42917.247610000006</v>
      </c>
      <c r="E103" s="20">
        <v>88187.10055471135</v>
      </c>
      <c r="F103" s="20">
        <v>102294.5945687753</v>
      </c>
      <c r="G103" s="20">
        <v>46371.289854</v>
      </c>
      <c r="H103" s="20">
        <v>55923.30471477531</v>
      </c>
      <c r="I103" s="20">
        <v>91856.80031018938</v>
      </c>
      <c r="J103" s="20">
        <v>74445.635645</v>
      </c>
      <c r="K103" s="20">
        <v>17411.164665189383</v>
      </c>
      <c r="L103" s="20">
        <v>325255.743043676</v>
      </c>
      <c r="M103" s="20">
        <v>163734.17310900002</v>
      </c>
      <c r="N103" s="20">
        <v>161521.56993467605</v>
      </c>
      <c r="O103"/>
      <c r="P103"/>
      <c r="Q103"/>
      <c r="R103"/>
      <c r="S103"/>
      <c r="T103"/>
      <c r="U103"/>
      <c r="V103"/>
      <c r="W103"/>
      <c r="X103"/>
    </row>
    <row r="104" spans="1:24" s="9" customFormat="1" ht="41.25">
      <c r="A104" s="13" t="s">
        <v>181</v>
      </c>
      <c r="B104" s="31" t="s">
        <v>182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0</v>
      </c>
      <c r="M104" s="20">
        <v>0</v>
      </c>
      <c r="N104" s="20">
        <v>0</v>
      </c>
      <c r="O104"/>
      <c r="P104"/>
      <c r="Q104"/>
      <c r="R104"/>
      <c r="S104"/>
      <c r="T104"/>
      <c r="U104"/>
      <c r="V104"/>
      <c r="W104"/>
      <c r="X104"/>
    </row>
    <row r="105" spans="1:24" s="9" customFormat="1" ht="21">
      <c r="A105" s="13" t="s">
        <v>183</v>
      </c>
      <c r="B105" s="15" t="s">
        <v>184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0">
        <v>0</v>
      </c>
      <c r="N105" s="20">
        <v>0</v>
      </c>
      <c r="O105"/>
      <c r="P105"/>
      <c r="Q105"/>
      <c r="R105"/>
      <c r="S105"/>
      <c r="T105"/>
      <c r="U105"/>
      <c r="V105"/>
      <c r="W105"/>
      <c r="X105"/>
    </row>
    <row r="106" spans="1:24" s="9" customFormat="1" ht="24.75" customHeight="1">
      <c r="A106" s="13" t="s">
        <v>185</v>
      </c>
      <c r="B106" s="14" t="s">
        <v>186</v>
      </c>
      <c r="C106" s="21">
        <v>32329.218523022493</v>
      </c>
      <c r="D106" s="21">
        <v>0</v>
      </c>
      <c r="E106" s="20">
        <v>32329.218523022493</v>
      </c>
      <c r="F106" s="20">
        <v>34616.72467523093</v>
      </c>
      <c r="G106" s="20">
        <v>0</v>
      </c>
      <c r="H106" s="20">
        <v>34616.72467523093</v>
      </c>
      <c r="I106" s="20">
        <v>38012.7587593463</v>
      </c>
      <c r="J106" s="20">
        <v>0</v>
      </c>
      <c r="K106" s="20">
        <v>38012.7587593463</v>
      </c>
      <c r="L106" s="20">
        <v>104958.70195759973</v>
      </c>
      <c r="M106" s="20">
        <v>0</v>
      </c>
      <c r="N106" s="20">
        <v>104958.70195759973</v>
      </c>
      <c r="O106"/>
      <c r="P106"/>
      <c r="Q106"/>
      <c r="R106"/>
      <c r="S106"/>
      <c r="T106"/>
      <c r="U106"/>
      <c r="V106"/>
      <c r="W106"/>
      <c r="X106"/>
    </row>
    <row r="107" spans="1:24" s="9" customFormat="1" ht="24.75" customHeight="1">
      <c r="A107" s="30" t="s">
        <v>187</v>
      </c>
      <c r="B107" s="30" t="s">
        <v>188</v>
      </c>
      <c r="C107" s="20">
        <v>7336.109525724098</v>
      </c>
      <c r="D107" s="20">
        <v>677.244834</v>
      </c>
      <c r="E107" s="20">
        <v>6658.864691724097</v>
      </c>
      <c r="F107" s="20">
        <v>6604.159703796031</v>
      </c>
      <c r="G107" s="20">
        <v>1602.0143140000005</v>
      </c>
      <c r="H107" s="20">
        <v>5002.145389796031</v>
      </c>
      <c r="I107" s="20">
        <v>12607.552886293362</v>
      </c>
      <c r="J107" s="20">
        <v>1924.7168030000005</v>
      </c>
      <c r="K107" s="20">
        <v>10682.836083293363</v>
      </c>
      <c r="L107" s="20">
        <v>26547.82211581349</v>
      </c>
      <c r="M107" s="20">
        <v>4203.975951000001</v>
      </c>
      <c r="N107" s="20">
        <v>22343.84616481349</v>
      </c>
      <c r="O107"/>
      <c r="P107"/>
      <c r="Q107"/>
      <c r="R107"/>
      <c r="S107"/>
      <c r="T107"/>
      <c r="U107"/>
      <c r="V107"/>
      <c r="W107"/>
      <c r="X107"/>
    </row>
    <row r="108" spans="1:24" s="9" customFormat="1" ht="24.75" customHeight="1">
      <c r="A108" s="13" t="s">
        <v>189</v>
      </c>
      <c r="B108" s="14" t="s">
        <v>180</v>
      </c>
      <c r="C108" s="20">
        <v>7336.109525724098</v>
      </c>
      <c r="D108" s="20">
        <v>677.244834</v>
      </c>
      <c r="E108" s="20">
        <v>6658.864691724097</v>
      </c>
      <c r="F108" s="20">
        <v>6604.159703796031</v>
      </c>
      <c r="G108" s="20">
        <v>1602.0143140000005</v>
      </c>
      <c r="H108" s="20">
        <v>5002.145389796031</v>
      </c>
      <c r="I108" s="20">
        <v>12607.552886293362</v>
      </c>
      <c r="J108" s="20">
        <v>1924.7168030000005</v>
      </c>
      <c r="K108" s="20">
        <v>10682.836083293363</v>
      </c>
      <c r="L108" s="20">
        <v>26547.82211581349</v>
      </c>
      <c r="M108" s="20">
        <v>4203.975951000001</v>
      </c>
      <c r="N108" s="20">
        <v>22343.84616481349</v>
      </c>
      <c r="O108"/>
      <c r="P108"/>
      <c r="Q108"/>
      <c r="R108"/>
      <c r="S108"/>
      <c r="T108"/>
      <c r="U108"/>
      <c r="V108"/>
      <c r="W108"/>
      <c r="X108"/>
    </row>
    <row r="109" spans="1:24" s="9" customFormat="1" ht="41.25">
      <c r="A109" s="13" t="s">
        <v>190</v>
      </c>
      <c r="B109" s="16" t="s">
        <v>182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>
        <v>0</v>
      </c>
      <c r="L109" s="20">
        <v>0</v>
      </c>
      <c r="M109" s="20">
        <v>0</v>
      </c>
      <c r="N109" s="20">
        <v>0</v>
      </c>
      <c r="O109"/>
      <c r="P109"/>
      <c r="Q109"/>
      <c r="R109"/>
      <c r="S109"/>
      <c r="T109"/>
      <c r="U109"/>
      <c r="V109"/>
      <c r="W109"/>
      <c r="X109"/>
    </row>
    <row r="110" spans="1:24" s="9" customFormat="1" ht="21">
      <c r="A110" s="13" t="s">
        <v>191</v>
      </c>
      <c r="B110" s="14" t="s">
        <v>184</v>
      </c>
      <c r="C110" s="38">
        <v>0</v>
      </c>
      <c r="D110" s="38">
        <v>0</v>
      </c>
      <c r="E110" s="20">
        <v>0</v>
      </c>
      <c r="F110" s="20">
        <v>0</v>
      </c>
      <c r="G110" s="20">
        <v>0</v>
      </c>
      <c r="H110" s="20">
        <v>0</v>
      </c>
      <c r="I110" s="20">
        <v>0</v>
      </c>
      <c r="J110" s="20">
        <v>0</v>
      </c>
      <c r="K110" s="20">
        <v>0</v>
      </c>
      <c r="L110" s="20">
        <v>0</v>
      </c>
      <c r="M110" s="20">
        <v>0</v>
      </c>
      <c r="N110" s="20">
        <v>0</v>
      </c>
      <c r="O110"/>
      <c r="P110"/>
      <c r="Q110"/>
      <c r="R110"/>
      <c r="S110"/>
      <c r="T110"/>
      <c r="U110"/>
      <c r="V110"/>
      <c r="W110"/>
      <c r="X110"/>
    </row>
    <row r="111" spans="1:24" s="9" customFormat="1" ht="24.75" customHeight="1">
      <c r="A111" s="17" t="s">
        <v>192</v>
      </c>
      <c r="B111" s="17" t="s">
        <v>193</v>
      </c>
      <c r="C111" s="38">
        <v>3999.014002</v>
      </c>
      <c r="D111" s="38">
        <v>43880.277520228</v>
      </c>
      <c r="E111" s="39">
        <v>-39881.263518228</v>
      </c>
      <c r="F111" s="39">
        <v>8644.897287999998</v>
      </c>
      <c r="G111" s="39">
        <v>33394.308446020936</v>
      </c>
      <c r="H111" s="39">
        <v>-24749.41115802094</v>
      </c>
      <c r="I111" s="39">
        <v>4315.104577</v>
      </c>
      <c r="J111" s="39">
        <v>32055.60628439232</v>
      </c>
      <c r="K111" s="39">
        <v>-27740.50170739232</v>
      </c>
      <c r="L111" s="39">
        <v>16959.015867</v>
      </c>
      <c r="M111" s="39">
        <v>109330.19225064127</v>
      </c>
      <c r="N111" s="39">
        <v>-92371.17638364126</v>
      </c>
      <c r="O111"/>
      <c r="P111"/>
      <c r="Q111"/>
      <c r="R111"/>
      <c r="S111"/>
      <c r="T111"/>
      <c r="U111"/>
      <c r="V111"/>
      <c r="W111"/>
      <c r="X111"/>
    </row>
    <row r="112" spans="1:24" s="9" customFormat="1" ht="24.75" customHeight="1">
      <c r="A112" s="30" t="s">
        <v>175</v>
      </c>
      <c r="B112" s="30" t="s">
        <v>176</v>
      </c>
      <c r="C112" s="21">
        <v>3999.014002</v>
      </c>
      <c r="D112" s="21">
        <v>23014.290318359766</v>
      </c>
      <c r="E112" s="20">
        <v>-19015.276316359766</v>
      </c>
      <c r="F112" s="20">
        <v>8644.897287999998</v>
      </c>
      <c r="G112" s="20">
        <v>20809.396226937763</v>
      </c>
      <c r="H112" s="20">
        <v>-12164.498938937766</v>
      </c>
      <c r="I112" s="20">
        <v>4315.104577</v>
      </c>
      <c r="J112" s="20">
        <v>21568.443855416805</v>
      </c>
      <c r="K112" s="20">
        <v>-17253.339278416803</v>
      </c>
      <c r="L112" s="20">
        <v>16959.015867</v>
      </c>
      <c r="M112" s="20">
        <v>65392.13040071433</v>
      </c>
      <c r="N112" s="20">
        <v>-48433.11453371434</v>
      </c>
      <c r="O112"/>
      <c r="P112"/>
      <c r="Q112"/>
      <c r="R112"/>
      <c r="S112"/>
      <c r="T112"/>
      <c r="U112"/>
      <c r="V112"/>
      <c r="W112"/>
      <c r="X112"/>
    </row>
    <row r="113" spans="1:24" s="9" customFormat="1" ht="24.75" customHeight="1">
      <c r="A113" s="13" t="s">
        <v>177</v>
      </c>
      <c r="B113" s="14" t="s">
        <v>178</v>
      </c>
      <c r="C113" s="20">
        <v>3999.014002</v>
      </c>
      <c r="D113" s="20">
        <v>18120.39098783643</v>
      </c>
      <c r="E113" s="20">
        <v>-14121.376985836429</v>
      </c>
      <c r="F113" s="20">
        <v>8644.897287999998</v>
      </c>
      <c r="G113" s="20">
        <v>15893.896487118478</v>
      </c>
      <c r="H113" s="20">
        <v>-7248.999199118482</v>
      </c>
      <c r="I113" s="20">
        <v>4315.104577</v>
      </c>
      <c r="J113" s="20">
        <v>16597.45108870891</v>
      </c>
      <c r="K113" s="20">
        <v>-12282.346511708909</v>
      </c>
      <c r="L113" s="20">
        <v>16959.015867</v>
      </c>
      <c r="M113" s="20">
        <v>50611.73856366382</v>
      </c>
      <c r="N113" s="20">
        <v>-33652.72269666382</v>
      </c>
      <c r="O113"/>
      <c r="P113"/>
      <c r="Q113"/>
      <c r="R113"/>
      <c r="S113"/>
      <c r="T113"/>
      <c r="U113"/>
      <c r="V113"/>
      <c r="W113"/>
      <c r="X113"/>
    </row>
    <row r="114" spans="1:24" s="9" customFormat="1" ht="24.75" customHeight="1">
      <c r="A114" s="13" t="s">
        <v>179</v>
      </c>
      <c r="B114" s="15" t="s">
        <v>180</v>
      </c>
      <c r="C114" s="20">
        <v>3999.014002</v>
      </c>
      <c r="D114" s="20">
        <v>18120.39098783643</v>
      </c>
      <c r="E114" s="20">
        <v>-14121.376985836429</v>
      </c>
      <c r="F114" s="20">
        <v>8644.897287999998</v>
      </c>
      <c r="G114" s="20">
        <v>15893.896487118478</v>
      </c>
      <c r="H114" s="20">
        <v>-7248.999199118482</v>
      </c>
      <c r="I114" s="20">
        <v>4315.104577</v>
      </c>
      <c r="J114" s="20">
        <v>16597.45108870891</v>
      </c>
      <c r="K114" s="20">
        <v>-12282.346511708909</v>
      </c>
      <c r="L114" s="20">
        <v>16959.015867</v>
      </c>
      <c r="M114" s="20">
        <v>50611.73856366382</v>
      </c>
      <c r="N114" s="20">
        <v>-33652.72269666382</v>
      </c>
      <c r="O114"/>
      <c r="P114"/>
      <c r="Q114"/>
      <c r="R114"/>
      <c r="S114"/>
      <c r="T114"/>
      <c r="U114"/>
      <c r="V114"/>
      <c r="W114"/>
      <c r="X114"/>
    </row>
    <row r="115" spans="1:24" s="9" customFormat="1" ht="41.25">
      <c r="A115" s="13" t="s">
        <v>181</v>
      </c>
      <c r="B115" s="31" t="s">
        <v>182</v>
      </c>
      <c r="C115" s="20">
        <v>0</v>
      </c>
      <c r="D115" s="20">
        <v>0</v>
      </c>
      <c r="E115" s="20">
        <v>0</v>
      </c>
      <c r="F115" s="20">
        <v>0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0">
        <v>0</v>
      </c>
      <c r="M115" s="20">
        <v>0</v>
      </c>
      <c r="N115" s="20">
        <v>0</v>
      </c>
      <c r="O115"/>
      <c r="P115"/>
      <c r="Q115"/>
      <c r="R115"/>
      <c r="S115"/>
      <c r="T115"/>
      <c r="U115"/>
      <c r="V115"/>
      <c r="W115"/>
      <c r="X115"/>
    </row>
    <row r="116" spans="1:24" s="9" customFormat="1" ht="21">
      <c r="A116" s="13" t="s">
        <v>183</v>
      </c>
      <c r="B116" s="15" t="s">
        <v>184</v>
      </c>
      <c r="C116" s="20">
        <v>0</v>
      </c>
      <c r="D116" s="20">
        <v>0</v>
      </c>
      <c r="E116" s="20">
        <v>0</v>
      </c>
      <c r="F116" s="20">
        <v>0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0">
        <v>0</v>
      </c>
      <c r="M116" s="20">
        <v>0</v>
      </c>
      <c r="N116" s="20">
        <v>0</v>
      </c>
      <c r="O116"/>
      <c r="P116"/>
      <c r="Q116"/>
      <c r="R116"/>
      <c r="S116"/>
      <c r="T116"/>
      <c r="U116"/>
      <c r="V116"/>
      <c r="W116"/>
      <c r="X116"/>
    </row>
    <row r="117" spans="1:24" s="9" customFormat="1" ht="24.75" customHeight="1">
      <c r="A117" s="13" t="s">
        <v>185</v>
      </c>
      <c r="B117" s="14" t="s">
        <v>186</v>
      </c>
      <c r="C117" s="21">
        <v>0</v>
      </c>
      <c r="D117" s="21">
        <v>4893.899330523339</v>
      </c>
      <c r="E117" s="20">
        <v>-4893.899330523339</v>
      </c>
      <c r="F117" s="20">
        <v>0</v>
      </c>
      <c r="G117" s="20">
        <v>4915.4997398192845</v>
      </c>
      <c r="H117" s="20">
        <v>-4915.4997398192845</v>
      </c>
      <c r="I117" s="20">
        <v>0</v>
      </c>
      <c r="J117" s="20">
        <v>4970.992766707895</v>
      </c>
      <c r="K117" s="20">
        <v>-4970.992766707895</v>
      </c>
      <c r="L117" s="20">
        <v>0</v>
      </c>
      <c r="M117" s="20">
        <v>14780.39183705052</v>
      </c>
      <c r="N117" s="20">
        <v>-14780.39183705052</v>
      </c>
      <c r="O117"/>
      <c r="P117"/>
      <c r="Q117"/>
      <c r="R117"/>
      <c r="S117"/>
      <c r="T117"/>
      <c r="U117"/>
      <c r="V117"/>
      <c r="W117"/>
      <c r="X117"/>
    </row>
    <row r="118" spans="1:24" s="9" customFormat="1" ht="24.75" customHeight="1">
      <c r="A118" s="30" t="s">
        <v>187</v>
      </c>
      <c r="B118" s="30" t="s">
        <v>188</v>
      </c>
      <c r="C118" s="21">
        <v>0</v>
      </c>
      <c r="D118" s="20">
        <v>20865.98720186824</v>
      </c>
      <c r="E118" s="20">
        <v>-20865.98720186824</v>
      </c>
      <c r="F118" s="20">
        <v>0</v>
      </c>
      <c r="G118" s="20">
        <v>12584.912219083173</v>
      </c>
      <c r="H118" s="20">
        <v>-12584.912219083173</v>
      </c>
      <c r="I118" s="20">
        <v>0</v>
      </c>
      <c r="J118" s="20">
        <v>10487.162428975516</v>
      </c>
      <c r="K118" s="20">
        <v>-10487.162428975516</v>
      </c>
      <c r="L118" s="20">
        <v>0</v>
      </c>
      <c r="M118" s="20">
        <v>43938.06184992693</v>
      </c>
      <c r="N118" s="20">
        <v>-43938.06184992693</v>
      </c>
      <c r="O118"/>
      <c r="P118"/>
      <c r="Q118"/>
      <c r="R118"/>
      <c r="S118"/>
      <c r="T118"/>
      <c r="U118"/>
      <c r="V118"/>
      <c r="W118"/>
      <c r="X118"/>
    </row>
    <row r="119" spans="1:24" s="9" customFormat="1" ht="24.75" customHeight="1">
      <c r="A119" s="13" t="s">
        <v>189</v>
      </c>
      <c r="B119" s="14" t="s">
        <v>180</v>
      </c>
      <c r="C119" s="20">
        <v>0</v>
      </c>
      <c r="D119" s="20">
        <v>20865.98720186824</v>
      </c>
      <c r="E119" s="20">
        <v>-20865.98720186824</v>
      </c>
      <c r="F119" s="20">
        <v>0</v>
      </c>
      <c r="G119" s="20">
        <v>12584.912219083173</v>
      </c>
      <c r="H119" s="20">
        <v>-12584.912219083173</v>
      </c>
      <c r="I119" s="20">
        <v>0</v>
      </c>
      <c r="J119" s="20">
        <v>10487.162428975516</v>
      </c>
      <c r="K119" s="20">
        <v>-10487.162428975516</v>
      </c>
      <c r="L119" s="20">
        <v>0</v>
      </c>
      <c r="M119" s="20">
        <v>43938.06184992693</v>
      </c>
      <c r="N119" s="20">
        <v>-43938.06184992693</v>
      </c>
      <c r="O119"/>
      <c r="P119"/>
      <c r="Q119"/>
      <c r="R119"/>
      <c r="S119"/>
      <c r="T119"/>
      <c r="U119"/>
      <c r="V119"/>
      <c r="W119"/>
      <c r="X119"/>
    </row>
    <row r="120" spans="1:24" s="9" customFormat="1" ht="42" customHeight="1">
      <c r="A120" s="13" t="s">
        <v>190</v>
      </c>
      <c r="B120" s="31" t="s">
        <v>182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0">
        <v>0</v>
      </c>
      <c r="N120" s="20">
        <v>0</v>
      </c>
      <c r="O120"/>
      <c r="P120"/>
      <c r="Q120"/>
      <c r="R120"/>
      <c r="S120"/>
      <c r="T120"/>
      <c r="U120"/>
      <c r="V120"/>
      <c r="W120"/>
      <c r="X120"/>
    </row>
    <row r="121" spans="1:24" s="9" customFormat="1" ht="21">
      <c r="A121" s="13" t="s">
        <v>191</v>
      </c>
      <c r="B121" s="14" t="s">
        <v>184</v>
      </c>
      <c r="C121" s="38">
        <v>0</v>
      </c>
      <c r="D121" s="38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0</v>
      </c>
      <c r="N121" s="20">
        <v>0</v>
      </c>
      <c r="O121"/>
      <c r="P121"/>
      <c r="Q121"/>
      <c r="R121"/>
      <c r="S121"/>
      <c r="T121"/>
      <c r="U121"/>
      <c r="V121"/>
      <c r="W121"/>
      <c r="X121"/>
    </row>
    <row r="122" spans="1:24" s="9" customFormat="1" ht="24.75" customHeight="1">
      <c r="A122" s="28">
        <v>3.2</v>
      </c>
      <c r="B122" s="12" t="s">
        <v>194</v>
      </c>
      <c r="C122" s="38">
        <v>583021.1617571152</v>
      </c>
      <c r="D122" s="38">
        <v>580055.2499803121</v>
      </c>
      <c r="E122" s="39">
        <v>2965.9117768032293</v>
      </c>
      <c r="F122" s="39">
        <v>829315.4629933948</v>
      </c>
      <c r="G122" s="39">
        <v>800586.9383364266</v>
      </c>
      <c r="H122" s="39">
        <v>28728.52465696811</v>
      </c>
      <c r="I122" s="39">
        <v>959693.5608961663</v>
      </c>
      <c r="J122" s="39">
        <v>1003463.4156339255</v>
      </c>
      <c r="K122" s="39">
        <v>-43769.854737759204</v>
      </c>
      <c r="L122" s="39">
        <v>2372030.185646676</v>
      </c>
      <c r="M122" s="39">
        <v>2384105.6039506644</v>
      </c>
      <c r="N122" s="39">
        <v>-12075.418303987863</v>
      </c>
      <c r="O122"/>
      <c r="P122"/>
      <c r="Q122"/>
      <c r="R122"/>
      <c r="S122"/>
      <c r="T122"/>
      <c r="U122"/>
      <c r="V122"/>
      <c r="W122"/>
      <c r="X122"/>
    </row>
    <row r="123" spans="1:24" s="9" customFormat="1" ht="24.75" customHeight="1">
      <c r="A123" s="17" t="s">
        <v>195</v>
      </c>
      <c r="B123" s="17" t="s">
        <v>196</v>
      </c>
      <c r="C123" s="39">
        <v>571680.0560469419</v>
      </c>
      <c r="D123" s="39">
        <v>568890.8042688868</v>
      </c>
      <c r="E123" s="39">
        <v>2789.25177805515</v>
      </c>
      <c r="F123" s="39">
        <v>818324.8549752043</v>
      </c>
      <c r="G123" s="39">
        <v>784660.3947977917</v>
      </c>
      <c r="H123" s="39">
        <v>33664.460177412555</v>
      </c>
      <c r="I123" s="39">
        <v>955400.8342124727</v>
      </c>
      <c r="J123" s="39">
        <v>990645.2041357355</v>
      </c>
      <c r="K123" s="39">
        <v>-35244.369923262704</v>
      </c>
      <c r="L123" s="39">
        <v>2345405.745234619</v>
      </c>
      <c r="M123" s="39">
        <v>2344196.403202414</v>
      </c>
      <c r="N123" s="39">
        <v>1209.3420322050006</v>
      </c>
      <c r="O123"/>
      <c r="P123"/>
      <c r="Q123"/>
      <c r="R123"/>
      <c r="S123"/>
      <c r="T123"/>
      <c r="U123"/>
      <c r="V123"/>
      <c r="W123"/>
      <c r="X123"/>
    </row>
    <row r="124" spans="1:24" s="9" customFormat="1" ht="24.75" customHeight="1">
      <c r="A124" s="30" t="s">
        <v>197</v>
      </c>
      <c r="B124" s="30" t="s">
        <v>198</v>
      </c>
      <c r="C124" s="21">
        <v>514657.99419257295</v>
      </c>
      <c r="D124" s="21">
        <v>507747.4888277265</v>
      </c>
      <c r="E124" s="20">
        <v>6910.5053648464</v>
      </c>
      <c r="F124" s="20">
        <v>706356.4123301328</v>
      </c>
      <c r="G124" s="20">
        <v>701779.2759127221</v>
      </c>
      <c r="H124" s="20">
        <v>4577.136417410724</v>
      </c>
      <c r="I124" s="20">
        <v>864845.4551585978</v>
      </c>
      <c r="J124" s="20">
        <v>895510.0614086108</v>
      </c>
      <c r="K124" s="20">
        <v>-30664.606250013</v>
      </c>
      <c r="L124" s="20">
        <v>2085859.8616813035</v>
      </c>
      <c r="M124" s="20">
        <v>2105036.8261490595</v>
      </c>
      <c r="N124" s="20">
        <v>-19176.964467755875</v>
      </c>
      <c r="O124"/>
      <c r="P124"/>
      <c r="Q124"/>
      <c r="R124"/>
      <c r="S124"/>
      <c r="T124"/>
      <c r="U124"/>
      <c r="V124"/>
      <c r="W124"/>
      <c r="X124"/>
    </row>
    <row r="125" spans="1:24" s="9" customFormat="1" ht="24.75" customHeight="1">
      <c r="A125" s="32" t="s">
        <v>199</v>
      </c>
      <c r="B125" s="30" t="s">
        <v>200</v>
      </c>
      <c r="C125" s="21">
        <v>57022.061854368985</v>
      </c>
      <c r="D125" s="21">
        <v>61143.31544116023</v>
      </c>
      <c r="E125" s="20">
        <v>-4121.25358679125</v>
      </c>
      <c r="F125" s="20">
        <v>111968.44264507151</v>
      </c>
      <c r="G125" s="20">
        <v>82881.11888506969</v>
      </c>
      <c r="H125" s="20">
        <v>29087.323760001826</v>
      </c>
      <c r="I125" s="20">
        <v>90555.37905387495</v>
      </c>
      <c r="J125" s="20">
        <v>95135.14272712465</v>
      </c>
      <c r="K125" s="20">
        <v>-4579.763673249711</v>
      </c>
      <c r="L125" s="20">
        <v>259545.88355331542</v>
      </c>
      <c r="M125" s="20">
        <v>239159.57705335456</v>
      </c>
      <c r="N125" s="20">
        <v>20386.30649996086</v>
      </c>
      <c r="O125"/>
      <c r="P125"/>
      <c r="Q125"/>
      <c r="R125"/>
      <c r="S125"/>
      <c r="T125"/>
      <c r="U125"/>
      <c r="V125"/>
      <c r="W125"/>
      <c r="X125"/>
    </row>
    <row r="126" spans="1:24" s="9" customFormat="1" ht="22.5" customHeight="1">
      <c r="A126" s="17" t="s">
        <v>201</v>
      </c>
      <c r="B126" s="17" t="s">
        <v>202</v>
      </c>
      <c r="C126" s="39">
        <v>11341.105710173284</v>
      </c>
      <c r="D126" s="39">
        <v>11164.445711425185</v>
      </c>
      <c r="E126" s="39">
        <v>176.65999874809776</v>
      </c>
      <c r="F126" s="39">
        <v>10990.608018190476</v>
      </c>
      <c r="G126" s="39">
        <v>15926.543538634942</v>
      </c>
      <c r="H126" s="39">
        <v>-4935.935520444465</v>
      </c>
      <c r="I126" s="39">
        <v>4292.726683693366</v>
      </c>
      <c r="J126" s="39">
        <v>12818.211498189925</v>
      </c>
      <c r="K126" s="39">
        <v>-8525.48481449656</v>
      </c>
      <c r="L126" s="39">
        <v>26624.440412057127</v>
      </c>
      <c r="M126" s="39">
        <v>39909.20074825005</v>
      </c>
      <c r="N126" s="39">
        <v>-13284.760336192927</v>
      </c>
      <c r="O126"/>
      <c r="P126"/>
      <c r="Q126"/>
      <c r="R126"/>
      <c r="S126"/>
      <c r="T126"/>
      <c r="U126"/>
      <c r="V126"/>
      <c r="W126"/>
      <c r="X126"/>
    </row>
    <row r="127" spans="1:24" s="9" customFormat="1" ht="45.75" customHeight="1">
      <c r="A127" s="28">
        <v>3.3</v>
      </c>
      <c r="B127" s="33" t="s">
        <v>203</v>
      </c>
      <c r="C127" s="38">
        <v>26144.453284</v>
      </c>
      <c r="D127" s="38">
        <v>35709.053235</v>
      </c>
      <c r="E127" s="39">
        <v>-9564.599950999998</v>
      </c>
      <c r="F127" s="39">
        <v>39761.54684399999</v>
      </c>
      <c r="G127" s="39">
        <v>43017.09345200001</v>
      </c>
      <c r="H127" s="39">
        <v>-3255.5466080000133</v>
      </c>
      <c r="I127" s="39">
        <v>36344.729160999996</v>
      </c>
      <c r="J127" s="39">
        <v>50593.01632400001</v>
      </c>
      <c r="K127" s="39">
        <v>-14248.287163000015</v>
      </c>
      <c r="L127" s="39">
        <v>102250.72928899998</v>
      </c>
      <c r="M127" s="39">
        <v>129319.16301100001</v>
      </c>
      <c r="N127" s="39">
        <v>-27068.433722000027</v>
      </c>
      <c r="O127"/>
      <c r="P127"/>
      <c r="Q127"/>
      <c r="R127"/>
      <c r="S127"/>
      <c r="T127"/>
      <c r="U127"/>
      <c r="V127"/>
      <c r="W127"/>
      <c r="X127"/>
    </row>
    <row r="128" spans="1:24" s="9" customFormat="1" ht="25.5" customHeight="1">
      <c r="A128" s="28">
        <v>3.4</v>
      </c>
      <c r="B128" s="12" t="s">
        <v>140</v>
      </c>
      <c r="C128" s="39">
        <v>425255.78877219476</v>
      </c>
      <c r="D128" s="39">
        <v>316388.9086659367</v>
      </c>
      <c r="E128" s="39">
        <v>108866.88010625809</v>
      </c>
      <c r="F128" s="39">
        <v>531851.3691944573</v>
      </c>
      <c r="G128" s="39">
        <v>328564.8919109256</v>
      </c>
      <c r="H128" s="39">
        <v>203286.47728353174</v>
      </c>
      <c r="I128" s="39">
        <v>513811.17570327286</v>
      </c>
      <c r="J128" s="39">
        <v>318850.11996107514</v>
      </c>
      <c r="K128" s="39">
        <v>194961.05574219773</v>
      </c>
      <c r="L128" s="39">
        <v>1470918.3336699249</v>
      </c>
      <c r="M128" s="39">
        <v>963803.9205379374</v>
      </c>
      <c r="N128" s="39">
        <v>507114.41313198756</v>
      </c>
      <c r="O128"/>
      <c r="P128"/>
      <c r="Q128"/>
      <c r="R128"/>
      <c r="S128"/>
      <c r="T128"/>
      <c r="U128"/>
      <c r="V128"/>
      <c r="W128"/>
      <c r="X128"/>
    </row>
    <row r="129" spans="1:24" s="9" customFormat="1" ht="24.75" customHeight="1">
      <c r="A129" s="17" t="s">
        <v>204</v>
      </c>
      <c r="B129" s="17" t="s">
        <v>205</v>
      </c>
      <c r="C129" s="38">
        <v>0</v>
      </c>
      <c r="D129" s="38">
        <v>0</v>
      </c>
      <c r="E129" s="39">
        <v>0</v>
      </c>
      <c r="F129" s="39">
        <v>0</v>
      </c>
      <c r="G129" s="39">
        <v>0</v>
      </c>
      <c r="H129" s="39">
        <v>0</v>
      </c>
      <c r="I129" s="39">
        <v>0</v>
      </c>
      <c r="J129" s="39">
        <v>0</v>
      </c>
      <c r="K129" s="39">
        <v>0</v>
      </c>
      <c r="L129" s="39">
        <v>0</v>
      </c>
      <c r="M129" s="39">
        <v>0</v>
      </c>
      <c r="N129" s="39">
        <v>0</v>
      </c>
      <c r="O129"/>
      <c r="P129"/>
      <c r="Q129"/>
      <c r="R129"/>
      <c r="S129"/>
      <c r="T129"/>
      <c r="U129"/>
      <c r="V129"/>
      <c r="W129"/>
      <c r="X129"/>
    </row>
    <row r="130" spans="1:24" s="9" customFormat="1" ht="24.75" customHeight="1">
      <c r="A130" s="17" t="s">
        <v>206</v>
      </c>
      <c r="B130" s="17" t="s">
        <v>207</v>
      </c>
      <c r="C130" s="38">
        <v>82703.20537521453</v>
      </c>
      <c r="D130" s="38">
        <v>64256.51811982105</v>
      </c>
      <c r="E130" s="38">
        <v>18446.687255393485</v>
      </c>
      <c r="F130" s="38">
        <v>66075.00265830483</v>
      </c>
      <c r="G130" s="38">
        <v>69327.79409245246</v>
      </c>
      <c r="H130" s="38">
        <v>-3252.7914341476358</v>
      </c>
      <c r="I130" s="38">
        <v>90968.90507152141</v>
      </c>
      <c r="J130" s="38">
        <v>82536.63210319361</v>
      </c>
      <c r="K130" s="38">
        <v>8432.2729683278</v>
      </c>
      <c r="L130" s="38">
        <v>239747.11310504077</v>
      </c>
      <c r="M130" s="38">
        <v>216120.94431546712</v>
      </c>
      <c r="N130" s="38">
        <v>23626.168789573647</v>
      </c>
      <c r="O130"/>
      <c r="P130"/>
      <c r="Q130"/>
      <c r="R130"/>
      <c r="S130"/>
      <c r="T130"/>
      <c r="U130"/>
      <c r="V130"/>
      <c r="W130"/>
      <c r="X130"/>
    </row>
    <row r="131" spans="1:24" s="9" customFormat="1" ht="24.75" customHeight="1">
      <c r="A131" s="13" t="s">
        <v>208</v>
      </c>
      <c r="B131" s="14" t="s">
        <v>209</v>
      </c>
      <c r="C131" s="20">
        <v>0</v>
      </c>
      <c r="D131" s="20">
        <v>182.38903818400019</v>
      </c>
      <c r="E131" s="20">
        <v>-182.38903818400019</v>
      </c>
      <c r="F131" s="20">
        <v>2545.1355677510005</v>
      </c>
      <c r="G131" s="20">
        <v>0</v>
      </c>
      <c r="H131" s="20">
        <v>2545.1355677510005</v>
      </c>
      <c r="I131" s="20">
        <v>0</v>
      </c>
      <c r="J131" s="20">
        <v>1545.8745618420005</v>
      </c>
      <c r="K131" s="20">
        <v>-1545.8745618420005</v>
      </c>
      <c r="L131" s="20">
        <v>2545.1355677510005</v>
      </c>
      <c r="M131" s="20">
        <v>1728.2636000260006</v>
      </c>
      <c r="N131" s="20">
        <v>816.8719677249999</v>
      </c>
      <c r="O131"/>
      <c r="P131"/>
      <c r="Q131"/>
      <c r="R131"/>
      <c r="S131"/>
      <c r="T131"/>
      <c r="U131"/>
      <c r="V131"/>
      <c r="W131"/>
      <c r="X131"/>
    </row>
    <row r="132" spans="1:24" s="9" customFormat="1" ht="42.75" customHeight="1">
      <c r="A132" s="13" t="s">
        <v>210</v>
      </c>
      <c r="B132" s="16" t="s">
        <v>211</v>
      </c>
      <c r="C132" s="20">
        <v>82703.20537521453</v>
      </c>
      <c r="D132" s="20">
        <v>64074.12908163704</v>
      </c>
      <c r="E132" s="20">
        <v>18629.07629357748</v>
      </c>
      <c r="F132" s="20">
        <v>63529.867090553824</v>
      </c>
      <c r="G132" s="20">
        <v>69327.79409245246</v>
      </c>
      <c r="H132" s="20">
        <v>-5797.9270018986335</v>
      </c>
      <c r="I132" s="20">
        <v>90968.90507152141</v>
      </c>
      <c r="J132" s="20">
        <v>80990.7575413516</v>
      </c>
      <c r="K132" s="20">
        <v>9978.147530169806</v>
      </c>
      <c r="L132" s="20">
        <v>237201.97753728976</v>
      </c>
      <c r="M132" s="20">
        <v>214392.6807154411</v>
      </c>
      <c r="N132" s="20">
        <v>22809.296821848653</v>
      </c>
      <c r="O132"/>
      <c r="P132"/>
      <c r="Q132"/>
      <c r="R132"/>
      <c r="S132"/>
      <c r="T132"/>
      <c r="U132"/>
      <c r="V132"/>
      <c r="W132"/>
      <c r="X132"/>
    </row>
    <row r="133" spans="1:24" s="9" customFormat="1" ht="21">
      <c r="A133" s="13" t="s">
        <v>212</v>
      </c>
      <c r="B133" s="14" t="s">
        <v>162</v>
      </c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/>
      <c r="P133"/>
      <c r="Q133"/>
      <c r="R133"/>
      <c r="S133"/>
      <c r="T133"/>
      <c r="U133"/>
      <c r="V133"/>
      <c r="W133"/>
      <c r="X133"/>
    </row>
    <row r="134" spans="1:24" s="9" customFormat="1" ht="24.75" customHeight="1">
      <c r="A134" s="13" t="s">
        <v>213</v>
      </c>
      <c r="B134" s="14" t="s">
        <v>214</v>
      </c>
      <c r="C134" s="21"/>
      <c r="D134" s="21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/>
      <c r="P134"/>
      <c r="Q134"/>
      <c r="R134"/>
      <c r="S134"/>
      <c r="T134"/>
      <c r="U134"/>
      <c r="V134"/>
      <c r="W134"/>
      <c r="X134"/>
    </row>
    <row r="135" spans="1:24" s="9" customFormat="1" ht="24.75" customHeight="1">
      <c r="A135" s="17" t="s">
        <v>215</v>
      </c>
      <c r="B135" s="17" t="s">
        <v>216</v>
      </c>
      <c r="C135" s="38">
        <v>169304.95497524674</v>
      </c>
      <c r="D135" s="38">
        <v>151183.67833471223</v>
      </c>
      <c r="E135" s="39">
        <v>18121.27664053451</v>
      </c>
      <c r="F135" s="39">
        <v>174571.69707925257</v>
      </c>
      <c r="G135" s="39">
        <v>128370.83629313258</v>
      </c>
      <c r="H135" s="39">
        <v>46200.860786119985</v>
      </c>
      <c r="I135" s="39">
        <v>168630.63446730142</v>
      </c>
      <c r="J135" s="39">
        <v>106268.24823146945</v>
      </c>
      <c r="K135" s="39">
        <v>62362.38623583197</v>
      </c>
      <c r="L135" s="39">
        <v>512507.28652180074</v>
      </c>
      <c r="M135" s="39">
        <v>385822.7628593142</v>
      </c>
      <c r="N135" s="39">
        <v>126684.52366248646</v>
      </c>
      <c r="O135"/>
      <c r="P135"/>
      <c r="Q135"/>
      <c r="R135"/>
      <c r="S135"/>
      <c r="T135"/>
      <c r="U135"/>
      <c r="V135"/>
      <c r="W135"/>
      <c r="X135"/>
    </row>
    <row r="136" spans="1:24" s="9" customFormat="1" ht="24.75" customHeight="1">
      <c r="A136" s="30" t="s">
        <v>217</v>
      </c>
      <c r="B136" s="30" t="s">
        <v>218</v>
      </c>
      <c r="C136" s="20">
        <v>163780.707073377</v>
      </c>
      <c r="D136" s="20">
        <v>148899.37350062915</v>
      </c>
      <c r="E136" s="20">
        <v>14881.33357274785</v>
      </c>
      <c r="F136" s="20">
        <v>172390.37145206617</v>
      </c>
      <c r="G136" s="20">
        <v>126406.47072942869</v>
      </c>
      <c r="H136" s="20">
        <v>45983.900722637474</v>
      </c>
      <c r="I136" s="20">
        <v>165897.63231742982</v>
      </c>
      <c r="J136" s="20">
        <v>104342.27113920255</v>
      </c>
      <c r="K136" s="20">
        <v>61555.36117822726</v>
      </c>
      <c r="L136" s="20">
        <v>502068.710842873</v>
      </c>
      <c r="M136" s="20">
        <v>379648.1153692604</v>
      </c>
      <c r="N136" s="20">
        <v>122420.59547361257</v>
      </c>
      <c r="O136"/>
      <c r="P136"/>
      <c r="Q136"/>
      <c r="R136"/>
      <c r="S136"/>
      <c r="T136"/>
      <c r="U136"/>
      <c r="V136"/>
      <c r="W136"/>
      <c r="X136"/>
    </row>
    <row r="137" spans="1:24" s="9" customFormat="1" ht="24.75" customHeight="1">
      <c r="A137" s="13" t="s">
        <v>219</v>
      </c>
      <c r="B137" s="14" t="s">
        <v>220</v>
      </c>
      <c r="C137" s="20">
        <v>0</v>
      </c>
      <c r="D137" s="20">
        <v>0</v>
      </c>
      <c r="E137" s="20">
        <v>0</v>
      </c>
      <c r="F137" s="20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20">
        <v>0</v>
      </c>
      <c r="N137" s="20">
        <v>0</v>
      </c>
      <c r="O137"/>
      <c r="P137"/>
      <c r="Q137"/>
      <c r="R137"/>
      <c r="S137"/>
      <c r="T137"/>
      <c r="U137"/>
      <c r="V137"/>
      <c r="W137"/>
      <c r="X137"/>
    </row>
    <row r="138" spans="1:24" s="9" customFormat="1" ht="24.75" customHeight="1">
      <c r="A138" s="13" t="s">
        <v>221</v>
      </c>
      <c r="B138" s="14" t="s">
        <v>222</v>
      </c>
      <c r="C138" s="20">
        <v>130599.75854441398</v>
      </c>
      <c r="D138" s="20">
        <v>119062.42646623193</v>
      </c>
      <c r="E138" s="20">
        <v>11537.332078182062</v>
      </c>
      <c r="F138" s="20">
        <v>88160.61392783048</v>
      </c>
      <c r="G138" s="20">
        <v>82238.30267939695</v>
      </c>
      <c r="H138" s="20">
        <v>5922.31124843353</v>
      </c>
      <c r="I138" s="20">
        <v>103189.18583502751</v>
      </c>
      <c r="J138" s="20">
        <v>50138.83661583871</v>
      </c>
      <c r="K138" s="20">
        <v>53050.34921918881</v>
      </c>
      <c r="L138" s="20">
        <v>321949.558307272</v>
      </c>
      <c r="M138" s="20">
        <v>251439.56576146756</v>
      </c>
      <c r="N138" s="20">
        <v>70509.9925458044</v>
      </c>
      <c r="O138"/>
      <c r="P138"/>
      <c r="Q138"/>
      <c r="R138"/>
      <c r="S138"/>
      <c r="T138"/>
      <c r="U138"/>
      <c r="V138"/>
      <c r="W138"/>
      <c r="X138"/>
    </row>
    <row r="139" spans="1:24" s="9" customFormat="1" ht="24.75" customHeight="1">
      <c r="A139" s="13" t="s">
        <v>223</v>
      </c>
      <c r="B139" s="14" t="s">
        <v>224</v>
      </c>
      <c r="C139" s="20">
        <v>13858</v>
      </c>
      <c r="D139" s="20">
        <v>11720</v>
      </c>
      <c r="E139" s="20">
        <v>2137.9999999999995</v>
      </c>
      <c r="F139" s="20">
        <v>17824.000000000004</v>
      </c>
      <c r="G139" s="20">
        <v>9434</v>
      </c>
      <c r="H139" s="20">
        <v>8390.000000000002</v>
      </c>
      <c r="I139" s="20">
        <v>20079</v>
      </c>
      <c r="J139" s="20">
        <v>10363.000000000002</v>
      </c>
      <c r="K139" s="20">
        <v>9716</v>
      </c>
      <c r="L139" s="20">
        <v>51761</v>
      </c>
      <c r="M139" s="20">
        <v>31517</v>
      </c>
      <c r="N139" s="20">
        <v>20244</v>
      </c>
      <c r="O139"/>
      <c r="P139"/>
      <c r="Q139"/>
      <c r="R139"/>
      <c r="S139"/>
      <c r="T139"/>
      <c r="U139"/>
      <c r="V139"/>
      <c r="W139"/>
      <c r="X139"/>
    </row>
    <row r="140" spans="1:24" s="9" customFormat="1" ht="24.75" customHeight="1">
      <c r="A140" s="13" t="s">
        <v>225</v>
      </c>
      <c r="B140" s="14" t="s">
        <v>226</v>
      </c>
      <c r="C140" s="21">
        <v>19322.948528963025</v>
      </c>
      <c r="D140" s="21">
        <v>18116.947034397224</v>
      </c>
      <c r="E140" s="20">
        <v>1206.0014945658006</v>
      </c>
      <c r="F140" s="20">
        <v>66405.7575242357</v>
      </c>
      <c r="G140" s="20">
        <v>34734.168050031745</v>
      </c>
      <c r="H140" s="20">
        <v>31671.58947420396</v>
      </c>
      <c r="I140" s="20">
        <v>42629.44648240229</v>
      </c>
      <c r="J140" s="20">
        <v>43840.434523363845</v>
      </c>
      <c r="K140" s="20">
        <v>-1210.9880409615553</v>
      </c>
      <c r="L140" s="20">
        <v>128358.15253560101</v>
      </c>
      <c r="M140" s="20">
        <v>96691.54960779281</v>
      </c>
      <c r="N140" s="20">
        <v>31666.60292780821</v>
      </c>
      <c r="O140"/>
      <c r="P140"/>
      <c r="Q140"/>
      <c r="R140"/>
      <c r="S140"/>
      <c r="T140"/>
      <c r="U140"/>
      <c r="V140"/>
      <c r="W140"/>
      <c r="X140"/>
    </row>
    <row r="141" spans="1:24" s="9" customFormat="1" ht="24.75" customHeight="1">
      <c r="A141" s="30" t="s">
        <v>227</v>
      </c>
      <c r="B141" s="30" t="s">
        <v>228</v>
      </c>
      <c r="C141" s="20">
        <v>5524.247901869718</v>
      </c>
      <c r="D141" s="20">
        <v>2284.3048340830733</v>
      </c>
      <c r="E141" s="20">
        <v>3239.943067786645</v>
      </c>
      <c r="F141" s="20">
        <v>2181.3256271863947</v>
      </c>
      <c r="G141" s="20">
        <v>1964.365563703895</v>
      </c>
      <c r="H141" s="20">
        <v>216.9600634824993</v>
      </c>
      <c r="I141" s="20">
        <v>2733.0021498716233</v>
      </c>
      <c r="J141" s="20">
        <v>1925.9770922668959</v>
      </c>
      <c r="K141" s="20">
        <v>807.0250576047274</v>
      </c>
      <c r="L141" s="20">
        <v>10438.575678927737</v>
      </c>
      <c r="M141" s="20">
        <v>6174.647490053864</v>
      </c>
      <c r="N141" s="20">
        <v>4263.9281888738715</v>
      </c>
      <c r="O141"/>
      <c r="P141"/>
      <c r="Q141"/>
      <c r="R141"/>
      <c r="S141"/>
      <c r="T141"/>
      <c r="U141"/>
      <c r="V141"/>
      <c r="W141"/>
      <c r="X141"/>
    </row>
    <row r="142" spans="1:24" s="9" customFormat="1" ht="24.75" customHeight="1">
      <c r="A142" s="13" t="s">
        <v>219</v>
      </c>
      <c r="B142" s="14" t="s">
        <v>220</v>
      </c>
      <c r="C142" s="20">
        <v>0</v>
      </c>
      <c r="D142" s="20">
        <v>0</v>
      </c>
      <c r="E142" s="20">
        <v>0</v>
      </c>
      <c r="F142" s="20">
        <v>0</v>
      </c>
      <c r="G142" s="20">
        <v>0</v>
      </c>
      <c r="H142" s="20">
        <v>0</v>
      </c>
      <c r="I142" s="20">
        <v>0</v>
      </c>
      <c r="J142" s="20">
        <v>0</v>
      </c>
      <c r="K142" s="20">
        <v>0</v>
      </c>
      <c r="L142" s="20">
        <v>0</v>
      </c>
      <c r="M142" s="20">
        <v>0</v>
      </c>
      <c r="N142" s="20">
        <v>0</v>
      </c>
      <c r="O142"/>
      <c r="P142"/>
      <c r="Q142"/>
      <c r="R142"/>
      <c r="S142"/>
      <c r="T142"/>
      <c r="U142"/>
      <c r="V142"/>
      <c r="W142"/>
      <c r="X142"/>
    </row>
    <row r="143" spans="1:24" s="9" customFormat="1" ht="24.75" customHeight="1">
      <c r="A143" s="13" t="s">
        <v>221</v>
      </c>
      <c r="B143" s="14" t="s">
        <v>222</v>
      </c>
      <c r="C143" s="20">
        <v>0</v>
      </c>
      <c r="D143" s="20">
        <v>0</v>
      </c>
      <c r="E143" s="20">
        <v>0</v>
      </c>
      <c r="F143" s="20">
        <v>0</v>
      </c>
      <c r="G143" s="20">
        <v>0</v>
      </c>
      <c r="H143" s="20">
        <v>0</v>
      </c>
      <c r="I143" s="20">
        <v>0</v>
      </c>
      <c r="J143" s="20">
        <v>0</v>
      </c>
      <c r="K143" s="20">
        <v>0</v>
      </c>
      <c r="L143" s="20">
        <v>0</v>
      </c>
      <c r="M143" s="20">
        <v>0</v>
      </c>
      <c r="N143" s="20">
        <v>0</v>
      </c>
      <c r="O143"/>
      <c r="P143"/>
      <c r="Q143"/>
      <c r="R143"/>
      <c r="S143"/>
      <c r="T143"/>
      <c r="U143"/>
      <c r="V143"/>
      <c r="W143"/>
      <c r="X143"/>
    </row>
    <row r="144" spans="1:24" s="9" customFormat="1" ht="24.75" customHeight="1">
      <c r="A144" s="13" t="s">
        <v>223</v>
      </c>
      <c r="B144" s="14" t="s">
        <v>229</v>
      </c>
      <c r="C144" s="20">
        <v>94.64206386971748</v>
      </c>
      <c r="D144" s="20">
        <v>120.15329408307363</v>
      </c>
      <c r="E144" s="20">
        <v>-25.511230213356153</v>
      </c>
      <c r="F144" s="20">
        <v>94.64024718639476</v>
      </c>
      <c r="G144" s="20">
        <v>120.15098770389503</v>
      </c>
      <c r="H144" s="20">
        <v>-25.510740517500263</v>
      </c>
      <c r="I144" s="20">
        <v>94.63965687162337</v>
      </c>
      <c r="J144" s="20">
        <v>120.15023826689598</v>
      </c>
      <c r="K144" s="20">
        <v>-25.510581395272606</v>
      </c>
      <c r="L144" s="20">
        <v>283.92196792773564</v>
      </c>
      <c r="M144" s="20">
        <v>360.45452005386466</v>
      </c>
      <c r="N144" s="20">
        <v>-76.53255212612902</v>
      </c>
      <c r="O144"/>
      <c r="P144"/>
      <c r="Q144"/>
      <c r="R144"/>
      <c r="S144"/>
      <c r="T144"/>
      <c r="U144"/>
      <c r="V144"/>
      <c r="W144"/>
      <c r="X144"/>
    </row>
    <row r="145" spans="1:24" s="9" customFormat="1" ht="24.75" customHeight="1">
      <c r="A145" s="13" t="s">
        <v>225</v>
      </c>
      <c r="B145" s="14" t="s">
        <v>230</v>
      </c>
      <c r="C145" s="20">
        <v>5429.605838</v>
      </c>
      <c r="D145" s="20">
        <v>2164.15154</v>
      </c>
      <c r="E145" s="20">
        <v>3265.4542980000006</v>
      </c>
      <c r="F145" s="20">
        <v>2086.68538</v>
      </c>
      <c r="G145" s="20">
        <v>1844.2145760000003</v>
      </c>
      <c r="H145" s="20">
        <v>242.4708039999996</v>
      </c>
      <c r="I145" s="20">
        <v>2638.3624929999996</v>
      </c>
      <c r="J145" s="20">
        <v>1805.8268539999997</v>
      </c>
      <c r="K145" s="20">
        <v>832.5356389999997</v>
      </c>
      <c r="L145" s="20">
        <v>10154.653710999999</v>
      </c>
      <c r="M145" s="20">
        <v>5814.19297</v>
      </c>
      <c r="N145" s="20">
        <v>4340.460741</v>
      </c>
      <c r="O145"/>
      <c r="P145"/>
      <c r="Q145"/>
      <c r="R145"/>
      <c r="S145"/>
      <c r="T145"/>
      <c r="U145"/>
      <c r="V145"/>
      <c r="W145"/>
      <c r="X145"/>
    </row>
    <row r="146" spans="1:24" s="9" customFormat="1" ht="24.75" customHeight="1">
      <c r="A146" s="17" t="s">
        <v>231</v>
      </c>
      <c r="B146" s="17" t="s">
        <v>232</v>
      </c>
      <c r="C146" s="38">
        <v>237.63771999999994</v>
      </c>
      <c r="D146" s="38">
        <v>462.115027</v>
      </c>
      <c r="E146" s="39">
        <v>-224.47730700000002</v>
      </c>
      <c r="F146" s="39">
        <v>405.4117580000001</v>
      </c>
      <c r="G146" s="39">
        <v>96.99039200000001</v>
      </c>
      <c r="H146" s="39">
        <v>308.4213660000001</v>
      </c>
      <c r="I146" s="39">
        <v>522.319517</v>
      </c>
      <c r="J146" s="39">
        <v>668.124959</v>
      </c>
      <c r="K146" s="39">
        <v>-145.80544200000006</v>
      </c>
      <c r="L146" s="39">
        <v>1165.368995</v>
      </c>
      <c r="M146" s="39">
        <v>1227.230378</v>
      </c>
      <c r="N146" s="39">
        <v>-61.86138299999999</v>
      </c>
      <c r="O146"/>
      <c r="P146"/>
      <c r="Q146"/>
      <c r="R146"/>
      <c r="S146"/>
      <c r="T146"/>
      <c r="U146"/>
      <c r="V146"/>
      <c r="W146"/>
      <c r="X146"/>
    </row>
    <row r="147" spans="1:24" s="9" customFormat="1" ht="24.75" customHeight="1">
      <c r="A147" s="17" t="s">
        <v>233</v>
      </c>
      <c r="B147" s="17" t="s">
        <v>234</v>
      </c>
      <c r="C147" s="38">
        <v>83375.19895231837</v>
      </c>
      <c r="D147" s="38">
        <v>69087.89424792276</v>
      </c>
      <c r="E147" s="39">
        <v>14287.304704395608</v>
      </c>
      <c r="F147" s="39">
        <v>103887.46592206859</v>
      </c>
      <c r="G147" s="39">
        <v>86375.00263925975</v>
      </c>
      <c r="H147" s="39">
        <v>17512.463282808843</v>
      </c>
      <c r="I147" s="39">
        <v>154569.75217626785</v>
      </c>
      <c r="J147" s="39">
        <v>87256.78312260719</v>
      </c>
      <c r="K147" s="39">
        <v>67312.96905366068</v>
      </c>
      <c r="L147" s="39">
        <v>341832.4170506548</v>
      </c>
      <c r="M147" s="39">
        <v>242719.68000978968</v>
      </c>
      <c r="N147" s="39">
        <v>99112.73704086513</v>
      </c>
      <c r="O147"/>
      <c r="P147"/>
      <c r="Q147"/>
      <c r="R147"/>
      <c r="S147"/>
      <c r="T147"/>
      <c r="U147"/>
      <c r="V147"/>
      <c r="W147"/>
      <c r="X147"/>
    </row>
    <row r="148" spans="1:24" s="9" customFormat="1" ht="24.75" customHeight="1">
      <c r="A148" s="13" t="s">
        <v>235</v>
      </c>
      <c r="B148" s="14" t="s">
        <v>220</v>
      </c>
      <c r="C148" s="20">
        <v>0</v>
      </c>
      <c r="D148" s="20">
        <v>0</v>
      </c>
      <c r="E148" s="20">
        <v>0</v>
      </c>
      <c r="F148" s="20">
        <v>0</v>
      </c>
      <c r="G148" s="20">
        <v>0</v>
      </c>
      <c r="H148" s="20">
        <v>0</v>
      </c>
      <c r="I148" s="20">
        <v>0</v>
      </c>
      <c r="J148" s="20">
        <v>0</v>
      </c>
      <c r="K148" s="20">
        <v>0</v>
      </c>
      <c r="L148" s="20">
        <v>0</v>
      </c>
      <c r="M148" s="20">
        <v>0</v>
      </c>
      <c r="N148" s="20">
        <v>0</v>
      </c>
      <c r="O148"/>
      <c r="P148"/>
      <c r="Q148"/>
      <c r="R148"/>
      <c r="S148"/>
      <c r="T148"/>
      <c r="U148"/>
      <c r="V148"/>
      <c r="W148"/>
      <c r="X148"/>
    </row>
    <row r="149" spans="1:24" s="9" customFormat="1" ht="24.75" customHeight="1">
      <c r="A149" s="13" t="s">
        <v>236</v>
      </c>
      <c r="B149" s="14" t="s">
        <v>162</v>
      </c>
      <c r="C149" s="20">
        <v>0</v>
      </c>
      <c r="D149" s="20">
        <v>0</v>
      </c>
      <c r="E149" s="20">
        <v>0</v>
      </c>
      <c r="F149" s="20">
        <v>0</v>
      </c>
      <c r="G149" s="20">
        <v>0</v>
      </c>
      <c r="H149" s="20">
        <v>0</v>
      </c>
      <c r="I149" s="20">
        <v>0</v>
      </c>
      <c r="J149" s="20">
        <v>0</v>
      </c>
      <c r="K149" s="20">
        <v>0</v>
      </c>
      <c r="L149" s="20">
        <v>0</v>
      </c>
      <c r="M149" s="20">
        <v>0</v>
      </c>
      <c r="N149" s="20">
        <v>0</v>
      </c>
      <c r="O149"/>
      <c r="P149"/>
      <c r="Q149"/>
      <c r="R149"/>
      <c r="S149"/>
      <c r="T149"/>
      <c r="U149"/>
      <c r="V149"/>
      <c r="W149"/>
      <c r="X149"/>
    </row>
    <row r="150" spans="1:24" s="9" customFormat="1" ht="24.75" customHeight="1">
      <c r="A150" s="13" t="s">
        <v>237</v>
      </c>
      <c r="B150" s="14" t="s">
        <v>238</v>
      </c>
      <c r="C150" s="20">
        <v>0</v>
      </c>
      <c r="D150" s="20">
        <v>0</v>
      </c>
      <c r="E150" s="20">
        <v>0</v>
      </c>
      <c r="F150" s="20">
        <v>0</v>
      </c>
      <c r="G150" s="20">
        <v>0</v>
      </c>
      <c r="H150" s="20">
        <v>0</v>
      </c>
      <c r="I150" s="20">
        <v>0</v>
      </c>
      <c r="J150" s="20">
        <v>0</v>
      </c>
      <c r="K150" s="20">
        <v>0</v>
      </c>
      <c r="L150" s="20">
        <v>0</v>
      </c>
      <c r="M150" s="20">
        <v>0</v>
      </c>
      <c r="N150" s="20">
        <v>0</v>
      </c>
      <c r="O150"/>
      <c r="P150"/>
      <c r="Q150"/>
      <c r="R150"/>
      <c r="S150"/>
      <c r="T150"/>
      <c r="U150"/>
      <c r="V150"/>
      <c r="W150"/>
      <c r="X150"/>
    </row>
    <row r="151" spans="1:24" s="9" customFormat="1" ht="24.75" customHeight="1">
      <c r="A151" s="30" t="s">
        <v>239</v>
      </c>
      <c r="B151" s="32" t="s">
        <v>230</v>
      </c>
      <c r="C151" s="20">
        <v>83375.19895231837</v>
      </c>
      <c r="D151" s="20">
        <v>69087.89424792276</v>
      </c>
      <c r="E151" s="20">
        <v>14287.304704395608</v>
      </c>
      <c r="F151" s="20">
        <v>103887.46592206859</v>
      </c>
      <c r="G151" s="20">
        <v>86375.00263925975</v>
      </c>
      <c r="H151" s="20">
        <v>17512.463282808843</v>
      </c>
      <c r="I151" s="20">
        <v>154569.75217626785</v>
      </c>
      <c r="J151" s="20">
        <v>87256.78312260719</v>
      </c>
      <c r="K151" s="20">
        <v>67312.96905366068</v>
      </c>
      <c r="L151" s="20">
        <v>341832.4170506548</v>
      </c>
      <c r="M151" s="20">
        <v>242719.68000978968</v>
      </c>
      <c r="N151" s="20">
        <v>99112.73704086513</v>
      </c>
      <c r="O151"/>
      <c r="P151"/>
      <c r="Q151"/>
      <c r="R151"/>
      <c r="S151"/>
      <c r="T151"/>
      <c r="U151"/>
      <c r="V151"/>
      <c r="W151"/>
      <c r="X151"/>
    </row>
    <row r="152" spans="1:24" s="9" customFormat="1" ht="24.75" customHeight="1">
      <c r="A152" s="17" t="s">
        <v>240</v>
      </c>
      <c r="B152" s="17" t="s">
        <v>241</v>
      </c>
      <c r="C152" s="39">
        <v>89634.79174941519</v>
      </c>
      <c r="D152" s="39">
        <v>31398.702936480648</v>
      </c>
      <c r="E152" s="39">
        <v>58236.08881293455</v>
      </c>
      <c r="F152" s="39">
        <v>54565.720507562764</v>
      </c>
      <c r="G152" s="39">
        <v>44394.26849408081</v>
      </c>
      <c r="H152" s="39">
        <v>10171.452013481956</v>
      </c>
      <c r="I152" s="39">
        <v>99119.56447118224</v>
      </c>
      <c r="J152" s="39">
        <v>42120.331544804896</v>
      </c>
      <c r="K152" s="39">
        <v>56999.23292637735</v>
      </c>
      <c r="L152" s="39">
        <v>243320.0767281602</v>
      </c>
      <c r="M152" s="39">
        <v>117913.30297536636</v>
      </c>
      <c r="N152" s="39">
        <v>125406.77375279384</v>
      </c>
      <c r="O152"/>
      <c r="P152"/>
      <c r="Q152"/>
      <c r="R152"/>
      <c r="S152"/>
      <c r="T152"/>
      <c r="U152"/>
      <c r="V152"/>
      <c r="W152"/>
      <c r="X152"/>
    </row>
    <row r="153" spans="1:24" s="9" customFormat="1" ht="24.75" customHeight="1">
      <c r="A153" s="17" t="s">
        <v>242</v>
      </c>
      <c r="B153" s="17" t="s">
        <v>243</v>
      </c>
      <c r="C153" s="39">
        <v>0</v>
      </c>
      <c r="D153" s="39">
        <v>0</v>
      </c>
      <c r="E153" s="39">
        <v>0</v>
      </c>
      <c r="F153" s="39">
        <v>132346.07126926855</v>
      </c>
      <c r="G153" s="39">
        <v>0</v>
      </c>
      <c r="H153" s="39">
        <v>132346.07126926855</v>
      </c>
      <c r="I153" s="39">
        <v>0</v>
      </c>
      <c r="J153" s="39">
        <v>0</v>
      </c>
      <c r="K153" s="39">
        <v>0</v>
      </c>
      <c r="L153" s="39">
        <v>132346.07126926855</v>
      </c>
      <c r="M153" s="39">
        <v>0</v>
      </c>
      <c r="N153" s="39">
        <v>132346.07126926855</v>
      </c>
      <c r="O153"/>
      <c r="P153"/>
      <c r="Q153"/>
      <c r="R153"/>
      <c r="S153"/>
      <c r="T153"/>
      <c r="U153"/>
      <c r="V153"/>
      <c r="W153"/>
      <c r="X153"/>
    </row>
    <row r="154" spans="1:24" s="9" customFormat="1" ht="24.75" customHeight="1">
      <c r="A154" s="28">
        <v>3.5</v>
      </c>
      <c r="B154" s="12" t="s">
        <v>142</v>
      </c>
      <c r="C154" s="39">
        <v>0</v>
      </c>
      <c r="D154" s="39">
        <v>235093.89501689916</v>
      </c>
      <c r="E154" s="39">
        <v>-235093.89501689916</v>
      </c>
      <c r="F154" s="39">
        <v>0</v>
      </c>
      <c r="G154" s="39">
        <v>231082.83240494193</v>
      </c>
      <c r="H154" s="39">
        <v>-231082.83240494193</v>
      </c>
      <c r="I154" s="39">
        <v>0</v>
      </c>
      <c r="J154" s="39">
        <v>3487.04721738773</v>
      </c>
      <c r="K154" s="39">
        <v>-3487.04721738773</v>
      </c>
      <c r="L154" s="39">
        <v>0</v>
      </c>
      <c r="M154" s="39">
        <v>469663.7746392288</v>
      </c>
      <c r="N154" s="39">
        <v>-469663.7746392288</v>
      </c>
      <c r="O154"/>
      <c r="P154"/>
      <c r="Q154"/>
      <c r="R154"/>
      <c r="S154"/>
      <c r="T154"/>
      <c r="U154"/>
      <c r="V154"/>
      <c r="W154"/>
      <c r="X154"/>
    </row>
    <row r="155" spans="1:24" s="9" customFormat="1" ht="24.75" customHeight="1">
      <c r="A155" s="13" t="s">
        <v>244</v>
      </c>
      <c r="B155" s="14" t="s">
        <v>245</v>
      </c>
      <c r="C155" s="20">
        <v>0</v>
      </c>
      <c r="D155" s="20">
        <v>0</v>
      </c>
      <c r="E155" s="20">
        <v>0</v>
      </c>
      <c r="F155" s="20">
        <v>0</v>
      </c>
      <c r="G155" s="20">
        <v>0</v>
      </c>
      <c r="H155" s="20">
        <v>0</v>
      </c>
      <c r="I155" s="20">
        <v>0</v>
      </c>
      <c r="J155" s="20">
        <v>0</v>
      </c>
      <c r="K155" s="20">
        <v>0</v>
      </c>
      <c r="L155" s="20">
        <v>0</v>
      </c>
      <c r="M155" s="20">
        <v>0</v>
      </c>
      <c r="N155" s="20">
        <v>0</v>
      </c>
      <c r="O155"/>
      <c r="P155"/>
      <c r="Q155"/>
      <c r="R155"/>
      <c r="S155"/>
      <c r="T155"/>
      <c r="U155"/>
      <c r="V155"/>
      <c r="W155"/>
      <c r="X155"/>
    </row>
    <row r="156" spans="1:24" s="9" customFormat="1" ht="24.75" customHeight="1">
      <c r="A156" s="13" t="s">
        <v>246</v>
      </c>
      <c r="B156" s="14" t="s">
        <v>247</v>
      </c>
      <c r="C156" s="20">
        <v>0</v>
      </c>
      <c r="D156" s="20">
        <v>0</v>
      </c>
      <c r="E156" s="20">
        <v>0</v>
      </c>
      <c r="F156" s="20">
        <v>0</v>
      </c>
      <c r="G156" s="20">
        <v>132346.07126926855</v>
      </c>
      <c r="H156" s="20">
        <v>-132346.07126926855</v>
      </c>
      <c r="I156" s="20">
        <v>0</v>
      </c>
      <c r="J156" s="20">
        <v>0</v>
      </c>
      <c r="K156" s="20">
        <v>0</v>
      </c>
      <c r="L156" s="20">
        <v>0</v>
      </c>
      <c r="M156" s="20">
        <v>132346.07126926855</v>
      </c>
      <c r="N156" s="20">
        <v>-132346.07126926855</v>
      </c>
      <c r="O156"/>
      <c r="P156"/>
      <c r="Q156"/>
      <c r="R156"/>
      <c r="S156"/>
      <c r="T156"/>
      <c r="U156"/>
      <c r="V156"/>
      <c r="W156"/>
      <c r="X156"/>
    </row>
    <row r="157" spans="1:24" s="9" customFormat="1" ht="24.75" customHeight="1">
      <c r="A157" s="13" t="s">
        <v>248</v>
      </c>
      <c r="B157" s="14" t="s">
        <v>249</v>
      </c>
      <c r="C157" s="21">
        <v>0</v>
      </c>
      <c r="D157" s="21">
        <v>0</v>
      </c>
      <c r="E157" s="20">
        <v>0</v>
      </c>
      <c r="F157" s="20">
        <v>0</v>
      </c>
      <c r="G157" s="20">
        <v>0</v>
      </c>
      <c r="H157" s="20">
        <v>0</v>
      </c>
      <c r="I157" s="20">
        <v>0</v>
      </c>
      <c r="J157" s="20">
        <v>0</v>
      </c>
      <c r="K157" s="20">
        <v>0</v>
      </c>
      <c r="L157" s="20">
        <v>0</v>
      </c>
      <c r="M157" s="20">
        <v>0</v>
      </c>
      <c r="N157" s="20">
        <v>0</v>
      </c>
      <c r="O157"/>
      <c r="P157"/>
      <c r="Q157"/>
      <c r="R157"/>
      <c r="S157"/>
      <c r="T157"/>
      <c r="U157"/>
      <c r="V157"/>
      <c r="W157"/>
      <c r="X157"/>
    </row>
    <row r="158" spans="1:24" s="9" customFormat="1" ht="24.75" customHeight="1">
      <c r="A158" s="13" t="s">
        <v>250</v>
      </c>
      <c r="B158" s="14" t="s">
        <v>251</v>
      </c>
      <c r="C158" s="21">
        <v>0</v>
      </c>
      <c r="D158" s="20">
        <v>235093.89501689916</v>
      </c>
      <c r="E158" s="20">
        <v>-235093.89501689916</v>
      </c>
      <c r="F158" s="20">
        <v>0</v>
      </c>
      <c r="G158" s="20">
        <v>98736.76113567335</v>
      </c>
      <c r="H158" s="20">
        <v>-98736.76113567335</v>
      </c>
      <c r="I158" s="20">
        <v>0</v>
      </c>
      <c r="J158" s="20">
        <v>3487.04721738773</v>
      </c>
      <c r="K158" s="20">
        <v>-3487.04721738773</v>
      </c>
      <c r="L158" s="20">
        <v>0</v>
      </c>
      <c r="M158" s="20">
        <v>337317.7033699602</v>
      </c>
      <c r="N158" s="20">
        <v>-337317.7033699602</v>
      </c>
      <c r="O158"/>
      <c r="P158"/>
      <c r="Q158"/>
      <c r="R158"/>
      <c r="S158"/>
      <c r="T158"/>
      <c r="U158"/>
      <c r="V158"/>
      <c r="W158"/>
      <c r="X158"/>
    </row>
    <row r="159" spans="1:24" s="9" customFormat="1" ht="24.75" customHeight="1">
      <c r="A159" s="13" t="s">
        <v>252</v>
      </c>
      <c r="B159" s="14" t="s">
        <v>253</v>
      </c>
      <c r="C159" s="20">
        <v>0</v>
      </c>
      <c r="D159" s="20">
        <v>235093.89501689916</v>
      </c>
      <c r="E159" s="20">
        <v>-235093.89501689916</v>
      </c>
      <c r="F159" s="20">
        <v>0</v>
      </c>
      <c r="G159" s="20">
        <v>98736.76113567335</v>
      </c>
      <c r="H159" s="20">
        <v>-98736.76113567335</v>
      </c>
      <c r="I159" s="20">
        <v>0</v>
      </c>
      <c r="J159" s="20">
        <v>3487.04721738773</v>
      </c>
      <c r="K159" s="20">
        <v>-3487.04721738773</v>
      </c>
      <c r="L159" s="20">
        <v>0</v>
      </c>
      <c r="M159" s="20">
        <v>337317.7033699602</v>
      </c>
      <c r="N159" s="20">
        <v>-337317.7033699602</v>
      </c>
      <c r="O159"/>
      <c r="P159"/>
      <c r="Q159"/>
      <c r="R159"/>
      <c r="S159"/>
      <c r="T159"/>
      <c r="U159"/>
      <c r="V159"/>
      <c r="W159"/>
      <c r="X159"/>
    </row>
    <row r="160" spans="1:24" s="9" customFormat="1" ht="24.75" customHeight="1">
      <c r="A160" s="13" t="s">
        <v>254</v>
      </c>
      <c r="B160" s="14" t="s">
        <v>255</v>
      </c>
      <c r="C160" s="20">
        <v>0</v>
      </c>
      <c r="D160" s="20">
        <v>0</v>
      </c>
      <c r="E160" s="20">
        <v>0</v>
      </c>
      <c r="F160" s="20">
        <v>0</v>
      </c>
      <c r="G160" s="20">
        <v>0</v>
      </c>
      <c r="H160" s="20">
        <v>0</v>
      </c>
      <c r="I160" s="20">
        <v>0</v>
      </c>
      <c r="J160" s="20">
        <v>0</v>
      </c>
      <c r="K160" s="20">
        <v>0</v>
      </c>
      <c r="L160" s="20">
        <v>0</v>
      </c>
      <c r="M160" s="20">
        <v>0</v>
      </c>
      <c r="N160" s="20">
        <v>0</v>
      </c>
      <c r="O160"/>
      <c r="P160"/>
      <c r="Q160"/>
      <c r="R160"/>
      <c r="S160"/>
      <c r="T160"/>
      <c r="U160"/>
      <c r="V160"/>
      <c r="W160"/>
      <c r="X160"/>
    </row>
    <row r="161" spans="1:24" s="9" customFormat="1" ht="24.75" customHeight="1">
      <c r="A161" s="13" t="s">
        <v>256</v>
      </c>
      <c r="B161" s="14" t="s">
        <v>257</v>
      </c>
      <c r="C161" s="21">
        <v>0</v>
      </c>
      <c r="D161" s="21">
        <v>0</v>
      </c>
      <c r="E161" s="20">
        <v>0</v>
      </c>
      <c r="F161" s="20">
        <v>0</v>
      </c>
      <c r="G161" s="20">
        <v>0</v>
      </c>
      <c r="H161" s="20">
        <v>0</v>
      </c>
      <c r="I161" s="20">
        <v>0</v>
      </c>
      <c r="J161" s="20">
        <v>0</v>
      </c>
      <c r="K161" s="20">
        <v>0</v>
      </c>
      <c r="L161" s="20">
        <v>0</v>
      </c>
      <c r="M161" s="20">
        <v>0</v>
      </c>
      <c r="N161" s="20">
        <v>0</v>
      </c>
      <c r="O161"/>
      <c r="P161"/>
      <c r="Q161"/>
      <c r="R161"/>
      <c r="S161"/>
      <c r="T161"/>
      <c r="U161"/>
      <c r="V161"/>
      <c r="W161"/>
      <c r="X161"/>
    </row>
    <row r="162" spans="1:24" s="9" customFormat="1" ht="24.75" customHeight="1">
      <c r="A162" s="28">
        <v>3</v>
      </c>
      <c r="B162" s="12" t="s">
        <v>258</v>
      </c>
      <c r="C162" s="39">
        <v>1209190.0940287681</v>
      </c>
      <c r="D162" s="39">
        <v>1254721.8768623755</v>
      </c>
      <c r="E162" s="39">
        <v>-45531.7828336075</v>
      </c>
      <c r="F162" s="39">
        <v>1553088.7552676543</v>
      </c>
      <c r="G162" s="39">
        <v>1484619.3687183154</v>
      </c>
      <c r="H162" s="39">
        <v>68469.38654933902</v>
      </c>
      <c r="I162" s="39">
        <v>1656641.6822932684</v>
      </c>
      <c r="J162" s="39">
        <v>1484819.5578687808</v>
      </c>
      <c r="K162" s="39">
        <v>171822.12442448744</v>
      </c>
      <c r="L162" s="39">
        <v>4418920.531589691</v>
      </c>
      <c r="M162" s="39">
        <v>4224160.8034494715</v>
      </c>
      <c r="N162" s="39">
        <v>194759.72814021894</v>
      </c>
      <c r="O162"/>
      <c r="P162"/>
      <c r="Q162"/>
      <c r="R162"/>
      <c r="S162"/>
      <c r="T162"/>
      <c r="U162"/>
      <c r="V162"/>
      <c r="W162"/>
      <c r="X162"/>
    </row>
    <row r="163" spans="1:24" s="9" customFormat="1" ht="24.75" customHeight="1">
      <c r="A163" s="34" t="s">
        <v>259</v>
      </c>
      <c r="B163" s="34"/>
      <c r="C163" s="21"/>
      <c r="D163" s="21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/>
      <c r="P163"/>
      <c r="Q163"/>
      <c r="R163"/>
      <c r="S163"/>
      <c r="T163"/>
      <c r="U163"/>
      <c r="V163"/>
      <c r="W163"/>
      <c r="X163"/>
    </row>
    <row r="164" spans="1:24" s="9" customFormat="1" ht="24.75" customHeight="1">
      <c r="A164" s="13" t="s">
        <v>260</v>
      </c>
      <c r="B164" s="13" t="s">
        <v>198</v>
      </c>
      <c r="C164" s="21">
        <v>719813.7715964802</v>
      </c>
      <c r="D164" s="21">
        <v>621014.6407295115</v>
      </c>
      <c r="E164" s="20">
        <v>98799.13086696861</v>
      </c>
      <c r="F164" s="20">
        <v>903070.1954823297</v>
      </c>
      <c r="G164" s="20">
        <v>828000.5893762948</v>
      </c>
      <c r="H164" s="20">
        <v>75069.60610603473</v>
      </c>
      <c r="I164" s="20">
        <v>1040189.894166827</v>
      </c>
      <c r="J164" s="20">
        <v>1055603.4936902174</v>
      </c>
      <c r="K164" s="20">
        <v>-15413.599523390618</v>
      </c>
      <c r="L164" s="20">
        <v>2663073.861245637</v>
      </c>
      <c r="M164" s="20">
        <v>2504618.7237960235</v>
      </c>
      <c r="N164" s="20">
        <v>158455.13744961272</v>
      </c>
      <c r="O164"/>
      <c r="P164"/>
      <c r="Q164"/>
      <c r="R164"/>
      <c r="S164"/>
      <c r="T164"/>
      <c r="U164"/>
      <c r="V164"/>
      <c r="W164"/>
      <c r="X164"/>
    </row>
    <row r="165" spans="1:24" s="9" customFormat="1" ht="24.75" customHeight="1">
      <c r="A165" s="13" t="s">
        <v>261</v>
      </c>
      <c r="B165" s="13" t="s">
        <v>188</v>
      </c>
      <c r="C165" s="21">
        <v>399741.5306828727</v>
      </c>
      <c r="D165" s="21">
        <v>367214.63817948446</v>
      </c>
      <c r="E165" s="20">
        <v>32526.892503388248</v>
      </c>
      <c r="F165" s="20">
        <v>463106.7680084935</v>
      </c>
      <c r="G165" s="20">
        <v>381141.6784429976</v>
      </c>
      <c r="H165" s="20">
        <v>81965.08956549589</v>
      </c>
      <c r="I165" s="20">
        <v>517332.22365525895</v>
      </c>
      <c r="J165" s="20">
        <v>383608.6854163704</v>
      </c>
      <c r="K165" s="20">
        <v>133723.53823888858</v>
      </c>
      <c r="L165" s="20">
        <v>1380180.522346625</v>
      </c>
      <c r="M165" s="20">
        <v>1131965.0020388525</v>
      </c>
      <c r="N165" s="20">
        <v>248215.5203077727</v>
      </c>
      <c r="O165"/>
      <c r="P165"/>
      <c r="Q165"/>
      <c r="R165"/>
      <c r="S165"/>
      <c r="T165"/>
      <c r="U165"/>
      <c r="V165"/>
      <c r="W165"/>
      <c r="X165"/>
    </row>
    <row r="166" spans="1:24" s="9" customFormat="1" ht="24.75" customHeight="1">
      <c r="A166" s="13" t="s">
        <v>262</v>
      </c>
      <c r="B166" s="13" t="s">
        <v>263</v>
      </c>
      <c r="C166" s="21">
        <v>89634.79174941519</v>
      </c>
      <c r="D166" s="21">
        <v>266492.59795337974</v>
      </c>
      <c r="E166" s="20">
        <v>-176857.80620396457</v>
      </c>
      <c r="F166" s="20">
        <v>186911.79177683132</v>
      </c>
      <c r="G166" s="20">
        <v>275477.1008990227</v>
      </c>
      <c r="H166" s="20">
        <v>-88565.3091221914</v>
      </c>
      <c r="I166" s="20">
        <v>99119.56447118224</v>
      </c>
      <c r="J166" s="20">
        <v>45607.378762192624</v>
      </c>
      <c r="K166" s="20">
        <v>53512.18570898962</v>
      </c>
      <c r="L166" s="20">
        <v>375666.1479974287</v>
      </c>
      <c r="M166" s="20">
        <v>587577.0776145951</v>
      </c>
      <c r="N166" s="20">
        <v>-211910.92961716634</v>
      </c>
      <c r="O166"/>
      <c r="P166"/>
      <c r="Q166"/>
      <c r="R166"/>
      <c r="S166"/>
      <c r="T166"/>
      <c r="U166"/>
      <c r="V166"/>
      <c r="W166"/>
      <c r="X166"/>
    </row>
    <row r="167" spans="1:24" s="9" customFormat="1" ht="24.75" customHeight="1" thickBot="1">
      <c r="A167" s="35">
        <v>4</v>
      </c>
      <c r="B167" s="36" t="s">
        <v>264</v>
      </c>
      <c r="C167" s="43">
        <v>0</v>
      </c>
      <c r="D167" s="43">
        <v>1216.6709627170628</v>
      </c>
      <c r="E167" s="43">
        <v>-1216.6709627170633</v>
      </c>
      <c r="F167" s="43">
        <v>4913.910504604978</v>
      </c>
      <c r="G167" s="43">
        <v>0</v>
      </c>
      <c r="H167" s="43">
        <v>4913.910504604978</v>
      </c>
      <c r="I167" s="43">
        <v>2129.089314086326</v>
      </c>
      <c r="J167" s="43">
        <v>0</v>
      </c>
      <c r="K167" s="43">
        <v>2129.089314086326</v>
      </c>
      <c r="L167" s="43">
        <v>7042.9998186913035</v>
      </c>
      <c r="M167" s="43">
        <v>1216.6709627170628</v>
      </c>
      <c r="N167" s="43">
        <v>5826.328855974241</v>
      </c>
      <c r="O167"/>
      <c r="P167"/>
      <c r="Q167"/>
      <c r="R167"/>
      <c r="S167"/>
      <c r="T167"/>
      <c r="U167"/>
      <c r="V167"/>
      <c r="W167"/>
      <c r="X167"/>
    </row>
    <row r="168" spans="1:24" s="9" customFormat="1" ht="24.75" customHeight="1">
      <c r="A168" s="3" t="s">
        <v>265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5"/>
      <c r="M168" s="4"/>
      <c r="N168" s="4"/>
      <c r="O168"/>
      <c r="P168"/>
      <c r="Q168"/>
      <c r="R168"/>
      <c r="S168"/>
      <c r="T168"/>
      <c r="U168"/>
      <c r="V168"/>
      <c r="W168"/>
      <c r="X168"/>
    </row>
    <row r="169" ht="18.75"/>
    <row r="170" ht="18.75"/>
    <row r="171" ht="18.75"/>
    <row r="172" ht="18.75" customHeight="1"/>
    <row r="173" ht="18.75" customHeight="1"/>
    <row r="174" ht="18.75" customHeight="1"/>
  </sheetData>
  <sheetProtection/>
  <mergeCells count="6">
    <mergeCell ref="A1:N1"/>
    <mergeCell ref="A2:N2"/>
    <mergeCell ref="C3:E3"/>
    <mergeCell ref="F3:H3"/>
    <mergeCell ref="L3:N3"/>
    <mergeCell ref="I3:K3"/>
  </mergeCells>
  <printOptions horizontalCentered="1"/>
  <pageMargins left="0.2362204724409449" right="0.2362204724409449" top="0.2362204724409449" bottom="0.2362204724409449" header="0.31496062992125984" footer="0.31496062992125984"/>
  <pageSetup fitToHeight="0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26"/>
  <sheetViews>
    <sheetView showGridLines="0" zoomScale="70" zoomScaleNormal="70" zoomScalePageLayoutView="0" workbookViewId="0" topLeftCell="A1">
      <pane ySplit="5" topLeftCell="A27" activePane="bottomLeft" state="frozen"/>
      <selection pane="topLeft" activeCell="A1" sqref="A1"/>
      <selection pane="bottomLeft" activeCell="B4" sqref="B4"/>
    </sheetView>
  </sheetViews>
  <sheetFormatPr defaultColWidth="0" defaultRowHeight="15" zeroHeight="1"/>
  <cols>
    <col min="1" max="1" width="2.7109375" style="46" customWidth="1"/>
    <col min="2" max="2" width="55.00390625" style="46" customWidth="1"/>
    <col min="3" max="3" width="11.7109375" style="46" customWidth="1"/>
    <col min="4" max="4" width="12.28125" style="46" customWidth="1"/>
    <col min="5" max="11" width="11.140625" style="46" customWidth="1"/>
    <col min="12" max="12" width="13.28125" style="46" customWidth="1"/>
    <col min="13" max="13" width="12.421875" style="46" customWidth="1"/>
    <col min="14" max="14" width="11.8515625" style="46" customWidth="1"/>
    <col min="15" max="15" width="4.28125" style="0" customWidth="1"/>
    <col min="16" max="24" width="4.28125" style="0" hidden="1" customWidth="1"/>
    <col min="25" max="26" width="11.7109375" style="0" hidden="1" customWidth="1"/>
    <col min="27" max="27" width="11.28125" style="0" hidden="1" customWidth="1"/>
    <col min="28" max="16384" width="9.140625" style="0" hidden="1" customWidth="1"/>
  </cols>
  <sheetData>
    <row r="1" spans="2:15" ht="18.75">
      <c r="B1" s="47"/>
      <c r="D1" s="48"/>
      <c r="O1" s="46"/>
    </row>
    <row r="2" spans="2:15" ht="22.5">
      <c r="B2" s="49" t="s">
        <v>271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6"/>
    </row>
    <row r="3" spans="1:15" ht="19.5" thickBot="1">
      <c r="A3" s="86" t="s">
        <v>272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46"/>
    </row>
    <row r="4" spans="2:15" ht="18.75">
      <c r="B4" s="51" t="s">
        <v>273</v>
      </c>
      <c r="C4" s="85" t="s">
        <v>267</v>
      </c>
      <c r="D4" s="85"/>
      <c r="E4" s="85"/>
      <c r="F4" s="85" t="s">
        <v>268</v>
      </c>
      <c r="G4" s="85"/>
      <c r="H4" s="85"/>
      <c r="I4" s="85" t="s">
        <v>269</v>
      </c>
      <c r="J4" s="85"/>
      <c r="K4" s="85"/>
      <c r="L4" s="85" t="s">
        <v>270</v>
      </c>
      <c r="M4" s="85"/>
      <c r="N4" s="87"/>
      <c r="O4" s="46"/>
    </row>
    <row r="5" spans="2:15" ht="18.75">
      <c r="B5" s="52"/>
      <c r="C5" s="53" t="s">
        <v>2</v>
      </c>
      <c r="D5" s="53" t="s">
        <v>3</v>
      </c>
      <c r="E5" s="53" t="s">
        <v>4</v>
      </c>
      <c r="F5" s="53" t="s">
        <v>2</v>
      </c>
      <c r="G5" s="53" t="s">
        <v>3</v>
      </c>
      <c r="H5" s="53" t="s">
        <v>4</v>
      </c>
      <c r="I5" s="53" t="s">
        <v>2</v>
      </c>
      <c r="J5" s="53" t="s">
        <v>3</v>
      </c>
      <c r="K5" s="53" t="s">
        <v>4</v>
      </c>
      <c r="L5" s="53" t="s">
        <v>2</v>
      </c>
      <c r="M5" s="53" t="s">
        <v>3</v>
      </c>
      <c r="N5" s="54" t="s">
        <v>4</v>
      </c>
      <c r="O5" s="46"/>
    </row>
    <row r="6" spans="2:15" ht="18.75">
      <c r="B6" s="55" t="s">
        <v>274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7"/>
      <c r="O6" s="46"/>
    </row>
    <row r="7" spans="2:15" ht="18.75">
      <c r="B7" s="55" t="s">
        <v>275</v>
      </c>
      <c r="C7" s="58">
        <v>97446.68166738</v>
      </c>
      <c r="D7" s="58">
        <v>128161.26143487681</v>
      </c>
      <c r="E7" s="58">
        <v>-30714.579767496805</v>
      </c>
      <c r="F7" s="58">
        <v>104774.40979811999</v>
      </c>
      <c r="G7" s="58">
        <v>149278.69660865638</v>
      </c>
      <c r="H7" s="58">
        <v>-44504.28681053639</v>
      </c>
      <c r="I7" s="58">
        <v>108969.66979302</v>
      </c>
      <c r="J7" s="58">
        <v>169395.0878211701</v>
      </c>
      <c r="K7" s="58">
        <v>-60425.4180281501</v>
      </c>
      <c r="L7" s="58">
        <v>311190.76125852</v>
      </c>
      <c r="M7" s="58">
        <v>446835.0458647033</v>
      </c>
      <c r="N7" s="59">
        <v>-135644.2846061833</v>
      </c>
      <c r="O7" s="46"/>
    </row>
    <row r="8" spans="2:15" ht="18.75">
      <c r="B8" s="55" t="s">
        <v>276</v>
      </c>
      <c r="C8" s="58">
        <v>82482.08829136383</v>
      </c>
      <c r="D8" s="58">
        <v>45397.44658934536</v>
      </c>
      <c r="E8" s="58">
        <v>37084.641702018474</v>
      </c>
      <c r="F8" s="58">
        <v>89312.87761229431</v>
      </c>
      <c r="G8" s="58">
        <v>54722.032222192356</v>
      </c>
      <c r="H8" s="58">
        <v>34590.84539010195</v>
      </c>
      <c r="I8" s="58">
        <v>96460.59522763752</v>
      </c>
      <c r="J8" s="58">
        <v>59059.00211669608</v>
      </c>
      <c r="K8" s="58">
        <v>37401.59311094144</v>
      </c>
      <c r="L8" s="58">
        <v>268255.56113129563</v>
      </c>
      <c r="M8" s="58">
        <v>159178.4809282338</v>
      </c>
      <c r="N8" s="59">
        <v>109077.08020306187</v>
      </c>
      <c r="O8" s="46"/>
    </row>
    <row r="9" spans="1:30" s="60" customFormat="1" ht="18.75">
      <c r="A9" s="46"/>
      <c r="B9" s="52" t="s">
        <v>277</v>
      </c>
      <c r="C9" s="56">
        <v>56216.65489965241</v>
      </c>
      <c r="D9" s="56">
        <v>30406.99127036891</v>
      </c>
      <c r="E9" s="56">
        <v>25809.663629283496</v>
      </c>
      <c r="F9" s="56">
        <v>61418.34061724344</v>
      </c>
      <c r="G9" s="56">
        <v>35836.51634625858</v>
      </c>
      <c r="H9" s="56">
        <v>25581.824270984864</v>
      </c>
      <c r="I9" s="56">
        <v>67018.10081758097</v>
      </c>
      <c r="J9" s="56">
        <v>39206.93330972174</v>
      </c>
      <c r="K9" s="56">
        <v>27811.16750785923</v>
      </c>
      <c r="L9" s="56">
        <v>184653.0963344768</v>
      </c>
      <c r="M9" s="56">
        <v>105450.44092634923</v>
      </c>
      <c r="N9" s="57">
        <v>79202.65540812758</v>
      </c>
      <c r="O9" s="46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</row>
    <row r="10" spans="2:15" ht="18.75">
      <c r="B10" s="52" t="s">
        <v>278</v>
      </c>
      <c r="C10" s="56">
        <v>1596.6722182394963</v>
      </c>
      <c r="D10" s="56">
        <v>2885.250146837944</v>
      </c>
      <c r="E10" s="56">
        <v>-1288.577928598448</v>
      </c>
      <c r="F10" s="56">
        <v>2146.674289208175</v>
      </c>
      <c r="G10" s="56">
        <v>3919.1303477850706</v>
      </c>
      <c r="H10" s="56">
        <v>-1772.4560585768954</v>
      </c>
      <c r="I10" s="56">
        <v>2745.0854347722816</v>
      </c>
      <c r="J10" s="56">
        <v>4334.587680759475</v>
      </c>
      <c r="K10" s="56">
        <v>-1589.5022459871934</v>
      </c>
      <c r="L10" s="56">
        <v>6488.431942219953</v>
      </c>
      <c r="M10" s="56">
        <v>11138.96817538249</v>
      </c>
      <c r="N10" s="57">
        <v>-4650.5362331625365</v>
      </c>
      <c r="O10" s="46"/>
    </row>
    <row r="11" spans="2:15" ht="18.75">
      <c r="B11" s="52" t="s">
        <v>279</v>
      </c>
      <c r="C11" s="56">
        <v>6732.651754766693</v>
      </c>
      <c r="D11" s="56">
        <v>6615.952186151762</v>
      </c>
      <c r="E11" s="56">
        <v>116.69956861493029</v>
      </c>
      <c r="F11" s="56">
        <v>7581.085262811972</v>
      </c>
      <c r="G11" s="56">
        <v>8180.859688187924</v>
      </c>
      <c r="H11" s="56">
        <v>-599.774425375952</v>
      </c>
      <c r="I11" s="56">
        <v>8949.81458698464</v>
      </c>
      <c r="J11" s="56">
        <v>10037.3296600458</v>
      </c>
      <c r="K11" s="56">
        <v>-1087.5150730611604</v>
      </c>
      <c r="L11" s="56">
        <v>23263.551604563305</v>
      </c>
      <c r="M11" s="56">
        <v>24834.141534385486</v>
      </c>
      <c r="N11" s="57">
        <v>-1570.589929822182</v>
      </c>
      <c r="O11" s="46"/>
    </row>
    <row r="12" spans="2:15" ht="18.75">
      <c r="B12" s="52" t="s">
        <v>280</v>
      </c>
      <c r="C12" s="56">
        <v>772.2188468207135</v>
      </c>
      <c r="D12" s="56">
        <v>428.4182937652575</v>
      </c>
      <c r="E12" s="56">
        <v>343.80055305545596</v>
      </c>
      <c r="F12" s="56">
        <v>795.5025369047306</v>
      </c>
      <c r="G12" s="56">
        <v>575.3914663084533</v>
      </c>
      <c r="H12" s="56">
        <v>220.11107059627727</v>
      </c>
      <c r="I12" s="56">
        <v>844.6245824389487</v>
      </c>
      <c r="J12" s="56">
        <v>644.0635011805871</v>
      </c>
      <c r="K12" s="56">
        <v>200.56108125836158</v>
      </c>
      <c r="L12" s="56">
        <v>2412.345966164393</v>
      </c>
      <c r="M12" s="56">
        <v>1647.8732612542979</v>
      </c>
      <c r="N12" s="57">
        <v>764.4727049100948</v>
      </c>
      <c r="O12" s="46"/>
    </row>
    <row r="13" spans="2:15" ht="18.75">
      <c r="B13" s="52" t="s">
        <v>281</v>
      </c>
      <c r="C13" s="56">
        <v>203.32663837621914</v>
      </c>
      <c r="D13" s="56">
        <v>235.73664772079502</v>
      </c>
      <c r="E13" s="56">
        <v>-32.41000934457588</v>
      </c>
      <c r="F13" s="56">
        <v>216.95200051757433</v>
      </c>
      <c r="G13" s="56">
        <v>197.96619864196566</v>
      </c>
      <c r="H13" s="56">
        <v>18.985801875608672</v>
      </c>
      <c r="I13" s="56">
        <v>222.5554986410604</v>
      </c>
      <c r="J13" s="56">
        <v>263.74360448913745</v>
      </c>
      <c r="K13" s="56">
        <v>-41.18810584807704</v>
      </c>
      <c r="L13" s="56">
        <v>642.8341375348539</v>
      </c>
      <c r="M13" s="56">
        <v>697.4464508518981</v>
      </c>
      <c r="N13" s="57">
        <v>-54.612313317044254</v>
      </c>
      <c r="O13" s="46"/>
    </row>
    <row r="14" spans="2:15" ht="18.75">
      <c r="B14" s="52" t="s">
        <v>282</v>
      </c>
      <c r="C14" s="56">
        <v>46911.78544144928</v>
      </c>
      <c r="D14" s="56">
        <v>20241.633995893157</v>
      </c>
      <c r="E14" s="56">
        <v>26670.151445556126</v>
      </c>
      <c r="F14" s="56">
        <v>50678.12652780099</v>
      </c>
      <c r="G14" s="56">
        <v>22963.16864533516</v>
      </c>
      <c r="H14" s="56">
        <v>27714.957882465827</v>
      </c>
      <c r="I14" s="56">
        <v>54256.02071474404</v>
      </c>
      <c r="J14" s="56">
        <v>23927.20886324674</v>
      </c>
      <c r="K14" s="56">
        <v>30328.8118514973</v>
      </c>
      <c r="L14" s="56">
        <v>151845.9326839943</v>
      </c>
      <c r="M14" s="56">
        <v>67132.01150447506</v>
      </c>
      <c r="N14" s="57">
        <v>84713.92117951925</v>
      </c>
      <c r="O14" s="46"/>
    </row>
    <row r="15" spans="2:15" ht="18.75">
      <c r="B15" s="61" t="s">
        <v>283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7"/>
      <c r="O15" s="46"/>
    </row>
    <row r="16" spans="2:15" ht="18.75">
      <c r="B16" s="52" t="s">
        <v>284</v>
      </c>
      <c r="C16" s="56">
        <v>27602.455931024408</v>
      </c>
      <c r="D16" s="56">
        <v>2466.1888124305906</v>
      </c>
      <c r="E16" s="56">
        <v>25136.267118593816</v>
      </c>
      <c r="F16" s="56">
        <v>29965.01536032871</v>
      </c>
      <c r="G16" s="56">
        <v>3183.8242973055158</v>
      </c>
      <c r="H16" s="56">
        <v>26781.191063023194</v>
      </c>
      <c r="I16" s="56">
        <v>31739.597908530013</v>
      </c>
      <c r="J16" s="56">
        <v>3383.545545591024</v>
      </c>
      <c r="K16" s="56">
        <v>28356.05236293899</v>
      </c>
      <c r="L16" s="56">
        <v>89307.06919988313</v>
      </c>
      <c r="M16" s="56">
        <v>9033.558655327131</v>
      </c>
      <c r="N16" s="57">
        <v>80273.510544556</v>
      </c>
      <c r="O16" s="46"/>
    </row>
    <row r="17" spans="2:15" ht="18.75">
      <c r="B17" s="52" t="s">
        <v>285</v>
      </c>
      <c r="C17" s="56">
        <v>12961.512738770187</v>
      </c>
      <c r="D17" s="56">
        <v>11634.692446439723</v>
      </c>
      <c r="E17" s="56">
        <v>1326.8202923304634</v>
      </c>
      <c r="F17" s="56">
        <v>13857.862772161698</v>
      </c>
      <c r="G17" s="56">
        <v>12456.867394731886</v>
      </c>
      <c r="H17" s="56">
        <v>1400.995377429812</v>
      </c>
      <c r="I17" s="56">
        <v>15311.999951530019</v>
      </c>
      <c r="J17" s="56">
        <v>13722.085631180627</v>
      </c>
      <c r="K17" s="56">
        <v>1589.9143203493913</v>
      </c>
      <c r="L17" s="56">
        <v>42131.3754624619</v>
      </c>
      <c r="M17" s="56">
        <v>37813.64547235223</v>
      </c>
      <c r="N17" s="57">
        <v>4317.729990109667</v>
      </c>
      <c r="O17" s="46"/>
    </row>
    <row r="18" spans="2:15" ht="18.75">
      <c r="B18" s="52" t="s">
        <v>286</v>
      </c>
      <c r="C18" s="56">
        <v>1200.5514374983582</v>
      </c>
      <c r="D18" s="56">
        <v>1118.0175289406377</v>
      </c>
      <c r="E18" s="56">
        <v>82.53390855772045</v>
      </c>
      <c r="F18" s="56">
        <v>1302.7648149853026</v>
      </c>
      <c r="G18" s="56">
        <v>1462.5565343306264</v>
      </c>
      <c r="H18" s="56">
        <v>-159.79171934532383</v>
      </c>
      <c r="I18" s="56">
        <v>1354.4942254124971</v>
      </c>
      <c r="J18" s="56">
        <v>1535.2429635738756</v>
      </c>
      <c r="K18" s="56">
        <v>-180.74873816137847</v>
      </c>
      <c r="L18" s="56">
        <v>3857.810477896158</v>
      </c>
      <c r="M18" s="56">
        <v>4115.8170268451395</v>
      </c>
      <c r="N18" s="57">
        <v>-258.00654894898184</v>
      </c>
      <c r="O18" s="46"/>
    </row>
    <row r="19" spans="2:15" ht="18.75">
      <c r="B19" s="52" t="s">
        <v>287</v>
      </c>
      <c r="C19" s="56">
        <v>806.6761912697707</v>
      </c>
      <c r="D19" s="56">
        <v>309.9384220157501</v>
      </c>
      <c r="E19" s="56">
        <v>496.7377692540206</v>
      </c>
      <c r="F19" s="56">
        <v>766.0466365009264</v>
      </c>
      <c r="G19" s="56">
        <v>274.6389808813999</v>
      </c>
      <c r="H19" s="56">
        <v>491.4076556195265</v>
      </c>
      <c r="I19" s="56">
        <v>800.8204336650754</v>
      </c>
      <c r="J19" s="56">
        <v>276.4385137458739</v>
      </c>
      <c r="K19" s="56">
        <v>524.3819199192014</v>
      </c>
      <c r="L19" s="56">
        <v>2373.5432614357724</v>
      </c>
      <c r="M19" s="56">
        <v>861.015916643024</v>
      </c>
      <c r="N19" s="57">
        <v>1512.5273447927484</v>
      </c>
      <c r="O19" s="46"/>
    </row>
    <row r="20" spans="1:30" s="60" customFormat="1" ht="18.75">
      <c r="A20" s="46"/>
      <c r="B20" s="52" t="s">
        <v>288</v>
      </c>
      <c r="C20" s="56">
        <v>20916.919727291897</v>
      </c>
      <c r="D20" s="56">
        <v>1903.8912636048567</v>
      </c>
      <c r="E20" s="56">
        <v>19013.028463687042</v>
      </c>
      <c r="F20" s="56">
        <v>21153.82779069917</v>
      </c>
      <c r="G20" s="56">
        <v>2163.3120884058167</v>
      </c>
      <c r="H20" s="56">
        <v>18990.515702293356</v>
      </c>
      <c r="I20" s="56">
        <v>23528.169448953147</v>
      </c>
      <c r="J20" s="56">
        <v>2216.35228527944</v>
      </c>
      <c r="K20" s="56">
        <v>21311.817163673706</v>
      </c>
      <c r="L20" s="56">
        <v>65598.91696694422</v>
      </c>
      <c r="M20" s="56">
        <v>6283.555637290114</v>
      </c>
      <c r="N20" s="57">
        <v>59315.3613296541</v>
      </c>
      <c r="O20" s="46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2:15" ht="18.75">
      <c r="B21" s="52" t="s">
        <v>289</v>
      </c>
      <c r="C21" s="56">
        <v>23.220279961810718</v>
      </c>
      <c r="D21" s="56">
        <v>232.1166210079778</v>
      </c>
      <c r="E21" s="56">
        <v>-208.8963410461671</v>
      </c>
      <c r="F21" s="56">
        <v>18.42699076822757</v>
      </c>
      <c r="G21" s="56">
        <v>239.479294866864</v>
      </c>
      <c r="H21" s="56">
        <v>-221.05230409863643</v>
      </c>
      <c r="I21" s="56">
        <v>132.26199201125277</v>
      </c>
      <c r="J21" s="56">
        <v>267.1734935427234</v>
      </c>
      <c r="K21" s="56">
        <v>-134.91150153147063</v>
      </c>
      <c r="L21" s="56">
        <v>173.90926274129106</v>
      </c>
      <c r="M21" s="56">
        <v>738.7694094175652</v>
      </c>
      <c r="N21" s="57">
        <v>-564.8601466762742</v>
      </c>
      <c r="O21" s="46"/>
    </row>
    <row r="22" spans="2:15" ht="18.75">
      <c r="B22" s="52" t="s">
        <v>290</v>
      </c>
      <c r="C22" s="56">
        <v>20893.699447330087</v>
      </c>
      <c r="D22" s="56">
        <v>1671.774642596879</v>
      </c>
      <c r="E22" s="56">
        <v>19221.924804733208</v>
      </c>
      <c r="F22" s="56">
        <v>21135.400799930943</v>
      </c>
      <c r="G22" s="56">
        <v>1923.8327935389527</v>
      </c>
      <c r="H22" s="56">
        <v>19211.56800639199</v>
      </c>
      <c r="I22" s="56">
        <v>23395.907456941895</v>
      </c>
      <c r="J22" s="56">
        <v>1949.1787917367167</v>
      </c>
      <c r="K22" s="56">
        <v>21446.728665205177</v>
      </c>
      <c r="L22" s="56">
        <v>65425.00770420292</v>
      </c>
      <c r="M22" s="56">
        <v>5544.786227872548</v>
      </c>
      <c r="N22" s="57">
        <v>59880.22147633037</v>
      </c>
      <c r="O22" s="46"/>
    </row>
    <row r="23" spans="1:30" s="60" customFormat="1" ht="18.75">
      <c r="A23" s="46"/>
      <c r="B23" s="62" t="s">
        <v>291</v>
      </c>
      <c r="C23" s="56">
        <v>5348.513664419532</v>
      </c>
      <c r="D23" s="56">
        <v>13086.564055371591</v>
      </c>
      <c r="E23" s="56">
        <v>-7738.050390952059</v>
      </c>
      <c r="F23" s="56">
        <v>6740.709204351707</v>
      </c>
      <c r="G23" s="56">
        <v>16722.203787527964</v>
      </c>
      <c r="H23" s="56">
        <v>-9981.494583176256</v>
      </c>
      <c r="I23" s="56">
        <v>5914.324961103401</v>
      </c>
      <c r="J23" s="56">
        <v>17635.716521694903</v>
      </c>
      <c r="K23" s="56">
        <v>-11721.391560591503</v>
      </c>
      <c r="L23" s="56">
        <v>18003.54782987464</v>
      </c>
      <c r="M23" s="56">
        <v>47444.484364594464</v>
      </c>
      <c r="N23" s="57">
        <v>-29440.936534719818</v>
      </c>
      <c r="O23" s="46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2:15" ht="18.75">
      <c r="B24" s="62" t="s">
        <v>292</v>
      </c>
      <c r="C24" s="56">
        <v>3747.240246171709</v>
      </c>
      <c r="D24" s="56">
        <v>12375.711921690709</v>
      </c>
      <c r="E24" s="56">
        <v>-8628.471675519</v>
      </c>
      <c r="F24" s="56">
        <v>5243.680940292264</v>
      </c>
      <c r="G24" s="56">
        <v>15967.899724388277</v>
      </c>
      <c r="H24" s="56">
        <v>-10724.218784096014</v>
      </c>
      <c r="I24" s="56">
        <v>4267.3621304044345</v>
      </c>
      <c r="J24" s="56">
        <v>16841.49218124609</v>
      </c>
      <c r="K24" s="56">
        <v>-12574.130050841653</v>
      </c>
      <c r="L24" s="56">
        <v>13258.283316868408</v>
      </c>
      <c r="M24" s="56">
        <v>45185.103827325074</v>
      </c>
      <c r="N24" s="57">
        <v>-31926.820510456666</v>
      </c>
      <c r="O24" s="46"/>
    </row>
    <row r="25" spans="2:15" ht="18.75">
      <c r="B25" s="62" t="s">
        <v>293</v>
      </c>
      <c r="C25" s="56">
        <v>1601.273418247823</v>
      </c>
      <c r="D25" s="56">
        <v>710.8521336808818</v>
      </c>
      <c r="E25" s="56">
        <v>890.4212845669412</v>
      </c>
      <c r="F25" s="56">
        <v>1497.0282640594435</v>
      </c>
      <c r="G25" s="56">
        <v>754.3040631396857</v>
      </c>
      <c r="H25" s="56">
        <v>742.7242009197578</v>
      </c>
      <c r="I25" s="56">
        <v>1646.9628306989662</v>
      </c>
      <c r="J25" s="56">
        <v>794.2243404488147</v>
      </c>
      <c r="K25" s="56">
        <v>852.7384902501515</v>
      </c>
      <c r="L25" s="56">
        <v>4745.264513006233</v>
      </c>
      <c r="M25" s="56">
        <v>2259.3805372693823</v>
      </c>
      <c r="N25" s="57">
        <v>2485.8839757368505</v>
      </c>
      <c r="O25" s="46"/>
    </row>
    <row r="26" spans="2:15" ht="18.75">
      <c r="B26" s="63" t="s">
        <v>294</v>
      </c>
      <c r="C26" s="64">
        <v>179928.76995874383</v>
      </c>
      <c r="D26" s="64">
        <v>173558.70802422217</v>
      </c>
      <c r="E26" s="64">
        <v>6370.061934521655</v>
      </c>
      <c r="F26" s="64">
        <v>194087.2874104143</v>
      </c>
      <c r="G26" s="64">
        <v>204000.72883084873</v>
      </c>
      <c r="H26" s="64">
        <v>-9913.441420434421</v>
      </c>
      <c r="I26" s="64">
        <v>205430.2650206575</v>
      </c>
      <c r="J26" s="64">
        <v>228454.0899378662</v>
      </c>
      <c r="K26" s="64">
        <v>-23023.824917208694</v>
      </c>
      <c r="L26" s="64">
        <v>579446.3223898157</v>
      </c>
      <c r="M26" s="64">
        <v>606013.5267929371</v>
      </c>
      <c r="N26" s="65">
        <v>-26567.20440312146</v>
      </c>
      <c r="O26" s="46"/>
    </row>
    <row r="27" spans="2:15" ht="18.75">
      <c r="B27" s="55" t="s">
        <v>295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46"/>
    </row>
    <row r="28" spans="2:15" ht="18.75">
      <c r="B28" s="55" t="s">
        <v>296</v>
      </c>
      <c r="C28" s="58">
        <v>102728.78056722553</v>
      </c>
      <c r="D28" s="58">
        <v>90492.8256328778</v>
      </c>
      <c r="E28" s="58">
        <v>12235.954934347741</v>
      </c>
      <c r="F28" s="58">
        <v>132467.7973481006</v>
      </c>
      <c r="G28" s="58">
        <v>119035.61153098987</v>
      </c>
      <c r="H28" s="58">
        <v>13432.18581711073</v>
      </c>
      <c r="I28" s="58">
        <v>147672.99535516332</v>
      </c>
      <c r="J28" s="58">
        <v>148394.16625650154</v>
      </c>
      <c r="K28" s="58">
        <v>-721.1709013382206</v>
      </c>
      <c r="L28" s="58">
        <v>382869.57327048946</v>
      </c>
      <c r="M28" s="58">
        <v>357922.6034203692</v>
      </c>
      <c r="N28" s="59">
        <v>24946.96985012025</v>
      </c>
      <c r="O28" s="46"/>
    </row>
    <row r="29" spans="2:15" ht="18.75">
      <c r="B29" s="52" t="s">
        <v>297</v>
      </c>
      <c r="C29" s="56">
        <v>23692.286694563703</v>
      </c>
      <c r="D29" s="56">
        <v>11858.401673540684</v>
      </c>
      <c r="E29" s="56">
        <v>11833.88502102302</v>
      </c>
      <c r="F29" s="56">
        <v>20536.77643195456</v>
      </c>
      <c r="G29" s="56">
        <v>10982.021143707272</v>
      </c>
      <c r="H29" s="56">
        <v>9554.755288247288</v>
      </c>
      <c r="I29" s="56">
        <v>19591.07541408742</v>
      </c>
      <c r="J29" s="56">
        <v>14470.665983137942</v>
      </c>
      <c r="K29" s="56">
        <v>5120.409430949478</v>
      </c>
      <c r="L29" s="56">
        <v>63820.13854060568</v>
      </c>
      <c r="M29" s="56">
        <v>37311.0888003859</v>
      </c>
      <c r="N29" s="57">
        <v>26509.049740219787</v>
      </c>
      <c r="O29" s="46"/>
    </row>
    <row r="30" spans="2:15" ht="18.75">
      <c r="B30" s="52" t="s">
        <v>298</v>
      </c>
      <c r="C30" s="56">
        <v>23150.1656423652</v>
      </c>
      <c r="D30" s="56">
        <v>5909.829798540685</v>
      </c>
      <c r="E30" s="56">
        <v>17240.335843824512</v>
      </c>
      <c r="F30" s="56">
        <v>19369.992231804215</v>
      </c>
      <c r="G30" s="56">
        <v>6474.859268707271</v>
      </c>
      <c r="H30" s="56">
        <v>12895.132963096945</v>
      </c>
      <c r="I30" s="56">
        <v>19015.176083833936</v>
      </c>
      <c r="J30" s="56">
        <v>10192.484108137942</v>
      </c>
      <c r="K30" s="56">
        <v>8822.691975695994</v>
      </c>
      <c r="L30" s="56">
        <v>61535.33395800335</v>
      </c>
      <c r="M30" s="56">
        <v>22577.1731753859</v>
      </c>
      <c r="N30" s="57">
        <v>38958.16078261745</v>
      </c>
      <c r="O30" s="46"/>
    </row>
    <row r="31" spans="2:15" ht="18.75">
      <c r="B31" s="66" t="s">
        <v>299</v>
      </c>
      <c r="C31" s="56">
        <v>17772.987826325796</v>
      </c>
      <c r="D31" s="56">
        <v>5818.019996969482</v>
      </c>
      <c r="E31" s="56">
        <v>11954.967829356314</v>
      </c>
      <c r="F31" s="56">
        <v>13806.493325179279</v>
      </c>
      <c r="G31" s="56">
        <v>6258.638655816411</v>
      </c>
      <c r="H31" s="56">
        <v>7547.854669362868</v>
      </c>
      <c r="I31" s="56">
        <v>12259.32508329709</v>
      </c>
      <c r="J31" s="56">
        <v>9935.60896224149</v>
      </c>
      <c r="K31" s="56">
        <v>2323.7161210556005</v>
      </c>
      <c r="L31" s="56">
        <v>43838.80623480216</v>
      </c>
      <c r="M31" s="56">
        <v>22012.267615027384</v>
      </c>
      <c r="N31" s="57">
        <v>21826.538619774783</v>
      </c>
      <c r="O31" s="46"/>
    </row>
    <row r="32" spans="2:15" ht="18.75">
      <c r="B32" s="66" t="s">
        <v>300</v>
      </c>
      <c r="C32" s="56">
        <v>4382.667816039404</v>
      </c>
      <c r="D32" s="56"/>
      <c r="E32" s="56">
        <v>4382.667816039404</v>
      </c>
      <c r="F32" s="56">
        <v>4672.148906624936</v>
      </c>
      <c r="G32" s="56"/>
      <c r="H32" s="56">
        <v>4672.148906624936</v>
      </c>
      <c r="I32" s="56">
        <v>5073.231000536845</v>
      </c>
      <c r="J32" s="56"/>
      <c r="K32" s="56">
        <v>5073.231000536845</v>
      </c>
      <c r="L32" s="56">
        <v>14128.047723201185</v>
      </c>
      <c r="M32" s="56">
        <v>0</v>
      </c>
      <c r="N32" s="57">
        <v>14128.047723201185</v>
      </c>
      <c r="O32" s="46"/>
    </row>
    <row r="33" spans="2:15" ht="18.75">
      <c r="B33" s="66" t="s">
        <v>301</v>
      </c>
      <c r="C33" s="56">
        <v>994.51</v>
      </c>
      <c r="D33" s="56">
        <v>91.8098015712028</v>
      </c>
      <c r="E33" s="56">
        <v>902.7001984287972</v>
      </c>
      <c r="F33" s="56">
        <v>891.35</v>
      </c>
      <c r="G33" s="56">
        <v>216.2206128908603</v>
      </c>
      <c r="H33" s="56">
        <v>675.1293871091398</v>
      </c>
      <c r="I33" s="56">
        <v>1682.62</v>
      </c>
      <c r="J33" s="56">
        <v>256.87514589645343</v>
      </c>
      <c r="K33" s="56">
        <v>1425.7448541035465</v>
      </c>
      <c r="L33" s="56">
        <v>3568.48</v>
      </c>
      <c r="M33" s="56">
        <v>564.9055603585166</v>
      </c>
      <c r="N33" s="57">
        <v>3003.5744396414834</v>
      </c>
      <c r="O33" s="46"/>
    </row>
    <row r="34" spans="2:15" ht="18.75">
      <c r="B34" s="52" t="s">
        <v>302</v>
      </c>
      <c r="C34" s="56">
        <v>542.1210521985046</v>
      </c>
      <c r="D34" s="56">
        <v>5948.571875</v>
      </c>
      <c r="E34" s="56">
        <v>-5406.450822801495</v>
      </c>
      <c r="F34" s="56">
        <v>1166.7842001503461</v>
      </c>
      <c r="G34" s="56">
        <v>4507.161875</v>
      </c>
      <c r="H34" s="56">
        <v>-3340.377674849654</v>
      </c>
      <c r="I34" s="56">
        <v>575.899330253485</v>
      </c>
      <c r="J34" s="56">
        <v>4278.181875</v>
      </c>
      <c r="K34" s="56">
        <v>-3702.282544746515</v>
      </c>
      <c r="L34" s="56">
        <v>2284.804582602336</v>
      </c>
      <c r="M34" s="56">
        <v>14733.915625</v>
      </c>
      <c r="N34" s="57">
        <v>-12449.111042397664</v>
      </c>
      <c r="O34" s="46"/>
    </row>
    <row r="35" spans="2:15" ht="18.75">
      <c r="B35" s="61" t="s">
        <v>303</v>
      </c>
      <c r="C35" s="56">
        <v>542.1210521985046</v>
      </c>
      <c r="D35" s="56">
        <v>2456.466875</v>
      </c>
      <c r="E35" s="56">
        <v>-1914.3458228014956</v>
      </c>
      <c r="F35" s="56">
        <v>1166.7842001503461</v>
      </c>
      <c r="G35" s="56">
        <v>2145.166875</v>
      </c>
      <c r="H35" s="56">
        <v>-978.3826748496538</v>
      </c>
      <c r="I35" s="56">
        <v>575.899330253485</v>
      </c>
      <c r="J35" s="56">
        <v>2215.1168749999997</v>
      </c>
      <c r="K35" s="56">
        <v>-1639.2175447465147</v>
      </c>
      <c r="L35" s="56">
        <v>2284.804582602336</v>
      </c>
      <c r="M35" s="56">
        <v>6816.750625</v>
      </c>
      <c r="N35" s="57">
        <v>-4531.946042397663</v>
      </c>
      <c r="O35" s="46"/>
    </row>
    <row r="36" spans="2:15" ht="18.75">
      <c r="B36" s="61" t="s">
        <v>304</v>
      </c>
      <c r="C36" s="56">
        <v>0</v>
      </c>
      <c r="D36" s="56">
        <v>663.435</v>
      </c>
      <c r="E36" s="56">
        <v>-663.435</v>
      </c>
      <c r="F36" s="56">
        <v>0</v>
      </c>
      <c r="G36" s="56">
        <v>663.435</v>
      </c>
      <c r="H36" s="56">
        <v>-663.435</v>
      </c>
      <c r="I36" s="56">
        <v>0</v>
      </c>
      <c r="J36" s="56">
        <v>663.435</v>
      </c>
      <c r="K36" s="56">
        <v>-663.435</v>
      </c>
      <c r="L36" s="56">
        <v>0</v>
      </c>
      <c r="M36" s="56">
        <v>1990.3049999999998</v>
      </c>
      <c r="N36" s="57">
        <v>-1990.3049999999998</v>
      </c>
      <c r="O36" s="46"/>
    </row>
    <row r="37" spans="2:15" ht="18.75">
      <c r="B37" s="61" t="s">
        <v>301</v>
      </c>
      <c r="C37" s="56">
        <v>0</v>
      </c>
      <c r="D37" s="56">
        <v>2828.67</v>
      </c>
      <c r="E37" s="56">
        <v>-2828.67</v>
      </c>
      <c r="F37" s="56">
        <v>0</v>
      </c>
      <c r="G37" s="56">
        <v>1698.56</v>
      </c>
      <c r="H37" s="56">
        <v>-1698.56</v>
      </c>
      <c r="I37" s="56">
        <v>0</v>
      </c>
      <c r="J37" s="56">
        <v>1399.63</v>
      </c>
      <c r="K37" s="56">
        <v>-1399.63</v>
      </c>
      <c r="L37" s="56">
        <v>0</v>
      </c>
      <c r="M37" s="56">
        <v>5926.86</v>
      </c>
      <c r="N37" s="57">
        <v>-5926.86</v>
      </c>
      <c r="O37" s="46"/>
    </row>
    <row r="38" spans="2:15" ht="18.75">
      <c r="B38" s="52" t="s">
        <v>305</v>
      </c>
      <c r="C38" s="56">
        <v>79036.49387266183</v>
      </c>
      <c r="D38" s="56">
        <v>78634.4239593371</v>
      </c>
      <c r="E38" s="56">
        <v>402.06991332472535</v>
      </c>
      <c r="F38" s="56">
        <v>111931.02091614605</v>
      </c>
      <c r="G38" s="56">
        <v>108053.5903872826</v>
      </c>
      <c r="H38" s="56">
        <v>3877.4305288634496</v>
      </c>
      <c r="I38" s="56">
        <v>128081.9199410759</v>
      </c>
      <c r="J38" s="56">
        <v>133923.5002733636</v>
      </c>
      <c r="K38" s="56">
        <v>-5841.580332287704</v>
      </c>
      <c r="L38" s="56">
        <v>319049.4347298838</v>
      </c>
      <c r="M38" s="56">
        <v>320611.5146199833</v>
      </c>
      <c r="N38" s="57">
        <v>-1562.0798900995287</v>
      </c>
      <c r="O38" s="46"/>
    </row>
    <row r="39" spans="2:15" ht="18.75">
      <c r="B39" s="61" t="s">
        <v>306</v>
      </c>
      <c r="C39" s="56">
        <v>77499.0518537995</v>
      </c>
      <c r="D39" s="56">
        <v>77120.93061991295</v>
      </c>
      <c r="E39" s="56">
        <v>378.12123388654436</v>
      </c>
      <c r="F39" s="56">
        <v>110447.64091075594</v>
      </c>
      <c r="G39" s="56">
        <v>105904.0172061552</v>
      </c>
      <c r="H39" s="56">
        <v>4543.6237046007445</v>
      </c>
      <c r="I39" s="56">
        <v>127509.0071928479</v>
      </c>
      <c r="J39" s="56">
        <v>132212.76550781424</v>
      </c>
      <c r="K39" s="56">
        <v>-4703.758314966341</v>
      </c>
      <c r="L39" s="56">
        <v>315455.69995740335</v>
      </c>
      <c r="M39" s="56">
        <v>315237.7133338824</v>
      </c>
      <c r="N39" s="57">
        <v>217.98662352094834</v>
      </c>
      <c r="O39" s="46"/>
    </row>
    <row r="40" spans="2:15" ht="18.75">
      <c r="B40" s="61" t="s">
        <v>307</v>
      </c>
      <c r="C40" s="56">
        <v>77499.0518537995</v>
      </c>
      <c r="D40" s="56">
        <v>77120.93061991295</v>
      </c>
      <c r="E40" s="56">
        <v>378.12123388654436</v>
      </c>
      <c r="F40" s="56">
        <v>110447.64091075594</v>
      </c>
      <c r="G40" s="56">
        <v>105904.0172061552</v>
      </c>
      <c r="H40" s="56">
        <v>4543.6237046007445</v>
      </c>
      <c r="I40" s="56">
        <v>127509.0071928479</v>
      </c>
      <c r="J40" s="56">
        <v>132212.76550781424</v>
      </c>
      <c r="K40" s="56">
        <v>-4703.758314966341</v>
      </c>
      <c r="L40" s="56">
        <v>315455.69995740335</v>
      </c>
      <c r="M40" s="56">
        <v>315237.7133338824</v>
      </c>
      <c r="N40" s="57">
        <v>217.98662352094834</v>
      </c>
      <c r="O40" s="46"/>
    </row>
    <row r="41" spans="2:15" ht="18.75">
      <c r="B41" s="67" t="s">
        <v>308</v>
      </c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7"/>
      <c r="O41" s="46"/>
    </row>
    <row r="42" spans="2:15" ht="18.75">
      <c r="B42" s="68" t="s">
        <v>309</v>
      </c>
      <c r="C42" s="56">
        <v>69768.93134020327</v>
      </c>
      <c r="D42" s="56">
        <v>68832.11780623207</v>
      </c>
      <c r="E42" s="56">
        <v>936.8135339712026</v>
      </c>
      <c r="F42" s="56">
        <v>95335.48799078366</v>
      </c>
      <c r="G42" s="56">
        <v>94717.7212000572</v>
      </c>
      <c r="H42" s="56">
        <v>617.7667907264549</v>
      </c>
      <c r="I42" s="56">
        <v>115423.37144117999</v>
      </c>
      <c r="J42" s="56">
        <v>119515.90868720588</v>
      </c>
      <c r="K42" s="56">
        <v>-4092.537246025895</v>
      </c>
      <c r="L42" s="56">
        <v>280527.7907721669</v>
      </c>
      <c r="M42" s="56">
        <v>283065.7476934951</v>
      </c>
      <c r="N42" s="57">
        <v>-2537.9569213282375</v>
      </c>
      <c r="O42" s="46"/>
    </row>
    <row r="43" spans="2:15" ht="18.75">
      <c r="B43" s="68" t="s">
        <v>310</v>
      </c>
      <c r="C43" s="69">
        <v>7730.120513596223</v>
      </c>
      <c r="D43" s="56">
        <v>8288.812813680881</v>
      </c>
      <c r="E43" s="56">
        <v>-558.6923000846582</v>
      </c>
      <c r="F43" s="56">
        <v>15112.152919972286</v>
      </c>
      <c r="G43" s="56">
        <v>11186.296006097997</v>
      </c>
      <c r="H43" s="56">
        <v>3925.8569138742896</v>
      </c>
      <c r="I43" s="56">
        <v>12085.635751667913</v>
      </c>
      <c r="J43" s="56">
        <v>12696.856820608358</v>
      </c>
      <c r="K43" s="56">
        <v>-611.2210689404455</v>
      </c>
      <c r="L43" s="56">
        <v>34927.90918523642</v>
      </c>
      <c r="M43" s="56">
        <v>32171.965640387236</v>
      </c>
      <c r="N43" s="57">
        <v>2755.943544849186</v>
      </c>
      <c r="O43" s="46"/>
    </row>
    <row r="44" spans="2:15" ht="18.75">
      <c r="B44" s="61" t="s">
        <v>311</v>
      </c>
      <c r="C44" s="56">
        <v>0</v>
      </c>
      <c r="D44" s="56">
        <v>0</v>
      </c>
      <c r="E44" s="56">
        <v>0</v>
      </c>
      <c r="F44" s="56">
        <v>0</v>
      </c>
      <c r="G44" s="56">
        <v>0</v>
      </c>
      <c r="H44" s="56">
        <v>0</v>
      </c>
      <c r="I44" s="56">
        <v>0</v>
      </c>
      <c r="J44" s="56">
        <v>0</v>
      </c>
      <c r="K44" s="56">
        <v>0</v>
      </c>
      <c r="L44" s="56">
        <v>0</v>
      </c>
      <c r="M44" s="56">
        <v>0</v>
      </c>
      <c r="N44" s="57">
        <v>0</v>
      </c>
      <c r="O44" s="46"/>
    </row>
    <row r="45" spans="2:15" ht="18.75">
      <c r="B45" s="61" t="s">
        <v>312</v>
      </c>
      <c r="C45" s="56">
        <v>1537.4420188623308</v>
      </c>
      <c r="D45" s="56">
        <v>1513.4933394241473</v>
      </c>
      <c r="E45" s="56">
        <v>23.94867943818349</v>
      </c>
      <c r="F45" s="56">
        <v>1483.3800053901066</v>
      </c>
      <c r="G45" s="56">
        <v>2149.573181127405</v>
      </c>
      <c r="H45" s="56">
        <v>-666.1931757372984</v>
      </c>
      <c r="I45" s="56">
        <v>572.9127482279957</v>
      </c>
      <c r="J45" s="56">
        <v>1710.7347655493677</v>
      </c>
      <c r="K45" s="56">
        <v>-1137.822017321372</v>
      </c>
      <c r="L45" s="56">
        <v>3593.734772480433</v>
      </c>
      <c r="M45" s="56">
        <v>5373.80128610092</v>
      </c>
      <c r="N45" s="57">
        <v>-1780.0665136204868</v>
      </c>
      <c r="O45" s="46"/>
    </row>
    <row r="46" spans="2:15" ht="18.75">
      <c r="B46" s="55" t="s">
        <v>313</v>
      </c>
      <c r="C46" s="58">
        <v>16549.667584265524</v>
      </c>
      <c r="D46" s="58">
        <v>13720.28423938902</v>
      </c>
      <c r="E46" s="58">
        <v>2829.3833448765035</v>
      </c>
      <c r="F46" s="58">
        <v>25684.208033182156</v>
      </c>
      <c r="G46" s="58">
        <v>17884.27260037612</v>
      </c>
      <c r="H46" s="58">
        <v>7799.935432806036</v>
      </c>
      <c r="I46" s="58">
        <v>29362.97392866273</v>
      </c>
      <c r="J46" s="58">
        <v>19136.50342508188</v>
      </c>
      <c r="K46" s="58">
        <v>10226.470503580851</v>
      </c>
      <c r="L46" s="58">
        <v>71596.8495461104</v>
      </c>
      <c r="M46" s="58">
        <v>50741.06026484702</v>
      </c>
      <c r="N46" s="59">
        <v>20855.78928126339</v>
      </c>
      <c r="O46" s="46"/>
    </row>
    <row r="47" spans="2:15" ht="18.75">
      <c r="B47" s="52" t="s">
        <v>314</v>
      </c>
      <c r="C47" s="56">
        <v>1891.471495931553</v>
      </c>
      <c r="D47" s="56">
        <v>1605.0947455472065</v>
      </c>
      <c r="E47" s="56">
        <v>286.37675038434645</v>
      </c>
      <c r="F47" s="56">
        <v>2418.442421243858</v>
      </c>
      <c r="G47" s="56">
        <v>1289.504322252363</v>
      </c>
      <c r="H47" s="56">
        <v>1128.938098991495</v>
      </c>
      <c r="I47" s="56">
        <v>2692.3995374510046</v>
      </c>
      <c r="J47" s="56">
        <v>1399.0945279388457</v>
      </c>
      <c r="K47" s="56">
        <v>1293.305009512159</v>
      </c>
      <c r="L47" s="56">
        <v>7002.3134546264155</v>
      </c>
      <c r="M47" s="56">
        <v>4293.693595738416</v>
      </c>
      <c r="N47" s="57">
        <v>2708.6198588880006</v>
      </c>
      <c r="O47" s="46"/>
    </row>
    <row r="48" spans="2:15" ht="18.75">
      <c r="B48" s="52" t="s">
        <v>315</v>
      </c>
      <c r="C48" s="56">
        <v>12.830026406916621</v>
      </c>
      <c r="D48" s="56">
        <v>16.288422641394952</v>
      </c>
      <c r="E48" s="56">
        <v>-3.4583962344783306</v>
      </c>
      <c r="F48" s="56">
        <v>12.773401630657833</v>
      </c>
      <c r="G48" s="56">
        <v>16.216534380340374</v>
      </c>
      <c r="H48" s="56">
        <v>-3.4431327496825404</v>
      </c>
      <c r="I48" s="56">
        <v>12.630728649844153</v>
      </c>
      <c r="J48" s="56">
        <v>16.035403201237884</v>
      </c>
      <c r="K48" s="56">
        <v>-3.4046745513937307</v>
      </c>
      <c r="L48" s="56">
        <v>38.234156687418604</v>
      </c>
      <c r="M48" s="56">
        <v>48.540360222973206</v>
      </c>
      <c r="N48" s="57">
        <v>-10.306203535554602</v>
      </c>
      <c r="O48" s="46"/>
    </row>
    <row r="49" spans="2:15" ht="18.75">
      <c r="B49" s="52" t="s">
        <v>316</v>
      </c>
      <c r="C49" s="56">
        <v>1878.6414695246362</v>
      </c>
      <c r="D49" s="56">
        <v>1588.8063229058116</v>
      </c>
      <c r="E49" s="56">
        <v>289.83514661882464</v>
      </c>
      <c r="F49" s="56">
        <v>2405.6690196132004</v>
      </c>
      <c r="G49" s="56">
        <v>1273.2877878720226</v>
      </c>
      <c r="H49" s="56">
        <v>1132.3812317411778</v>
      </c>
      <c r="I49" s="56">
        <v>2679.7688088011605</v>
      </c>
      <c r="J49" s="56">
        <v>1383.0591247376078</v>
      </c>
      <c r="K49" s="56">
        <v>1296.7096840635527</v>
      </c>
      <c r="L49" s="56">
        <v>6964.079297938997</v>
      </c>
      <c r="M49" s="56">
        <v>4245.153235515442</v>
      </c>
      <c r="N49" s="57">
        <v>2718.926062423555</v>
      </c>
      <c r="O49" s="46"/>
    </row>
    <row r="50" spans="2:15" ht="18.75">
      <c r="B50" s="52" t="s">
        <v>317</v>
      </c>
      <c r="C50" s="56">
        <v>3355.5473452475007</v>
      </c>
      <c r="D50" s="56">
        <v>2749.3803456039545</v>
      </c>
      <c r="E50" s="56">
        <v>606.1669996435462</v>
      </c>
      <c r="F50" s="56">
        <v>9244.285680674697</v>
      </c>
      <c r="G50" s="56">
        <v>4936.909889531098</v>
      </c>
      <c r="H50" s="56">
        <v>4307.375791143599</v>
      </c>
      <c r="I50" s="56">
        <v>6041.499204893285</v>
      </c>
      <c r="J50" s="56">
        <v>6092.007942499364</v>
      </c>
      <c r="K50" s="56">
        <v>-50.508737606078284</v>
      </c>
      <c r="L50" s="56">
        <v>18641.332230815482</v>
      </c>
      <c r="M50" s="56">
        <v>13778.298177634417</v>
      </c>
      <c r="N50" s="57">
        <v>4863.034053181067</v>
      </c>
      <c r="O50" s="46"/>
    </row>
    <row r="51" spans="2:15" ht="18.75">
      <c r="B51" s="52" t="s">
        <v>315</v>
      </c>
      <c r="C51" s="56">
        <v>736.0573452475007</v>
      </c>
      <c r="D51" s="56">
        <v>293.3803456039547</v>
      </c>
      <c r="E51" s="56">
        <v>442.676999643546</v>
      </c>
      <c r="F51" s="56">
        <v>281.6356806746969</v>
      </c>
      <c r="G51" s="56">
        <v>248.9098895310982</v>
      </c>
      <c r="H51" s="56">
        <v>32.72579114359871</v>
      </c>
      <c r="I51" s="56">
        <v>352.119204893285</v>
      </c>
      <c r="J51" s="56">
        <v>241.00794249936385</v>
      </c>
      <c r="K51" s="56">
        <v>111.11126239392112</v>
      </c>
      <c r="L51" s="56">
        <v>1369.8122308154825</v>
      </c>
      <c r="M51" s="56">
        <v>783.2981776344167</v>
      </c>
      <c r="N51" s="57">
        <v>586.5140531810658</v>
      </c>
      <c r="O51" s="46"/>
    </row>
    <row r="52" spans="2:15" ht="18.75">
      <c r="B52" s="52" t="s">
        <v>316</v>
      </c>
      <c r="C52" s="56">
        <v>2619.4900000000002</v>
      </c>
      <c r="D52" s="56">
        <v>2456</v>
      </c>
      <c r="E52" s="56">
        <v>163.49000000000024</v>
      </c>
      <c r="F52" s="56">
        <v>8962.65</v>
      </c>
      <c r="G52" s="56">
        <v>4688</v>
      </c>
      <c r="H52" s="56">
        <v>4274.65</v>
      </c>
      <c r="I52" s="56">
        <v>5689.38</v>
      </c>
      <c r="J52" s="56">
        <v>5851</v>
      </c>
      <c r="K52" s="56">
        <v>-161.6199999999999</v>
      </c>
      <c r="L52" s="56">
        <v>17271.52</v>
      </c>
      <c r="M52" s="56">
        <v>12995</v>
      </c>
      <c r="N52" s="57">
        <v>4276.5199999999995</v>
      </c>
      <c r="O52" s="46"/>
    </row>
    <row r="53" spans="2:15" ht="18.75">
      <c r="B53" s="52" t="s">
        <v>318</v>
      </c>
      <c r="C53" s="56">
        <v>11302.648743086469</v>
      </c>
      <c r="D53" s="56">
        <v>9365.80914823786</v>
      </c>
      <c r="E53" s="56">
        <v>1936.8395948486086</v>
      </c>
      <c r="F53" s="56">
        <v>14021.479931263604</v>
      </c>
      <c r="G53" s="56">
        <v>11657.85838859266</v>
      </c>
      <c r="H53" s="56">
        <v>2363.621542670944</v>
      </c>
      <c r="I53" s="56">
        <v>20629.075186318438</v>
      </c>
      <c r="J53" s="56">
        <v>11645.40095464367</v>
      </c>
      <c r="K53" s="56">
        <v>8983.674231674768</v>
      </c>
      <c r="L53" s="56">
        <v>45953.20386066851</v>
      </c>
      <c r="M53" s="56">
        <v>32669.068491474194</v>
      </c>
      <c r="N53" s="57">
        <v>13284.13536919432</v>
      </c>
      <c r="O53" s="46"/>
    </row>
    <row r="54" spans="1:15" ht="18.75">
      <c r="A54" s="70"/>
      <c r="B54" s="71" t="s">
        <v>319</v>
      </c>
      <c r="C54" s="56">
        <v>9258.95252966755</v>
      </c>
      <c r="D54" s="56">
        <v>9365.80914823786</v>
      </c>
      <c r="E54" s="56">
        <v>-106.85661857031118</v>
      </c>
      <c r="F54" s="56">
        <v>9614.940467285644</v>
      </c>
      <c r="G54" s="56">
        <v>11657.85838859266</v>
      </c>
      <c r="H54" s="56">
        <v>-2042.9179213070165</v>
      </c>
      <c r="I54" s="56">
        <v>12002.68110671845</v>
      </c>
      <c r="J54" s="56">
        <v>11645.40095464367</v>
      </c>
      <c r="K54" s="56">
        <v>357.28015207477983</v>
      </c>
      <c r="L54" s="56">
        <v>30876.574103671643</v>
      </c>
      <c r="M54" s="56">
        <v>32669.068491474194</v>
      </c>
      <c r="N54" s="57">
        <v>-1792.4943878025479</v>
      </c>
      <c r="O54" s="46"/>
    </row>
    <row r="55" spans="1:15" ht="18.75">
      <c r="A55" s="70"/>
      <c r="B55" s="72" t="s">
        <v>320</v>
      </c>
      <c r="C55" s="56">
        <v>2043.6962134189196</v>
      </c>
      <c r="D55" s="56">
        <v>0</v>
      </c>
      <c r="E55" s="56">
        <v>2043.6962134189196</v>
      </c>
      <c r="F55" s="56">
        <v>4406.53946397796</v>
      </c>
      <c r="G55" s="56">
        <v>0</v>
      </c>
      <c r="H55" s="56">
        <v>4406.53946397796</v>
      </c>
      <c r="I55" s="56">
        <v>8626.39407959999</v>
      </c>
      <c r="J55" s="56">
        <v>0</v>
      </c>
      <c r="K55" s="56">
        <v>8626.39407959999</v>
      </c>
      <c r="L55" s="56">
        <v>15076.62975699687</v>
      </c>
      <c r="M55" s="56">
        <v>0</v>
      </c>
      <c r="N55" s="57">
        <v>15076.62975699687</v>
      </c>
      <c r="O55" s="46"/>
    </row>
    <row r="56" spans="2:15" ht="18.75">
      <c r="B56" s="55" t="s">
        <v>321</v>
      </c>
      <c r="C56" s="58">
        <v>28916.134622018428</v>
      </c>
      <c r="D56" s="58">
        <v>24851.390637093948</v>
      </c>
      <c r="E56" s="58">
        <v>4064.74398492448</v>
      </c>
      <c r="F56" s="58">
        <v>20816.86740025839</v>
      </c>
      <c r="G56" s="58">
        <v>20456.567741681687</v>
      </c>
      <c r="H56" s="58">
        <v>360.2996585767032</v>
      </c>
      <c r="I56" s="58">
        <v>25912.58508828876</v>
      </c>
      <c r="J56" s="58">
        <v>17707.03634475506</v>
      </c>
      <c r="K56" s="58">
        <v>8205.548743533702</v>
      </c>
      <c r="L56" s="58">
        <v>75645.58711056558</v>
      </c>
      <c r="M56" s="58">
        <v>63014.99472353069</v>
      </c>
      <c r="N56" s="59">
        <v>12630.592387034885</v>
      </c>
      <c r="O56" s="46"/>
    </row>
    <row r="57" spans="2:15" ht="18.75">
      <c r="B57" s="52" t="s">
        <v>322</v>
      </c>
      <c r="C57" s="56">
        <v>28916.134622018428</v>
      </c>
      <c r="D57" s="56">
        <v>24826.66530799024</v>
      </c>
      <c r="E57" s="56">
        <v>4089.469314028189</v>
      </c>
      <c r="F57" s="56">
        <v>20473.355630394486</v>
      </c>
      <c r="G57" s="56">
        <v>20456.567741681687</v>
      </c>
      <c r="H57" s="56">
        <v>16.78788871279903</v>
      </c>
      <c r="I57" s="56">
        <v>25912.58508828876</v>
      </c>
      <c r="J57" s="56">
        <v>17500.721964898326</v>
      </c>
      <c r="K57" s="56">
        <v>8411.863123390434</v>
      </c>
      <c r="L57" s="56">
        <v>75302.07534070167</v>
      </c>
      <c r="M57" s="56">
        <v>62783.95501457025</v>
      </c>
      <c r="N57" s="57">
        <v>12518.120326131422</v>
      </c>
      <c r="O57" s="46"/>
    </row>
    <row r="58" spans="2:15" ht="18.75">
      <c r="B58" s="52" t="s">
        <v>323</v>
      </c>
      <c r="C58" s="56">
        <v>16215.636779603015</v>
      </c>
      <c r="D58" s="56">
        <v>14609.608383567553</v>
      </c>
      <c r="E58" s="56">
        <v>1606.0283960354627</v>
      </c>
      <c r="F58" s="56">
        <v>10096.887666648758</v>
      </c>
      <c r="G58" s="56">
        <v>9858.1413333343</v>
      </c>
      <c r="H58" s="56">
        <v>238.74633331445693</v>
      </c>
      <c r="I58" s="56">
        <v>11212.834673292553</v>
      </c>
      <c r="J58" s="56">
        <v>6154.33714114518</v>
      </c>
      <c r="K58" s="56">
        <v>5058.497532147373</v>
      </c>
      <c r="L58" s="56">
        <v>37525.35911954433</v>
      </c>
      <c r="M58" s="56">
        <v>30622.086858047034</v>
      </c>
      <c r="N58" s="57">
        <v>6903.272261497293</v>
      </c>
      <c r="O58" s="46"/>
    </row>
    <row r="59" spans="2:15" ht="18.75">
      <c r="B59" s="52" t="s">
        <v>324</v>
      </c>
      <c r="C59" s="56">
        <v>12700.497842415414</v>
      </c>
      <c r="D59" s="56">
        <v>10217.056924422686</v>
      </c>
      <c r="E59" s="56">
        <v>2483.440917992728</v>
      </c>
      <c r="F59" s="56">
        <v>10376.467963745727</v>
      </c>
      <c r="G59" s="56">
        <v>10598.426408347386</v>
      </c>
      <c r="H59" s="56">
        <v>-221.95844460165972</v>
      </c>
      <c r="I59" s="56">
        <v>14699.750414996208</v>
      </c>
      <c r="J59" s="56">
        <v>11346.384823753146</v>
      </c>
      <c r="K59" s="56">
        <v>3353.365591243062</v>
      </c>
      <c r="L59" s="56">
        <v>37776.716221157345</v>
      </c>
      <c r="M59" s="56">
        <v>32161.86815652322</v>
      </c>
      <c r="N59" s="57">
        <v>5614.84806463413</v>
      </c>
      <c r="O59" s="46"/>
    </row>
    <row r="60" spans="2:15" ht="18.75">
      <c r="B60" s="61" t="s">
        <v>325</v>
      </c>
      <c r="C60" s="56">
        <v>11211.550821221736</v>
      </c>
      <c r="D60" s="56">
        <v>8686.124694504102</v>
      </c>
      <c r="E60" s="56">
        <v>2525.4261267176335</v>
      </c>
      <c r="F60" s="56">
        <v>8574.496918755023</v>
      </c>
      <c r="G60" s="56">
        <v>9357.031331145417</v>
      </c>
      <c r="H60" s="56">
        <v>-782.5344123903942</v>
      </c>
      <c r="I60" s="56">
        <v>12140.825458511717</v>
      </c>
      <c r="J60" s="56">
        <v>10809.129232555973</v>
      </c>
      <c r="K60" s="56">
        <v>1331.696225955744</v>
      </c>
      <c r="L60" s="56">
        <v>31926.873198488476</v>
      </c>
      <c r="M60" s="56">
        <v>28852.285258205495</v>
      </c>
      <c r="N60" s="57">
        <v>3074.5879402829833</v>
      </c>
      <c r="O60" s="46"/>
    </row>
    <row r="61" spans="2:15" ht="18.75">
      <c r="B61" s="52" t="s">
        <v>326</v>
      </c>
      <c r="C61" s="56">
        <v>0</v>
      </c>
      <c r="D61" s="56">
        <v>24.725329103707253</v>
      </c>
      <c r="E61" s="56">
        <v>-24.725329103707253</v>
      </c>
      <c r="F61" s="56">
        <v>343.51176986390453</v>
      </c>
      <c r="G61" s="56">
        <v>0</v>
      </c>
      <c r="H61" s="56">
        <v>343.51176986390453</v>
      </c>
      <c r="I61" s="56">
        <v>0</v>
      </c>
      <c r="J61" s="56">
        <v>206.31437985673358</v>
      </c>
      <c r="K61" s="56">
        <v>-206.31437985673358</v>
      </c>
      <c r="L61" s="56">
        <v>343.51176986390453</v>
      </c>
      <c r="M61" s="56">
        <v>231.03970896044083</v>
      </c>
      <c r="N61" s="57">
        <v>112.47206090346367</v>
      </c>
      <c r="O61" s="46"/>
    </row>
    <row r="62" spans="2:15" ht="18.75">
      <c r="B62" s="55" t="s">
        <v>327</v>
      </c>
      <c r="C62" s="58">
        <v>0</v>
      </c>
      <c r="D62" s="58">
        <v>56.82934341292341</v>
      </c>
      <c r="E62" s="58">
        <v>-56.82934341292341</v>
      </c>
      <c r="F62" s="58">
        <v>0</v>
      </c>
      <c r="G62" s="58">
        <v>1.9596366396830298</v>
      </c>
      <c r="H62" s="58">
        <v>-1.9596366396830298</v>
      </c>
      <c r="I62" s="58">
        <v>0</v>
      </c>
      <c r="J62" s="58">
        <v>0</v>
      </c>
      <c r="K62" s="58">
        <v>0</v>
      </c>
      <c r="L62" s="58">
        <v>0</v>
      </c>
      <c r="M62" s="58">
        <v>58.78898005260643</v>
      </c>
      <c r="N62" s="59">
        <v>-58.78898005260643</v>
      </c>
      <c r="O62" s="46"/>
    </row>
    <row r="63" spans="2:15" ht="18.75">
      <c r="B63" s="55" t="s">
        <v>328</v>
      </c>
      <c r="C63" s="58">
        <v>15842.446149812526</v>
      </c>
      <c r="D63" s="58">
        <v>9250.6311929654</v>
      </c>
      <c r="E63" s="58">
        <v>6591.814956847125</v>
      </c>
      <c r="F63" s="58">
        <v>30837.15322192962</v>
      </c>
      <c r="G63" s="58">
        <v>11988.613792886816</v>
      </c>
      <c r="H63" s="58">
        <v>18848.539429042805</v>
      </c>
      <c r="I63" s="58">
        <v>18364.721436322827</v>
      </c>
      <c r="J63" s="58">
        <v>12870.510080641649</v>
      </c>
      <c r="K63" s="58">
        <v>5494.211355681178</v>
      </c>
      <c r="L63" s="58">
        <v>65044.32080806497</v>
      </c>
      <c r="M63" s="58">
        <v>34109.75506649386</v>
      </c>
      <c r="N63" s="59">
        <v>30934.565741571107</v>
      </c>
      <c r="O63" s="46"/>
    </row>
    <row r="64" spans="2:15" ht="18.75">
      <c r="B64" s="55" t="s">
        <v>329</v>
      </c>
      <c r="C64" s="58">
        <v>164037.028923322</v>
      </c>
      <c r="D64" s="58">
        <v>138371.96104573907</v>
      </c>
      <c r="E64" s="58">
        <v>25665.067877582944</v>
      </c>
      <c r="F64" s="58">
        <v>209806.02600347076</v>
      </c>
      <c r="G64" s="58">
        <v>169367.02530257418</v>
      </c>
      <c r="H64" s="58">
        <v>40439.00070089658</v>
      </c>
      <c r="I64" s="58">
        <v>221313.27580843764</v>
      </c>
      <c r="J64" s="58">
        <v>198108.21610698014</v>
      </c>
      <c r="K64" s="58">
        <v>23205.059701457503</v>
      </c>
      <c r="L64" s="58">
        <v>595156.3307352304</v>
      </c>
      <c r="M64" s="58">
        <v>505847.2024552934</v>
      </c>
      <c r="N64" s="59">
        <v>89309.12827993702</v>
      </c>
      <c r="O64" s="46"/>
    </row>
    <row r="65" spans="2:15" ht="18.75">
      <c r="B65" s="55" t="s">
        <v>330</v>
      </c>
      <c r="C65" s="58">
        <v>0</v>
      </c>
      <c r="D65" s="58">
        <v>164.93639236021318</v>
      </c>
      <c r="E65" s="58">
        <v>-164.93639236021318</v>
      </c>
      <c r="F65" s="58">
        <v>663.2205041562011</v>
      </c>
      <c r="G65" s="58"/>
      <c r="H65" s="58">
        <v>663.2205041562011</v>
      </c>
      <c r="I65" s="58">
        <v>284.15096045820155</v>
      </c>
      <c r="J65" s="58"/>
      <c r="K65" s="58">
        <v>284.15096045820155</v>
      </c>
      <c r="L65" s="58">
        <v>947.3714646144026</v>
      </c>
      <c r="M65" s="58">
        <v>164.93639236021318</v>
      </c>
      <c r="N65" s="59">
        <v>782.4350722541894</v>
      </c>
      <c r="O65" s="46"/>
    </row>
    <row r="66" spans="2:15" ht="18.75">
      <c r="B66" s="55" t="s">
        <v>331</v>
      </c>
      <c r="C66" s="58">
        <v>343965.7988820658</v>
      </c>
      <c r="D66" s="58">
        <v>312095.60546232143</v>
      </c>
      <c r="E66" s="58">
        <v>31870.193419744377</v>
      </c>
      <c r="F66" s="58">
        <v>404556.53391804127</v>
      </c>
      <c r="G66" s="58">
        <v>373367.7541334229</v>
      </c>
      <c r="H66" s="58">
        <v>31188.779784618353</v>
      </c>
      <c r="I66" s="58">
        <v>427027.6917895534</v>
      </c>
      <c r="J66" s="58">
        <v>426562.3060448463</v>
      </c>
      <c r="K66" s="58">
        <v>465.3857447070768</v>
      </c>
      <c r="L66" s="58">
        <v>1175550.0245896606</v>
      </c>
      <c r="M66" s="58">
        <v>1112025.6656405907</v>
      </c>
      <c r="N66" s="59">
        <v>63524.35894906981</v>
      </c>
      <c r="O66" s="46"/>
    </row>
    <row r="67" spans="2:15" ht="18.75" customHeight="1" hidden="1">
      <c r="B67" s="73"/>
      <c r="C67" s="58"/>
      <c r="D67" s="58"/>
      <c r="E67" s="58"/>
      <c r="F67" s="58"/>
      <c r="G67" s="58"/>
      <c r="H67" s="58"/>
      <c r="I67" s="58"/>
      <c r="J67" s="58"/>
      <c r="K67" s="58"/>
      <c r="L67" s="58">
        <v>0</v>
      </c>
      <c r="M67" s="58">
        <v>0</v>
      </c>
      <c r="N67" s="59">
        <v>0</v>
      </c>
      <c r="O67" s="46"/>
    </row>
    <row r="68" spans="2:15" ht="18.75" customHeight="1" hidden="1">
      <c r="B68" s="73"/>
      <c r="C68" s="58"/>
      <c r="D68" s="58"/>
      <c r="E68" s="58"/>
      <c r="F68" s="58"/>
      <c r="G68" s="58"/>
      <c r="H68" s="58"/>
      <c r="I68" s="58"/>
      <c r="J68" s="58"/>
      <c r="K68" s="58"/>
      <c r="L68" s="58">
        <v>0</v>
      </c>
      <c r="M68" s="58">
        <v>0</v>
      </c>
      <c r="N68" s="59">
        <v>0</v>
      </c>
      <c r="O68" s="46"/>
    </row>
    <row r="69" spans="2:15" ht="18.75">
      <c r="B69" s="55" t="s">
        <v>332</v>
      </c>
      <c r="C69" s="58">
        <v>0</v>
      </c>
      <c r="D69" s="58">
        <v>31870.193419744406</v>
      </c>
      <c r="E69" s="58">
        <v>-31870.193419744406</v>
      </c>
      <c r="F69" s="58">
        <v>0</v>
      </c>
      <c r="G69" s="58">
        <v>31188.779784618382</v>
      </c>
      <c r="H69" s="58">
        <v>-31188.779784618382</v>
      </c>
      <c r="I69" s="58">
        <v>0</v>
      </c>
      <c r="J69" s="58">
        <v>465.38574470703315</v>
      </c>
      <c r="K69" s="58">
        <v>-465.38574470703315</v>
      </c>
      <c r="L69" s="58">
        <v>0</v>
      </c>
      <c r="M69" s="58">
        <v>63524.35894906982</v>
      </c>
      <c r="N69" s="59">
        <v>-63524.35894906982</v>
      </c>
      <c r="O69" s="46"/>
    </row>
    <row r="70" spans="2:15" ht="18.75">
      <c r="B70" s="52" t="s">
        <v>333</v>
      </c>
      <c r="C70" s="56">
        <v>0</v>
      </c>
      <c r="D70" s="56">
        <v>0</v>
      </c>
      <c r="E70" s="56">
        <v>0</v>
      </c>
      <c r="F70" s="56">
        <v>0</v>
      </c>
      <c r="G70" s="56">
        <v>0</v>
      </c>
      <c r="H70" s="56">
        <v>0</v>
      </c>
      <c r="I70" s="56">
        <v>0</v>
      </c>
      <c r="J70" s="56">
        <v>0</v>
      </c>
      <c r="K70" s="56">
        <v>0</v>
      </c>
      <c r="L70" s="56">
        <v>0</v>
      </c>
      <c r="M70" s="56">
        <v>0</v>
      </c>
      <c r="N70" s="57">
        <v>0</v>
      </c>
      <c r="O70" s="46"/>
    </row>
    <row r="71" spans="2:15" ht="18.75">
      <c r="B71" s="52" t="s">
        <v>334</v>
      </c>
      <c r="C71" s="74"/>
      <c r="D71" s="74">
        <v>31870.193419744406</v>
      </c>
      <c r="E71" s="74">
        <v>-31870.193419744406</v>
      </c>
      <c r="F71" s="74"/>
      <c r="G71" s="74">
        <v>31188.779784618382</v>
      </c>
      <c r="H71" s="74">
        <v>-31188.779784618382</v>
      </c>
      <c r="I71" s="74"/>
      <c r="J71" s="74">
        <v>465.38574470703315</v>
      </c>
      <c r="K71" s="74">
        <v>-465.38574470703315</v>
      </c>
      <c r="L71" s="74">
        <v>0</v>
      </c>
      <c r="M71" s="74">
        <v>63524.35894906982</v>
      </c>
      <c r="N71" s="75">
        <v>-63524.35894906982</v>
      </c>
      <c r="O71" s="46"/>
    </row>
    <row r="72" spans="2:15" ht="18.75">
      <c r="B72" s="76" t="s">
        <v>335</v>
      </c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8"/>
      <c r="O72" s="46"/>
    </row>
    <row r="73" spans="2:15" ht="19.5" thickBot="1">
      <c r="B73" s="79" t="s">
        <v>336</v>
      </c>
      <c r="C73" s="80"/>
      <c r="D73" s="80"/>
      <c r="E73" s="80"/>
      <c r="F73" s="80"/>
      <c r="G73" s="80">
        <v>17862.48</v>
      </c>
      <c r="H73" s="80">
        <v>-17862.48</v>
      </c>
      <c r="I73" s="80"/>
      <c r="J73" s="80"/>
      <c r="K73" s="80"/>
      <c r="L73" s="80">
        <v>0</v>
      </c>
      <c r="M73" s="80">
        <v>17862.48</v>
      </c>
      <c r="N73" s="81">
        <v>-17862.48</v>
      </c>
      <c r="O73" s="46"/>
    </row>
    <row r="74" spans="2:15" ht="18.75">
      <c r="B74" s="46" t="s">
        <v>337</v>
      </c>
      <c r="O74" s="46"/>
    </row>
    <row r="75" spans="2:15" ht="18.75">
      <c r="B75" s="48"/>
      <c r="C75" s="82"/>
      <c r="D75" s="82"/>
      <c r="E75" s="82"/>
      <c r="F75" s="82"/>
      <c r="G75" s="82"/>
      <c r="H75" s="82"/>
      <c r="I75" s="82"/>
      <c r="J75" s="82"/>
      <c r="K75" s="82"/>
      <c r="L75" s="48"/>
      <c r="M75" s="82"/>
      <c r="N75" s="82"/>
      <c r="O75" s="46"/>
    </row>
    <row r="76" spans="2:15" ht="18.75"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6"/>
    </row>
    <row r="77" ht="18.75" hidden="1">
      <c r="O77" s="46"/>
    </row>
    <row r="78" ht="18.75" hidden="1">
      <c r="O78" s="46"/>
    </row>
    <row r="79" ht="18.75" hidden="1">
      <c r="O79" s="46"/>
    </row>
    <row r="80" ht="18.75" hidden="1">
      <c r="O80" s="46"/>
    </row>
    <row r="81" ht="18.75" hidden="1">
      <c r="O81" s="46"/>
    </row>
    <row r="82" ht="18.75" hidden="1">
      <c r="O82" s="46"/>
    </row>
    <row r="83" ht="18.75" hidden="1">
      <c r="O83" s="46"/>
    </row>
    <row r="84" ht="18.75" hidden="1">
      <c r="O84" s="46"/>
    </row>
    <row r="85" ht="18.75" hidden="1">
      <c r="O85" s="46"/>
    </row>
    <row r="86" ht="18.75" hidden="1">
      <c r="O86" s="46"/>
    </row>
    <row r="87" ht="18.75" hidden="1">
      <c r="O87" s="46"/>
    </row>
    <row r="88" ht="18.75" hidden="1">
      <c r="O88" s="46"/>
    </row>
    <row r="89" ht="18.75" hidden="1">
      <c r="O89" s="46"/>
    </row>
    <row r="90" ht="18.75" hidden="1">
      <c r="O90" s="46"/>
    </row>
    <row r="91" ht="18.75" hidden="1">
      <c r="O91" s="46"/>
    </row>
    <row r="92" ht="18.75" hidden="1">
      <c r="O92" s="46"/>
    </row>
    <row r="93" ht="18.75" hidden="1">
      <c r="O93" s="46"/>
    </row>
    <row r="94" ht="18.75" hidden="1">
      <c r="O94" s="46"/>
    </row>
    <row r="95" ht="18.75" hidden="1">
      <c r="O95" s="46"/>
    </row>
    <row r="96" ht="18.75" hidden="1">
      <c r="O96" s="46"/>
    </row>
    <row r="97" ht="18.75" hidden="1">
      <c r="O97" s="46"/>
    </row>
    <row r="98" ht="18.75" hidden="1">
      <c r="O98" s="46"/>
    </row>
    <row r="99" ht="18.75" hidden="1">
      <c r="O99" s="46"/>
    </row>
    <row r="100" ht="18.75" hidden="1">
      <c r="O100" s="46"/>
    </row>
    <row r="101" ht="18.75" hidden="1">
      <c r="O101" s="46"/>
    </row>
    <row r="102" ht="18.75" hidden="1">
      <c r="O102" s="46"/>
    </row>
    <row r="103" ht="18.75" hidden="1">
      <c r="O103" s="46"/>
    </row>
    <row r="104" ht="18.75" hidden="1">
      <c r="O104" s="46"/>
    </row>
    <row r="105" ht="18.75" hidden="1">
      <c r="O105" s="46"/>
    </row>
    <row r="106" ht="18.75" hidden="1">
      <c r="O106" s="46"/>
    </row>
    <row r="107" ht="18.75" hidden="1">
      <c r="O107" s="46"/>
    </row>
    <row r="108" ht="18.75" hidden="1">
      <c r="O108" s="46"/>
    </row>
    <row r="109" ht="18.75" hidden="1">
      <c r="O109" s="46"/>
    </row>
    <row r="110" ht="18.75" hidden="1">
      <c r="O110" s="46"/>
    </row>
    <row r="111" ht="18.75" hidden="1">
      <c r="O111" s="46"/>
    </row>
    <row r="112" ht="18.75" hidden="1">
      <c r="O112" s="46"/>
    </row>
    <row r="113" ht="18.75" hidden="1">
      <c r="O113" s="46"/>
    </row>
    <row r="114" ht="18.75" hidden="1">
      <c r="O114" s="46"/>
    </row>
    <row r="115" ht="18.75" hidden="1">
      <c r="O115" s="46"/>
    </row>
    <row r="116" ht="18.75" hidden="1">
      <c r="O116" s="46"/>
    </row>
    <row r="117" ht="18.75" hidden="1">
      <c r="O117" s="46"/>
    </row>
    <row r="118" ht="18.75" hidden="1">
      <c r="O118" s="46"/>
    </row>
    <row r="119" ht="18.75" hidden="1">
      <c r="O119" s="46"/>
    </row>
    <row r="120" ht="18.75" hidden="1">
      <c r="O120" s="46"/>
    </row>
    <row r="121" ht="18.75" hidden="1">
      <c r="O121" s="46"/>
    </row>
    <row r="122" ht="18.75" hidden="1">
      <c r="O122" s="46"/>
    </row>
    <row r="123" ht="18.75" hidden="1">
      <c r="O123" s="46"/>
    </row>
    <row r="124" ht="18.75" hidden="1">
      <c r="O124" s="46"/>
    </row>
    <row r="125" ht="18.75" hidden="1">
      <c r="O125" s="46"/>
    </row>
    <row r="126" ht="18.75" hidden="1">
      <c r="O126" s="46"/>
    </row>
    <row r="127" ht="18.75" hidden="1">
      <c r="O127" s="46"/>
    </row>
    <row r="128" ht="18.75" hidden="1">
      <c r="O128" s="46"/>
    </row>
    <row r="129" ht="18.75" hidden="1">
      <c r="O129" s="46"/>
    </row>
    <row r="130" ht="18.75" hidden="1">
      <c r="O130" s="46"/>
    </row>
    <row r="131" ht="18.75" hidden="1">
      <c r="O131" s="46"/>
    </row>
    <row r="132" ht="18.75" hidden="1">
      <c r="O132" s="46"/>
    </row>
    <row r="133" ht="18.75" hidden="1">
      <c r="O133" s="46"/>
    </row>
    <row r="134" ht="18.75" hidden="1">
      <c r="O134" s="46"/>
    </row>
    <row r="135" ht="18.75" hidden="1">
      <c r="O135" s="46"/>
    </row>
    <row r="136" ht="18.75" hidden="1">
      <c r="O136" s="46"/>
    </row>
    <row r="137" ht="18.75" hidden="1">
      <c r="O137" s="46"/>
    </row>
    <row r="138" ht="18.75" hidden="1">
      <c r="O138" s="46"/>
    </row>
    <row r="139" ht="18.75" hidden="1">
      <c r="O139" s="46"/>
    </row>
    <row r="140" ht="18.75" hidden="1">
      <c r="O140" s="46"/>
    </row>
    <row r="141" ht="18.75" hidden="1">
      <c r="O141" s="46"/>
    </row>
    <row r="142" ht="18.75" hidden="1">
      <c r="O142" s="46"/>
    </row>
    <row r="143" ht="18.75" hidden="1">
      <c r="O143" s="46"/>
    </row>
    <row r="144" ht="18.75" hidden="1">
      <c r="O144" s="46"/>
    </row>
    <row r="145" ht="18.75" hidden="1">
      <c r="O145" s="46"/>
    </row>
    <row r="146" ht="18.75" hidden="1">
      <c r="O146" s="46"/>
    </row>
    <row r="147" ht="18.75" hidden="1">
      <c r="O147" s="46"/>
    </row>
    <row r="148" ht="18.75" hidden="1">
      <c r="O148" s="46"/>
    </row>
    <row r="149" ht="18.75" hidden="1">
      <c r="O149" s="46"/>
    </row>
    <row r="150" ht="18.75" hidden="1">
      <c r="O150" s="46"/>
    </row>
    <row r="224" ht="18.75">
      <c r="O224" s="46"/>
    </row>
    <row r="225" ht="18.75">
      <c r="O225" s="46"/>
    </row>
    <row r="226" ht="18.75">
      <c r="O226" s="46"/>
    </row>
  </sheetData>
  <sheetProtection/>
  <mergeCells count="5">
    <mergeCell ref="A3:N3"/>
    <mergeCell ref="C4:E4"/>
    <mergeCell ref="F4:H4"/>
    <mergeCell ref="I4:K4"/>
    <mergeCell ref="L4:N4"/>
  </mergeCells>
  <conditionalFormatting sqref="C6:D14 C16:D25 C15:K15">
    <cfRule type="cellIs" priority="3" dxfId="0" operator="lessThan">
      <formula>0</formula>
    </cfRule>
  </conditionalFormatting>
  <conditionalFormatting sqref="C27:D70">
    <cfRule type="cellIs" priority="4" dxfId="0" operator="lessThan">
      <formula>0</formula>
    </cfRule>
  </conditionalFormatting>
  <conditionalFormatting sqref="L6:M6">
    <cfRule type="cellIs" priority="2" dxfId="0" operator="lessThan">
      <formula>0</formula>
    </cfRule>
  </conditionalFormatting>
  <conditionalFormatting sqref="L15:N15">
    <cfRule type="cellIs" priority="1" dxfId="0" operator="lessThan">
      <formula>0</formula>
    </cfRule>
  </conditionalFormatting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25"/>
  <sheetViews>
    <sheetView zoomScale="70" zoomScaleNormal="70" zoomScalePageLayoutView="0" workbookViewId="0" topLeftCell="A1">
      <pane ySplit="4" topLeftCell="A44" activePane="bottomLeft" state="frozen"/>
      <selection pane="topLeft" activeCell="A1" sqref="A1"/>
      <selection pane="bottomLeft" activeCell="B3" sqref="B3"/>
    </sheetView>
  </sheetViews>
  <sheetFormatPr defaultColWidth="0" defaultRowHeight="18.75" customHeight="1" zeroHeight="1"/>
  <cols>
    <col min="1" max="1" width="2.7109375" style="46" customWidth="1"/>
    <col min="2" max="2" width="48.8515625" style="46" customWidth="1"/>
    <col min="3" max="3" width="12.7109375" style="46" customWidth="1"/>
    <col min="4" max="4" width="12.28125" style="46" customWidth="1"/>
    <col min="5" max="5" width="11.8515625" style="46" customWidth="1"/>
    <col min="6" max="6" width="13.140625" style="46" customWidth="1"/>
    <col min="7" max="7" width="12.421875" style="46" customWidth="1"/>
    <col min="8" max="8" width="11.7109375" style="46" customWidth="1"/>
    <col min="9" max="9" width="13.00390625" style="46" customWidth="1"/>
    <col min="10" max="10" width="12.7109375" style="46" customWidth="1"/>
    <col min="11" max="11" width="11.7109375" style="46" customWidth="1"/>
    <col min="12" max="12" width="13.00390625" style="46" customWidth="1"/>
    <col min="13" max="13" width="12.8515625" style="46" customWidth="1"/>
    <col min="14" max="14" width="13.140625" style="46" customWidth="1"/>
    <col min="15" max="15" width="4.28125" style="0" customWidth="1"/>
    <col min="16" max="17" width="10.421875" style="0" hidden="1" customWidth="1"/>
    <col min="18" max="18" width="8.421875" style="0" hidden="1" customWidth="1"/>
    <col min="19" max="20" width="10.421875" style="0" hidden="1" customWidth="1"/>
    <col min="21" max="21" width="8.421875" style="0" hidden="1" customWidth="1"/>
    <col min="22" max="23" width="11.7109375" style="0" hidden="1" customWidth="1"/>
    <col min="24" max="24" width="11.28125" style="0" hidden="1" customWidth="1"/>
    <col min="25" max="16384" width="0" style="0" hidden="1" customWidth="1"/>
  </cols>
  <sheetData>
    <row r="1" spans="2:15" ht="22.5">
      <c r="B1" s="49" t="s">
        <v>271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6"/>
    </row>
    <row r="2" spans="1:15" ht="19.5" thickBot="1">
      <c r="A2" s="86" t="s">
        <v>338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46"/>
    </row>
    <row r="3" spans="2:15" ht="18.75">
      <c r="B3" s="51" t="s">
        <v>273</v>
      </c>
      <c r="C3" s="85" t="s">
        <v>267</v>
      </c>
      <c r="D3" s="85"/>
      <c r="E3" s="85"/>
      <c r="F3" s="85" t="s">
        <v>268</v>
      </c>
      <c r="G3" s="85"/>
      <c r="H3" s="85"/>
      <c r="I3" s="85" t="s">
        <v>269</v>
      </c>
      <c r="J3" s="85"/>
      <c r="K3" s="85"/>
      <c r="L3" s="85" t="s">
        <v>270</v>
      </c>
      <c r="M3" s="85"/>
      <c r="N3" s="87"/>
      <c r="O3" s="46"/>
    </row>
    <row r="4" spans="2:15" ht="18.75">
      <c r="B4" s="52"/>
      <c r="C4" s="53" t="s">
        <v>2</v>
      </c>
      <c r="D4" s="53" t="s">
        <v>3</v>
      </c>
      <c r="E4" s="53" t="s">
        <v>4</v>
      </c>
      <c r="F4" s="53" t="s">
        <v>2</v>
      </c>
      <c r="G4" s="53" t="s">
        <v>3</v>
      </c>
      <c r="H4" s="53" t="s">
        <v>4</v>
      </c>
      <c r="I4" s="53" t="s">
        <v>2</v>
      </c>
      <c r="J4" s="53" t="s">
        <v>3</v>
      </c>
      <c r="K4" s="53" t="s">
        <v>4</v>
      </c>
      <c r="L4" s="53" t="s">
        <v>2</v>
      </c>
      <c r="M4" s="53" t="s">
        <v>3</v>
      </c>
      <c r="N4" s="54" t="s">
        <v>4</v>
      </c>
      <c r="O4" s="46"/>
    </row>
    <row r="5" spans="2:15" ht="18.75">
      <c r="B5" s="55" t="s">
        <v>274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7"/>
      <c r="O5" s="46"/>
    </row>
    <row r="6" spans="2:15" ht="18.75">
      <c r="B6" s="55" t="s">
        <v>275</v>
      </c>
      <c r="C6" s="58">
        <v>718825.8837319587</v>
      </c>
      <c r="D6" s="58">
        <v>945395.2708783383</v>
      </c>
      <c r="E6" s="58">
        <v>-226569.38714637957</v>
      </c>
      <c r="F6" s="58">
        <v>776290.9465168072</v>
      </c>
      <c r="G6" s="58">
        <v>1106030.5747215815</v>
      </c>
      <c r="H6" s="58">
        <v>-329739.62820477434</v>
      </c>
      <c r="I6" s="58">
        <v>816489.091367881</v>
      </c>
      <c r="J6" s="58">
        <v>1269245.3010089688</v>
      </c>
      <c r="K6" s="58">
        <v>-452756.2096410876</v>
      </c>
      <c r="L6" s="58">
        <v>2311605.921616647</v>
      </c>
      <c r="M6" s="58">
        <v>3320671.1466088886</v>
      </c>
      <c r="N6" s="59">
        <v>-1009065.2249922415</v>
      </c>
      <c r="O6" s="46"/>
    </row>
    <row r="7" spans="2:15" ht="18.75">
      <c r="B7" s="55" t="s">
        <v>276</v>
      </c>
      <c r="C7" s="58">
        <v>608437.9580053396</v>
      </c>
      <c r="D7" s="58">
        <v>334879.12677363463</v>
      </c>
      <c r="E7" s="58">
        <v>273558.83123170485</v>
      </c>
      <c r="F7" s="58">
        <v>661733.8950548951</v>
      </c>
      <c r="G7" s="58">
        <v>405444.5954020651</v>
      </c>
      <c r="H7" s="58">
        <v>256289.29965283</v>
      </c>
      <c r="I7" s="58">
        <v>722760.9655036653</v>
      </c>
      <c r="J7" s="58">
        <v>442517.91408515145</v>
      </c>
      <c r="K7" s="58">
        <v>280243.0514185138</v>
      </c>
      <c r="L7" s="58">
        <v>1992932.8185639</v>
      </c>
      <c r="M7" s="58">
        <v>1182841.636260851</v>
      </c>
      <c r="N7" s="59">
        <v>810091.1823030487</v>
      </c>
      <c r="O7" s="46"/>
    </row>
    <row r="8" spans="1:27" s="60" customFormat="1" ht="18.75">
      <c r="A8" s="46"/>
      <c r="B8" s="52" t="s">
        <v>277</v>
      </c>
      <c r="C8" s="56">
        <v>414688.1755977157</v>
      </c>
      <c r="D8" s="56">
        <v>224300.42765498874</v>
      </c>
      <c r="E8" s="56">
        <v>190387.747942727</v>
      </c>
      <c r="F8" s="56">
        <v>455058.6528057645</v>
      </c>
      <c r="G8" s="56">
        <v>265518.68197496905</v>
      </c>
      <c r="H8" s="56">
        <v>189539.97083079544</v>
      </c>
      <c r="I8" s="56">
        <v>502153.9327932585</v>
      </c>
      <c r="J8" s="56">
        <v>293770.1235048281</v>
      </c>
      <c r="K8" s="56">
        <v>208383.80928843046</v>
      </c>
      <c r="L8" s="56">
        <v>1371900.7611967388</v>
      </c>
      <c r="M8" s="56">
        <v>783589.2331347859</v>
      </c>
      <c r="N8" s="57">
        <v>588311.5280619529</v>
      </c>
      <c r="O8" s="46"/>
      <c r="P8"/>
      <c r="Q8"/>
      <c r="R8"/>
      <c r="S8"/>
      <c r="T8"/>
      <c r="U8"/>
      <c r="V8"/>
      <c r="W8"/>
      <c r="X8"/>
      <c r="Y8"/>
      <c r="Z8"/>
      <c r="AA8"/>
    </row>
    <row r="9" spans="2:15" ht="18.75">
      <c r="B9" s="52" t="s">
        <v>278</v>
      </c>
      <c r="C9" s="56">
        <v>11778.023619356058</v>
      </c>
      <c r="D9" s="56">
        <v>21283.356714678277</v>
      </c>
      <c r="E9" s="56">
        <v>-9505.333095322218</v>
      </c>
      <c r="F9" s="56">
        <v>15905.065168523719</v>
      </c>
      <c r="G9" s="56">
        <v>29037.48551833319</v>
      </c>
      <c r="H9" s="56">
        <v>-13132.420349809468</v>
      </c>
      <c r="I9" s="56">
        <v>20568.405104114507</v>
      </c>
      <c r="J9" s="56">
        <v>32478.24430082299</v>
      </c>
      <c r="K9" s="56">
        <v>-11909.83919670848</v>
      </c>
      <c r="L9" s="56">
        <v>48251.49389199428</v>
      </c>
      <c r="M9" s="56">
        <v>82799.08653383446</v>
      </c>
      <c r="N9" s="57">
        <v>-34547.592641840165</v>
      </c>
      <c r="O9" s="46"/>
    </row>
    <row r="10" spans="2:15" ht="18.75">
      <c r="B10" s="52" t="s">
        <v>279</v>
      </c>
      <c r="C10" s="56">
        <v>49664.126727259645</v>
      </c>
      <c r="D10" s="56">
        <v>48803.279861</v>
      </c>
      <c r="E10" s="56">
        <v>860.8468662596484</v>
      </c>
      <c r="F10" s="56">
        <v>56169.515682621604</v>
      </c>
      <c r="G10" s="56">
        <v>60613.343686700005</v>
      </c>
      <c r="H10" s="56">
        <v>-4443.828004078399</v>
      </c>
      <c r="I10" s="56">
        <v>67059.26515073435</v>
      </c>
      <c r="J10" s="56">
        <v>75207.80956258003</v>
      </c>
      <c r="K10" s="56">
        <v>-8148.544411845675</v>
      </c>
      <c r="L10" s="56">
        <v>172892.90756061563</v>
      </c>
      <c r="M10" s="56">
        <v>184624.43311028002</v>
      </c>
      <c r="N10" s="57">
        <v>-11731.525549664426</v>
      </c>
      <c r="O10" s="46"/>
    </row>
    <row r="11" spans="2:15" ht="18.75">
      <c r="B11" s="52" t="s">
        <v>280</v>
      </c>
      <c r="C11" s="56">
        <v>5696.355027204466</v>
      </c>
      <c r="D11" s="56">
        <v>3160.273427</v>
      </c>
      <c r="E11" s="56">
        <v>2536.0816002044658</v>
      </c>
      <c r="F11" s="56">
        <v>5894.009983164567</v>
      </c>
      <c r="G11" s="56">
        <v>4263.170623999999</v>
      </c>
      <c r="H11" s="56">
        <v>1630.8393591645681</v>
      </c>
      <c r="I11" s="56">
        <v>6328.611981411426</v>
      </c>
      <c r="J11" s="56">
        <v>4825.845796</v>
      </c>
      <c r="K11" s="56">
        <v>1502.7661854114265</v>
      </c>
      <c r="L11" s="56">
        <v>17918.97699178046</v>
      </c>
      <c r="M11" s="56">
        <v>12249.289847</v>
      </c>
      <c r="N11" s="57">
        <v>5669.687144780461</v>
      </c>
      <c r="O11" s="46"/>
    </row>
    <row r="12" spans="2:15" ht="18.75">
      <c r="B12" s="52" t="s">
        <v>281</v>
      </c>
      <c r="C12" s="56">
        <v>1499.860724</v>
      </c>
      <c r="D12" s="56">
        <v>1738.9366290000003</v>
      </c>
      <c r="E12" s="56">
        <v>-239.07590500000015</v>
      </c>
      <c r="F12" s="56">
        <v>1607.433286</v>
      </c>
      <c r="G12" s="56">
        <v>1466.764337</v>
      </c>
      <c r="H12" s="56">
        <v>140.66894899999988</v>
      </c>
      <c r="I12" s="56">
        <v>1667.566188</v>
      </c>
      <c r="J12" s="56">
        <v>1976.1808620000004</v>
      </c>
      <c r="K12" s="56">
        <v>-308.6146740000002</v>
      </c>
      <c r="L12" s="56">
        <v>4774.860197999999</v>
      </c>
      <c r="M12" s="56">
        <v>5181.8818280000005</v>
      </c>
      <c r="N12" s="57">
        <v>-407.02163000000047</v>
      </c>
      <c r="O12" s="46"/>
    </row>
    <row r="13" spans="2:15" ht="18.75">
      <c r="B13" s="52" t="s">
        <v>282</v>
      </c>
      <c r="C13" s="56">
        <v>346049.80949989555</v>
      </c>
      <c r="D13" s="56">
        <v>149314.5810233105</v>
      </c>
      <c r="E13" s="56">
        <v>196735.22847658506</v>
      </c>
      <c r="F13" s="56">
        <v>375482.6286854546</v>
      </c>
      <c r="G13" s="56">
        <v>170137.91780893583</v>
      </c>
      <c r="H13" s="56">
        <v>205344.71087651874</v>
      </c>
      <c r="I13" s="56">
        <v>406530.0843689982</v>
      </c>
      <c r="J13" s="56">
        <v>179282.04298342502</v>
      </c>
      <c r="K13" s="56">
        <v>227248.0413855732</v>
      </c>
      <c r="L13" s="56">
        <v>1128062.5225543482</v>
      </c>
      <c r="M13" s="56">
        <v>498734.5418156713</v>
      </c>
      <c r="N13" s="57">
        <v>629327.980738677</v>
      </c>
      <c r="O13" s="46"/>
    </row>
    <row r="14" spans="2:15" ht="18.75">
      <c r="B14" s="61" t="s">
        <v>283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7"/>
      <c r="O14" s="46"/>
    </row>
    <row r="15" spans="2:15" ht="18.75">
      <c r="B15" s="52" t="s">
        <v>284</v>
      </c>
      <c r="C15" s="56">
        <v>203612.47236223644</v>
      </c>
      <c r="D15" s="56">
        <v>18192.1059005</v>
      </c>
      <c r="E15" s="56">
        <v>185420.36646173644</v>
      </c>
      <c r="F15" s="56">
        <v>222015.75920380544</v>
      </c>
      <c r="G15" s="56">
        <v>23589.481268</v>
      </c>
      <c r="H15" s="56">
        <v>198426.27793580544</v>
      </c>
      <c r="I15" s="56">
        <v>237818.79403637088</v>
      </c>
      <c r="J15" s="56">
        <v>25352.2657577</v>
      </c>
      <c r="K15" s="56">
        <v>212466.52827867088</v>
      </c>
      <c r="L15" s="56">
        <v>663447.0256024128</v>
      </c>
      <c r="M15" s="56">
        <v>67133.8529262</v>
      </c>
      <c r="N15" s="57">
        <v>596313.1726762127</v>
      </c>
      <c r="O15" s="46"/>
    </row>
    <row r="16" spans="2:15" ht="18.75">
      <c r="B16" s="52" t="s">
        <v>285</v>
      </c>
      <c r="C16" s="56">
        <v>95611.98687864999</v>
      </c>
      <c r="D16" s="56">
        <v>85824.55489155128</v>
      </c>
      <c r="E16" s="56">
        <v>9787.431987098715</v>
      </c>
      <c r="F16" s="56">
        <v>102675.19930514999</v>
      </c>
      <c r="G16" s="56">
        <v>92294.99263344248</v>
      </c>
      <c r="H16" s="56">
        <v>10380.206671707496</v>
      </c>
      <c r="I16" s="56">
        <v>114729.91476616</v>
      </c>
      <c r="J16" s="56">
        <v>102816.98797432339</v>
      </c>
      <c r="K16" s="56">
        <v>11912.926791836613</v>
      </c>
      <c r="L16" s="56">
        <v>313017.10094996</v>
      </c>
      <c r="M16" s="56">
        <v>280936.53549931716</v>
      </c>
      <c r="N16" s="57">
        <v>32080.56545064282</v>
      </c>
      <c r="O16" s="46"/>
    </row>
    <row r="17" spans="2:15" ht="18.75">
      <c r="B17" s="52" t="s">
        <v>286</v>
      </c>
      <c r="C17" s="56">
        <v>8855.996256200002</v>
      </c>
      <c r="D17" s="56">
        <v>8247.176040449998</v>
      </c>
      <c r="E17" s="56">
        <v>608.820215750002</v>
      </c>
      <c r="F17" s="56">
        <v>9652.400173500002</v>
      </c>
      <c r="G17" s="56">
        <v>10836.323473999999</v>
      </c>
      <c r="H17" s="56">
        <v>-1183.923300499997</v>
      </c>
      <c r="I17" s="56">
        <v>10148.968621000002</v>
      </c>
      <c r="J17" s="56">
        <v>11503.28467305</v>
      </c>
      <c r="K17" s="56">
        <v>-1354.3160520499998</v>
      </c>
      <c r="L17" s="56">
        <v>28657.365050700006</v>
      </c>
      <c r="M17" s="56">
        <v>30586.7841875</v>
      </c>
      <c r="N17" s="57">
        <v>-1929.4191367999947</v>
      </c>
      <c r="O17" s="46"/>
    </row>
    <row r="18" spans="2:15" ht="18.75">
      <c r="B18" s="52" t="s">
        <v>287</v>
      </c>
      <c r="C18" s="56">
        <v>5950.533318869593</v>
      </c>
      <c r="D18" s="56">
        <v>2286.2939639999995</v>
      </c>
      <c r="E18" s="56">
        <v>3664.239354869593</v>
      </c>
      <c r="F18" s="56">
        <v>5675.76634095238</v>
      </c>
      <c r="G18" s="56">
        <v>2034.8456729999998</v>
      </c>
      <c r="H18" s="56">
        <v>3640.9206679523804</v>
      </c>
      <c r="I18" s="56">
        <v>6000.395793379863</v>
      </c>
      <c r="J18" s="56">
        <v>2071.301412</v>
      </c>
      <c r="K18" s="56">
        <v>3929.094381379862</v>
      </c>
      <c r="L18" s="56">
        <v>17626.695453201835</v>
      </c>
      <c r="M18" s="56">
        <v>6392.441048999999</v>
      </c>
      <c r="N18" s="57">
        <v>11234.254404201836</v>
      </c>
      <c r="O18" s="46"/>
    </row>
    <row r="19" spans="1:27" s="60" customFormat="1" ht="18.75">
      <c r="A19" s="46"/>
      <c r="B19" s="52" t="s">
        <v>288</v>
      </c>
      <c r="C19" s="56">
        <v>154295.89854319452</v>
      </c>
      <c r="D19" s="56">
        <v>14044.257810252766</v>
      </c>
      <c r="E19" s="56">
        <v>140251.64073294174</v>
      </c>
      <c r="F19" s="56">
        <v>156732.2118992271</v>
      </c>
      <c r="G19" s="56">
        <v>16028.337376995041</v>
      </c>
      <c r="H19" s="56">
        <v>140703.87452223207</v>
      </c>
      <c r="I19" s="56">
        <v>176292.11625045975</v>
      </c>
      <c r="J19" s="56">
        <v>16606.707783883285</v>
      </c>
      <c r="K19" s="56">
        <v>159685.40846657645</v>
      </c>
      <c r="L19" s="56">
        <v>487320.2266928814</v>
      </c>
      <c r="M19" s="56">
        <v>46679.302971131096</v>
      </c>
      <c r="N19" s="57">
        <v>440640.92372175027</v>
      </c>
      <c r="O19" s="46"/>
      <c r="P19"/>
      <c r="Q19"/>
      <c r="R19"/>
      <c r="S19"/>
      <c r="T19"/>
      <c r="U19"/>
      <c r="V19"/>
      <c r="W19"/>
      <c r="X19"/>
      <c r="Y19"/>
      <c r="Z19"/>
      <c r="AA19"/>
    </row>
    <row r="20" spans="2:15" ht="18.75">
      <c r="B20" s="52" t="s">
        <v>289</v>
      </c>
      <c r="C20" s="56">
        <v>171.28688199999996</v>
      </c>
      <c r="D20" s="56">
        <v>1712.2331142527637</v>
      </c>
      <c r="E20" s="56">
        <v>-1540.9462322527638</v>
      </c>
      <c r="F20" s="56">
        <v>136.52862499999998</v>
      </c>
      <c r="G20" s="56">
        <v>1774.341738995042</v>
      </c>
      <c r="H20" s="56">
        <v>-1637.8131139950424</v>
      </c>
      <c r="I20" s="56">
        <v>991.0140489999998</v>
      </c>
      <c r="J20" s="56">
        <v>2001.8803708832916</v>
      </c>
      <c r="K20" s="56">
        <v>-1010.8663218832917</v>
      </c>
      <c r="L20" s="56">
        <v>1298.8295559999997</v>
      </c>
      <c r="M20" s="56">
        <v>5488.455224131098</v>
      </c>
      <c r="N20" s="57">
        <v>-4189.625668131098</v>
      </c>
      <c r="O20" s="46"/>
    </row>
    <row r="21" spans="2:15" ht="18.75">
      <c r="B21" s="52" t="s">
        <v>290</v>
      </c>
      <c r="C21" s="56">
        <v>154124.61166119453</v>
      </c>
      <c r="D21" s="56">
        <v>12332.024696000002</v>
      </c>
      <c r="E21" s="56">
        <v>141792.5869651945</v>
      </c>
      <c r="F21" s="56">
        <v>156595.6832742271</v>
      </c>
      <c r="G21" s="56">
        <v>14253.995638000002</v>
      </c>
      <c r="H21" s="56">
        <v>142341.6876362271</v>
      </c>
      <c r="I21" s="56">
        <v>175301.10220145975</v>
      </c>
      <c r="J21" s="56">
        <v>14604.827412999997</v>
      </c>
      <c r="K21" s="56">
        <v>160696.27478845976</v>
      </c>
      <c r="L21" s="56">
        <v>486021.3971368814</v>
      </c>
      <c r="M21" s="56">
        <v>41190.847747</v>
      </c>
      <c r="N21" s="57">
        <v>444830.5493898814</v>
      </c>
      <c r="O21" s="46"/>
    </row>
    <row r="22" spans="1:27" s="60" customFormat="1" ht="18.75">
      <c r="A22" s="46"/>
      <c r="B22" s="62" t="s">
        <v>291</v>
      </c>
      <c r="C22" s="56">
        <v>39453.88386442934</v>
      </c>
      <c r="D22" s="56">
        <v>96534.44130839317</v>
      </c>
      <c r="E22" s="56">
        <v>-57080.557443963844</v>
      </c>
      <c r="F22" s="56">
        <v>49943.03034990357</v>
      </c>
      <c r="G22" s="56">
        <v>123897.57605010101</v>
      </c>
      <c r="H22" s="56">
        <v>-73954.54570019744</v>
      </c>
      <c r="I22" s="56">
        <v>44314.916459947024</v>
      </c>
      <c r="J22" s="56">
        <v>132141.08279644017</v>
      </c>
      <c r="K22" s="56">
        <v>-87826.16633649313</v>
      </c>
      <c r="L22" s="56">
        <v>133711.83067427995</v>
      </c>
      <c r="M22" s="56">
        <v>352573.10015493433</v>
      </c>
      <c r="N22" s="57">
        <v>-218861.26948065442</v>
      </c>
      <c r="O22" s="46"/>
      <c r="P22"/>
      <c r="Q22"/>
      <c r="R22"/>
      <c r="S22"/>
      <c r="T22"/>
      <c r="U22"/>
      <c r="V22"/>
      <c r="W22"/>
      <c r="X22"/>
      <c r="Y22"/>
      <c r="Z22"/>
      <c r="AA22"/>
    </row>
    <row r="23" spans="2:15" ht="18.75">
      <c r="B23" s="62" t="s">
        <v>292</v>
      </c>
      <c r="C23" s="56">
        <v>27641.91900042934</v>
      </c>
      <c r="D23" s="56">
        <v>91290.76441295963</v>
      </c>
      <c r="E23" s="56">
        <v>-63648.84541253028</v>
      </c>
      <c r="F23" s="56">
        <v>38851.30012390357</v>
      </c>
      <c r="G23" s="56">
        <v>118308.81237904393</v>
      </c>
      <c r="H23" s="56">
        <v>-79457.51225514036</v>
      </c>
      <c r="I23" s="56">
        <v>31974.535987947027</v>
      </c>
      <c r="J23" s="56">
        <v>126190.1102798946</v>
      </c>
      <c r="K23" s="56">
        <v>-94215.57429194756</v>
      </c>
      <c r="L23" s="56">
        <v>98467.75511227993</v>
      </c>
      <c r="M23" s="56">
        <v>335789.68707189814</v>
      </c>
      <c r="N23" s="57">
        <v>-237321.9319596182</v>
      </c>
      <c r="O23" s="46"/>
    </row>
    <row r="24" spans="2:15" ht="18.75">
      <c r="B24" s="62" t="s">
        <v>293</v>
      </c>
      <c r="C24" s="56">
        <v>11811.964864</v>
      </c>
      <c r="D24" s="56">
        <v>5243.676895433547</v>
      </c>
      <c r="E24" s="56">
        <v>6568.287968566454</v>
      </c>
      <c r="F24" s="56">
        <v>11091.730226000001</v>
      </c>
      <c r="G24" s="56">
        <v>5588.763671057081</v>
      </c>
      <c r="H24" s="56">
        <v>5502.966554942919</v>
      </c>
      <c r="I24" s="56">
        <v>12340.380472</v>
      </c>
      <c r="J24" s="56">
        <v>5950.972516545565</v>
      </c>
      <c r="K24" s="56">
        <v>6389.407955454436</v>
      </c>
      <c r="L24" s="56">
        <v>35244.075562</v>
      </c>
      <c r="M24" s="56">
        <v>16783.413083036194</v>
      </c>
      <c r="N24" s="57">
        <v>18460.662478963808</v>
      </c>
      <c r="O24" s="46"/>
    </row>
    <row r="25" spans="2:15" ht="18.75">
      <c r="B25" s="63" t="s">
        <v>294</v>
      </c>
      <c r="C25" s="64">
        <v>1327263.841737298</v>
      </c>
      <c r="D25" s="64">
        <v>1280274.3976519727</v>
      </c>
      <c r="E25" s="64">
        <v>46989.444085325216</v>
      </c>
      <c r="F25" s="64">
        <v>1438024.8415717024</v>
      </c>
      <c r="G25" s="64">
        <v>1511475.1701236465</v>
      </c>
      <c r="H25" s="64">
        <v>-73450.32855194423</v>
      </c>
      <c r="I25" s="64">
        <v>1539250.0568715462</v>
      </c>
      <c r="J25" s="64">
        <v>1711763.2150941205</v>
      </c>
      <c r="K25" s="64">
        <v>-172513.15822257404</v>
      </c>
      <c r="L25" s="64">
        <v>4304538.740180546</v>
      </c>
      <c r="M25" s="64">
        <v>4503512.782869739</v>
      </c>
      <c r="N25" s="65">
        <v>-198974.04268919304</v>
      </c>
      <c r="O25" s="46"/>
    </row>
    <row r="26" spans="2:15" ht="18.75">
      <c r="B26" s="55" t="s">
        <v>295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7"/>
      <c r="O26" s="46"/>
    </row>
    <row r="27" spans="2:15" ht="18.75">
      <c r="B27" s="55" t="s">
        <v>296</v>
      </c>
      <c r="C27" s="58">
        <v>757789.8519725732</v>
      </c>
      <c r="D27" s="58">
        <v>667530.01994454</v>
      </c>
      <c r="E27" s="58">
        <v>90259.83202803312</v>
      </c>
      <c r="F27" s="58">
        <v>981475.839229197</v>
      </c>
      <c r="G27" s="58">
        <v>881954.5509504477</v>
      </c>
      <c r="H27" s="58">
        <v>99521.28827874936</v>
      </c>
      <c r="I27" s="58">
        <v>1106485.7774289954</v>
      </c>
      <c r="J27" s="58">
        <v>1111889.3743663176</v>
      </c>
      <c r="K27" s="58">
        <v>-5403.596937322432</v>
      </c>
      <c r="L27" s="58">
        <v>2845751.4686307656</v>
      </c>
      <c r="M27" s="58">
        <v>2661373.945261305</v>
      </c>
      <c r="N27" s="59">
        <v>184377.52336946005</v>
      </c>
      <c r="O27" s="46"/>
    </row>
    <row r="28" spans="2:15" ht="18.75">
      <c r="B28" s="52" t="s">
        <v>297</v>
      </c>
      <c r="C28" s="56">
        <v>174768.69021545793</v>
      </c>
      <c r="D28" s="56">
        <v>87474.769964228</v>
      </c>
      <c r="E28" s="56">
        <v>87293.92025122992</v>
      </c>
      <c r="F28" s="56">
        <v>152160.37623580225</v>
      </c>
      <c r="G28" s="56">
        <v>81367.61261402094</v>
      </c>
      <c r="H28" s="56">
        <v>70792.76362178131</v>
      </c>
      <c r="I28" s="56">
        <v>146792.21653282904</v>
      </c>
      <c r="J28" s="56">
        <v>108425.95873239232</v>
      </c>
      <c r="K28" s="56">
        <v>38366.25780043673</v>
      </c>
      <c r="L28" s="56">
        <v>473721.2829840892</v>
      </c>
      <c r="M28" s="56">
        <v>277268.34131064126</v>
      </c>
      <c r="N28" s="57">
        <v>196452.94167344796</v>
      </c>
      <c r="O28" s="46"/>
    </row>
    <row r="29" spans="2:15" ht="18.75">
      <c r="B29" s="52" t="s">
        <v>298</v>
      </c>
      <c r="C29" s="56">
        <v>170769.67621345792</v>
      </c>
      <c r="D29" s="56">
        <v>43594.492444</v>
      </c>
      <c r="E29" s="56">
        <v>127175.18376945793</v>
      </c>
      <c r="F29" s="56">
        <v>143515.47894780227</v>
      </c>
      <c r="G29" s="56">
        <v>47973.304167999995</v>
      </c>
      <c r="H29" s="56">
        <v>95542.17477980227</v>
      </c>
      <c r="I29" s="56">
        <v>142477.11195582905</v>
      </c>
      <c r="J29" s="56">
        <v>76370.35244799999</v>
      </c>
      <c r="K29" s="56">
        <v>66106.75950782906</v>
      </c>
      <c r="L29" s="56">
        <v>456762.26711708924</v>
      </c>
      <c r="M29" s="56">
        <v>167938.14906</v>
      </c>
      <c r="N29" s="57">
        <v>288824.1180570893</v>
      </c>
      <c r="O29" s="46"/>
    </row>
    <row r="30" spans="2:15" ht="18.75">
      <c r="B30" s="66" t="s">
        <v>299</v>
      </c>
      <c r="C30" s="56">
        <v>131104.34816471135</v>
      </c>
      <c r="D30" s="56">
        <v>42917.247610000006</v>
      </c>
      <c r="E30" s="56">
        <v>88187.10055471135</v>
      </c>
      <c r="F30" s="56">
        <v>102294.5945687753</v>
      </c>
      <c r="G30" s="56">
        <v>46371.289854</v>
      </c>
      <c r="H30" s="56">
        <v>55923.30471477531</v>
      </c>
      <c r="I30" s="56">
        <v>91856.80031018938</v>
      </c>
      <c r="J30" s="56">
        <v>74445.635645</v>
      </c>
      <c r="K30" s="56">
        <v>17411.164665189383</v>
      </c>
      <c r="L30" s="56">
        <v>325255.743043676</v>
      </c>
      <c r="M30" s="56">
        <v>163734.17310900002</v>
      </c>
      <c r="N30" s="57">
        <v>161521.56993467605</v>
      </c>
      <c r="O30" s="46"/>
    </row>
    <row r="31" spans="2:15" ht="18.75">
      <c r="B31" s="66" t="s">
        <v>300</v>
      </c>
      <c r="C31" s="56">
        <v>32329.218523022493</v>
      </c>
      <c r="D31" s="56">
        <v>0</v>
      </c>
      <c r="E31" s="56">
        <v>32329.218523022493</v>
      </c>
      <c r="F31" s="56">
        <v>34616.72467523093</v>
      </c>
      <c r="G31" s="56">
        <v>0</v>
      </c>
      <c r="H31" s="56">
        <v>34616.72467523093</v>
      </c>
      <c r="I31" s="56">
        <v>38012.7587593463</v>
      </c>
      <c r="J31" s="56">
        <v>0</v>
      </c>
      <c r="K31" s="56">
        <v>38012.7587593463</v>
      </c>
      <c r="L31" s="56">
        <v>104958.70195759973</v>
      </c>
      <c r="M31" s="56">
        <v>0</v>
      </c>
      <c r="N31" s="57">
        <v>104958.70195759973</v>
      </c>
      <c r="O31" s="46"/>
    </row>
    <row r="32" spans="2:15" ht="18.75">
      <c r="B32" s="66" t="s">
        <v>301</v>
      </c>
      <c r="C32" s="56">
        <v>7336.109525724098</v>
      </c>
      <c r="D32" s="56">
        <v>677.244834</v>
      </c>
      <c r="E32" s="56">
        <v>6658.864691724097</v>
      </c>
      <c r="F32" s="56">
        <v>6604.159703796031</v>
      </c>
      <c r="G32" s="56">
        <v>1602.0143140000005</v>
      </c>
      <c r="H32" s="56">
        <v>5002.145389796031</v>
      </c>
      <c r="I32" s="56">
        <v>12607.552886293362</v>
      </c>
      <c r="J32" s="56">
        <v>1924.7168030000005</v>
      </c>
      <c r="K32" s="56">
        <v>10682.836083293363</v>
      </c>
      <c r="L32" s="56">
        <v>26547.82211581349</v>
      </c>
      <c r="M32" s="56">
        <v>4203.975951000001</v>
      </c>
      <c r="N32" s="57">
        <v>22343.84616481349</v>
      </c>
      <c r="O32" s="46"/>
    </row>
    <row r="33" spans="2:15" ht="18.75">
      <c r="B33" s="52" t="s">
        <v>302</v>
      </c>
      <c r="C33" s="56">
        <v>3999.014002</v>
      </c>
      <c r="D33" s="56">
        <v>43880.277520228</v>
      </c>
      <c r="E33" s="56">
        <v>-39881.263518228</v>
      </c>
      <c r="F33" s="56">
        <v>8644.897287999998</v>
      </c>
      <c r="G33" s="56">
        <v>33394.308446020936</v>
      </c>
      <c r="H33" s="56">
        <v>-24749.41115802094</v>
      </c>
      <c r="I33" s="56">
        <v>4315.104577</v>
      </c>
      <c r="J33" s="56">
        <v>32055.60628439232</v>
      </c>
      <c r="K33" s="56">
        <v>-27740.50170739232</v>
      </c>
      <c r="L33" s="56">
        <v>16959.015867</v>
      </c>
      <c r="M33" s="56">
        <v>109330.19225064127</v>
      </c>
      <c r="N33" s="57">
        <v>-92371.17638364126</v>
      </c>
      <c r="O33" s="46"/>
    </row>
    <row r="34" spans="2:15" ht="18.75">
      <c r="B34" s="61" t="s">
        <v>303</v>
      </c>
      <c r="C34" s="56">
        <v>3999.014002</v>
      </c>
      <c r="D34" s="56">
        <v>18120.39098783643</v>
      </c>
      <c r="E34" s="56">
        <v>-14121.376985836429</v>
      </c>
      <c r="F34" s="56">
        <v>8644.897287999998</v>
      </c>
      <c r="G34" s="56">
        <v>15893.896487118478</v>
      </c>
      <c r="H34" s="56">
        <v>-7248.999199118482</v>
      </c>
      <c r="I34" s="56">
        <v>4315.104577</v>
      </c>
      <c r="J34" s="56">
        <v>16597.45108870891</v>
      </c>
      <c r="K34" s="56">
        <v>-12282.346511708909</v>
      </c>
      <c r="L34" s="56">
        <v>16959.015867</v>
      </c>
      <c r="M34" s="56">
        <v>50611.73856366382</v>
      </c>
      <c r="N34" s="57">
        <v>-33652.72269666382</v>
      </c>
      <c r="O34" s="46"/>
    </row>
    <row r="35" spans="2:15" ht="18.75">
      <c r="B35" s="61" t="s">
        <v>304</v>
      </c>
      <c r="C35" s="56">
        <v>0</v>
      </c>
      <c r="D35" s="56">
        <v>4893.899330523339</v>
      </c>
      <c r="E35" s="56">
        <v>-4893.899330523339</v>
      </c>
      <c r="F35" s="56">
        <v>0</v>
      </c>
      <c r="G35" s="56">
        <v>4915.4997398192845</v>
      </c>
      <c r="H35" s="56">
        <v>-4915.4997398192845</v>
      </c>
      <c r="I35" s="56">
        <v>0</v>
      </c>
      <c r="J35" s="56">
        <v>4970.992766707895</v>
      </c>
      <c r="K35" s="56">
        <v>-4970.992766707895</v>
      </c>
      <c r="L35" s="56">
        <v>0</v>
      </c>
      <c r="M35" s="56">
        <v>14780.39183705052</v>
      </c>
      <c r="N35" s="57">
        <v>-14780.39183705052</v>
      </c>
      <c r="O35" s="46"/>
    </row>
    <row r="36" spans="2:15" ht="18.75">
      <c r="B36" s="61" t="s">
        <v>301</v>
      </c>
      <c r="C36" s="56">
        <v>0</v>
      </c>
      <c r="D36" s="56">
        <v>20865.98720186824</v>
      </c>
      <c r="E36" s="56">
        <v>-20865.98720186824</v>
      </c>
      <c r="F36" s="56">
        <v>0</v>
      </c>
      <c r="G36" s="56">
        <v>12584.912219083173</v>
      </c>
      <c r="H36" s="56">
        <v>-12584.912219083173</v>
      </c>
      <c r="I36" s="56">
        <v>0</v>
      </c>
      <c r="J36" s="56">
        <v>10487.162428975516</v>
      </c>
      <c r="K36" s="56">
        <v>-10487.162428975516</v>
      </c>
      <c r="L36" s="56">
        <v>0</v>
      </c>
      <c r="M36" s="56">
        <v>43938.06184992693</v>
      </c>
      <c r="N36" s="57">
        <v>-43938.06184992693</v>
      </c>
      <c r="O36" s="46"/>
    </row>
    <row r="37" spans="2:15" ht="18.75">
      <c r="B37" s="52" t="s">
        <v>305</v>
      </c>
      <c r="C37" s="56">
        <v>583021.1617571152</v>
      </c>
      <c r="D37" s="56">
        <v>580055.2499803121</v>
      </c>
      <c r="E37" s="56">
        <v>2965.9117768032293</v>
      </c>
      <c r="F37" s="56">
        <v>829315.4629933948</v>
      </c>
      <c r="G37" s="56">
        <v>800586.9383364266</v>
      </c>
      <c r="H37" s="56">
        <v>28728.52465696811</v>
      </c>
      <c r="I37" s="56">
        <v>959693.5608961663</v>
      </c>
      <c r="J37" s="56">
        <v>1003463.4156339255</v>
      </c>
      <c r="K37" s="56">
        <v>-43769.854737759204</v>
      </c>
      <c r="L37" s="56">
        <v>2372030.185646676</v>
      </c>
      <c r="M37" s="56">
        <v>2384105.6039506644</v>
      </c>
      <c r="N37" s="57">
        <v>-12075.418303987863</v>
      </c>
      <c r="O37" s="46"/>
    </row>
    <row r="38" spans="2:15" ht="18.75">
      <c r="B38" s="61" t="s">
        <v>306</v>
      </c>
      <c r="C38" s="56">
        <v>571680.0560469419</v>
      </c>
      <c r="D38" s="56">
        <v>568890.8042688868</v>
      </c>
      <c r="E38" s="56">
        <v>2789.25177805515</v>
      </c>
      <c r="F38" s="56">
        <v>818324.8549752043</v>
      </c>
      <c r="G38" s="56">
        <v>784660.3947977917</v>
      </c>
      <c r="H38" s="56">
        <v>33664.460177412555</v>
      </c>
      <c r="I38" s="56">
        <v>955400.8342124727</v>
      </c>
      <c r="J38" s="56">
        <v>990645.2041357355</v>
      </c>
      <c r="K38" s="56">
        <v>-35244.369923262704</v>
      </c>
      <c r="L38" s="56">
        <v>2345405.745234619</v>
      </c>
      <c r="M38" s="56">
        <v>2344196.403202414</v>
      </c>
      <c r="N38" s="57">
        <v>1209.3420322050006</v>
      </c>
      <c r="O38" s="46"/>
    </row>
    <row r="39" spans="2:15" ht="18.75">
      <c r="B39" s="61" t="s">
        <v>307</v>
      </c>
      <c r="C39" s="56">
        <v>571680.0560469419</v>
      </c>
      <c r="D39" s="56">
        <v>568890.8042688868</v>
      </c>
      <c r="E39" s="56">
        <v>2789.25177805515</v>
      </c>
      <c r="F39" s="56">
        <v>818324.8549752043</v>
      </c>
      <c r="G39" s="56">
        <v>784660.3947977917</v>
      </c>
      <c r="H39" s="56">
        <v>33664.460177412555</v>
      </c>
      <c r="I39" s="56">
        <v>955400.8342124727</v>
      </c>
      <c r="J39" s="56">
        <v>990645.2041357355</v>
      </c>
      <c r="K39" s="56">
        <v>-35244.369923262704</v>
      </c>
      <c r="L39" s="56">
        <v>2345405.745234619</v>
      </c>
      <c r="M39" s="56">
        <v>2344196.403202414</v>
      </c>
      <c r="N39" s="57">
        <v>1209.3420322050006</v>
      </c>
      <c r="O39" s="46"/>
    </row>
    <row r="40" spans="2:15" ht="18.75">
      <c r="B40" s="67" t="s">
        <v>308</v>
      </c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7"/>
      <c r="O40" s="46"/>
    </row>
    <row r="41" spans="2:15" ht="18.75">
      <c r="B41" s="68" t="s">
        <v>309</v>
      </c>
      <c r="C41" s="56">
        <v>514657.99419257295</v>
      </c>
      <c r="D41" s="56">
        <v>507747.4888277265</v>
      </c>
      <c r="E41" s="56">
        <v>6910.5053648464</v>
      </c>
      <c r="F41" s="56">
        <v>706356.4123301328</v>
      </c>
      <c r="G41" s="56">
        <v>701779.2759127221</v>
      </c>
      <c r="H41" s="56">
        <v>4577.136417410724</v>
      </c>
      <c r="I41" s="56">
        <v>864845.4551585978</v>
      </c>
      <c r="J41" s="56">
        <v>895510.0614086108</v>
      </c>
      <c r="K41" s="56">
        <v>-30664.606250013</v>
      </c>
      <c r="L41" s="56">
        <v>2085859.8616813035</v>
      </c>
      <c r="M41" s="56">
        <v>2105036.8261490595</v>
      </c>
      <c r="N41" s="57">
        <v>-19176.964467755875</v>
      </c>
      <c r="O41" s="46"/>
    </row>
    <row r="42" spans="2:15" ht="18.75">
      <c r="B42" s="68" t="s">
        <v>310</v>
      </c>
      <c r="C42" s="69">
        <v>57022.061854368985</v>
      </c>
      <c r="D42" s="56">
        <v>61143.31544116023</v>
      </c>
      <c r="E42" s="56">
        <v>-4121.25358679125</v>
      </c>
      <c r="F42" s="56">
        <v>111968.44264507151</v>
      </c>
      <c r="G42" s="56">
        <v>82881.11888506969</v>
      </c>
      <c r="H42" s="56">
        <v>29087.323760001826</v>
      </c>
      <c r="I42" s="56">
        <v>90555.37905387495</v>
      </c>
      <c r="J42" s="56">
        <v>95135.14272712465</v>
      </c>
      <c r="K42" s="56">
        <v>-4579.763673249711</v>
      </c>
      <c r="L42" s="56">
        <v>259545.88355331542</v>
      </c>
      <c r="M42" s="56">
        <v>239159.57705335456</v>
      </c>
      <c r="N42" s="57">
        <v>20386.30649996086</v>
      </c>
      <c r="O42" s="46"/>
    </row>
    <row r="43" spans="2:15" ht="18.75">
      <c r="B43" s="61" t="s">
        <v>311</v>
      </c>
      <c r="C43" s="56">
        <v>0</v>
      </c>
      <c r="D43" s="56">
        <v>0</v>
      </c>
      <c r="E43" s="56">
        <v>0</v>
      </c>
      <c r="F43" s="56">
        <v>0</v>
      </c>
      <c r="G43" s="56">
        <v>0</v>
      </c>
      <c r="H43" s="56">
        <v>0</v>
      </c>
      <c r="I43" s="56">
        <v>0</v>
      </c>
      <c r="J43" s="56">
        <v>0</v>
      </c>
      <c r="K43" s="56">
        <v>0</v>
      </c>
      <c r="L43" s="56">
        <v>0</v>
      </c>
      <c r="M43" s="56">
        <v>0</v>
      </c>
      <c r="N43" s="57">
        <v>0</v>
      </c>
      <c r="O43" s="46"/>
    </row>
    <row r="44" spans="2:15" ht="18.75">
      <c r="B44" s="61" t="s">
        <v>312</v>
      </c>
      <c r="C44" s="56">
        <v>11341.105710173284</v>
      </c>
      <c r="D44" s="56">
        <v>11164.445711425185</v>
      </c>
      <c r="E44" s="56">
        <v>176.65999874809776</v>
      </c>
      <c r="F44" s="56">
        <v>10990.608018190476</v>
      </c>
      <c r="G44" s="56">
        <v>15926.543538634942</v>
      </c>
      <c r="H44" s="56">
        <v>-4935.935520444465</v>
      </c>
      <c r="I44" s="56">
        <v>4292.726683693366</v>
      </c>
      <c r="J44" s="56">
        <v>12818.211498189925</v>
      </c>
      <c r="K44" s="56">
        <v>-8525.48481449656</v>
      </c>
      <c r="L44" s="56">
        <v>26624.440412057127</v>
      </c>
      <c r="M44" s="56">
        <v>39909.20074825005</v>
      </c>
      <c r="N44" s="57">
        <v>-13284.760336192927</v>
      </c>
      <c r="O44" s="46"/>
    </row>
    <row r="45" spans="2:15" ht="18.75">
      <c r="B45" s="55" t="s">
        <v>313</v>
      </c>
      <c r="C45" s="58">
        <v>122080.3953831511</v>
      </c>
      <c r="D45" s="58">
        <v>101209.14611640305</v>
      </c>
      <c r="E45" s="58">
        <v>20871.249266748073</v>
      </c>
      <c r="F45" s="58">
        <v>190298.54907349066</v>
      </c>
      <c r="G45" s="58">
        <v>132507.53625299537</v>
      </c>
      <c r="H45" s="58">
        <v>57791.01282049529</v>
      </c>
      <c r="I45" s="58">
        <v>220011.2008085418</v>
      </c>
      <c r="J45" s="58">
        <v>143386.19473823794</v>
      </c>
      <c r="K45" s="58">
        <v>76625.00607030388</v>
      </c>
      <c r="L45" s="58">
        <v>532390.1452651836</v>
      </c>
      <c r="M45" s="58">
        <v>377102.87710763636</v>
      </c>
      <c r="N45" s="59">
        <v>155287.26815754722</v>
      </c>
      <c r="O45" s="46"/>
    </row>
    <row r="46" spans="2:15" ht="18.75">
      <c r="B46" s="52" t="s">
        <v>314</v>
      </c>
      <c r="C46" s="56">
        <v>13952.642063869716</v>
      </c>
      <c r="D46" s="56">
        <v>11840.153294083073</v>
      </c>
      <c r="E46" s="56">
        <v>2112.4887697866443</v>
      </c>
      <c r="F46" s="56">
        <v>17918.640247186395</v>
      </c>
      <c r="G46" s="56">
        <v>9554.150987703895</v>
      </c>
      <c r="H46" s="56">
        <v>8364.4892594825</v>
      </c>
      <c r="I46" s="56">
        <v>20173.639656871623</v>
      </c>
      <c r="J46" s="56">
        <v>10483.150238266897</v>
      </c>
      <c r="K46" s="56">
        <v>9690.489418604728</v>
      </c>
      <c r="L46" s="56">
        <v>52044.92196792773</v>
      </c>
      <c r="M46" s="56">
        <v>31877.454520053863</v>
      </c>
      <c r="N46" s="57">
        <v>20167.46744787387</v>
      </c>
      <c r="O46" s="46"/>
    </row>
    <row r="47" spans="2:15" ht="18.75">
      <c r="B47" s="52" t="s">
        <v>315</v>
      </c>
      <c r="C47" s="56">
        <v>94.64206386971748</v>
      </c>
      <c r="D47" s="56">
        <v>120.15329408307363</v>
      </c>
      <c r="E47" s="56">
        <v>-25.511230213356153</v>
      </c>
      <c r="F47" s="56">
        <v>94.64024718639476</v>
      </c>
      <c r="G47" s="56">
        <v>120.15098770389503</v>
      </c>
      <c r="H47" s="56">
        <v>-25.510740517500263</v>
      </c>
      <c r="I47" s="56">
        <v>94.63965687162337</v>
      </c>
      <c r="J47" s="56">
        <v>120.15023826689598</v>
      </c>
      <c r="K47" s="56">
        <v>-25.510581395272606</v>
      </c>
      <c r="L47" s="56">
        <v>283.92196792773564</v>
      </c>
      <c r="M47" s="56">
        <v>360.45452005386466</v>
      </c>
      <c r="N47" s="57">
        <v>-76.53255212612902</v>
      </c>
      <c r="O47" s="46"/>
    </row>
    <row r="48" spans="2:15" ht="18.75">
      <c r="B48" s="52" t="s">
        <v>316</v>
      </c>
      <c r="C48" s="56">
        <v>13858</v>
      </c>
      <c r="D48" s="56">
        <v>11720</v>
      </c>
      <c r="E48" s="56">
        <v>2137.9999999999995</v>
      </c>
      <c r="F48" s="56">
        <v>17824.000000000004</v>
      </c>
      <c r="G48" s="56">
        <v>9434</v>
      </c>
      <c r="H48" s="56">
        <v>8390.000000000002</v>
      </c>
      <c r="I48" s="56">
        <v>20079</v>
      </c>
      <c r="J48" s="56">
        <v>10363.000000000002</v>
      </c>
      <c r="K48" s="56">
        <v>9716</v>
      </c>
      <c r="L48" s="56">
        <v>51761</v>
      </c>
      <c r="M48" s="56">
        <v>31517</v>
      </c>
      <c r="N48" s="57">
        <v>20244</v>
      </c>
      <c r="O48" s="46"/>
    </row>
    <row r="49" spans="2:15" ht="18.75">
      <c r="B49" s="52" t="s">
        <v>317</v>
      </c>
      <c r="C49" s="56">
        <v>24752.55436696302</v>
      </c>
      <c r="D49" s="56">
        <v>20281.09857439722</v>
      </c>
      <c r="E49" s="56">
        <v>4471.455792565801</v>
      </c>
      <c r="F49" s="56">
        <v>68492.44290423571</v>
      </c>
      <c r="G49" s="56">
        <v>36578.382626031744</v>
      </c>
      <c r="H49" s="56">
        <v>31914.06027820396</v>
      </c>
      <c r="I49" s="56">
        <v>45267.808975402295</v>
      </c>
      <c r="J49" s="56">
        <v>45646.261377363844</v>
      </c>
      <c r="K49" s="56">
        <v>-378.4524019615519</v>
      </c>
      <c r="L49" s="56">
        <v>138512.80624660102</v>
      </c>
      <c r="M49" s="56">
        <v>102505.74257779281</v>
      </c>
      <c r="N49" s="57">
        <v>36007.063668808216</v>
      </c>
      <c r="O49" s="46"/>
    </row>
    <row r="50" spans="2:15" ht="18.75">
      <c r="B50" s="52" t="s">
        <v>315</v>
      </c>
      <c r="C50" s="56">
        <v>5429.605838</v>
      </c>
      <c r="D50" s="56">
        <v>2164.15154</v>
      </c>
      <c r="E50" s="56">
        <v>3265.4542980000006</v>
      </c>
      <c r="F50" s="56">
        <v>2086.68538</v>
      </c>
      <c r="G50" s="56">
        <v>1844.2145760000003</v>
      </c>
      <c r="H50" s="56">
        <v>242.4708039999996</v>
      </c>
      <c r="I50" s="56">
        <v>2638.3624929999996</v>
      </c>
      <c r="J50" s="56">
        <v>1805.8268539999997</v>
      </c>
      <c r="K50" s="56">
        <v>832.5356389999997</v>
      </c>
      <c r="L50" s="56">
        <v>10154.653710999999</v>
      </c>
      <c r="M50" s="56">
        <v>5814.19297</v>
      </c>
      <c r="N50" s="57">
        <v>4340.460741</v>
      </c>
      <c r="O50" s="46"/>
    </row>
    <row r="51" spans="2:15" ht="18.75">
      <c r="B51" s="52" t="s">
        <v>316</v>
      </c>
      <c r="C51" s="56">
        <v>19322.948528963025</v>
      </c>
      <c r="D51" s="56">
        <v>18116.947034397224</v>
      </c>
      <c r="E51" s="56">
        <v>1206.0014945658006</v>
      </c>
      <c r="F51" s="56">
        <v>66405.7575242357</v>
      </c>
      <c r="G51" s="56">
        <v>34734.168050031745</v>
      </c>
      <c r="H51" s="56">
        <v>31671.58947420396</v>
      </c>
      <c r="I51" s="56">
        <v>42629.44648240229</v>
      </c>
      <c r="J51" s="56">
        <v>43840.434523363845</v>
      </c>
      <c r="K51" s="56">
        <v>-1210.9880409615553</v>
      </c>
      <c r="L51" s="56">
        <v>128358.15253560101</v>
      </c>
      <c r="M51" s="56">
        <v>96691.54960779281</v>
      </c>
      <c r="N51" s="57">
        <v>31666.60292780821</v>
      </c>
      <c r="O51" s="46"/>
    </row>
    <row r="52" spans="2:15" ht="18.75">
      <c r="B52" s="52" t="s">
        <v>318</v>
      </c>
      <c r="C52" s="56">
        <v>83375.19895231837</v>
      </c>
      <c r="D52" s="56">
        <v>69087.89424792276</v>
      </c>
      <c r="E52" s="56">
        <v>14287.304704395608</v>
      </c>
      <c r="F52" s="56">
        <v>103887.46592206859</v>
      </c>
      <c r="G52" s="56">
        <v>86375.00263925975</v>
      </c>
      <c r="H52" s="56">
        <v>17512.463282808843</v>
      </c>
      <c r="I52" s="56">
        <v>154569.75217626785</v>
      </c>
      <c r="J52" s="56">
        <v>87256.78312260719</v>
      </c>
      <c r="K52" s="56">
        <v>67312.96905366068</v>
      </c>
      <c r="L52" s="56">
        <v>341832.4170506548</v>
      </c>
      <c r="M52" s="56">
        <v>242719.68000978968</v>
      </c>
      <c r="N52" s="57">
        <v>99112.73704086513</v>
      </c>
      <c r="O52" s="46"/>
    </row>
    <row r="53" spans="1:15" ht="37.5">
      <c r="A53" s="70"/>
      <c r="B53" s="72" t="s">
        <v>319</v>
      </c>
      <c r="C53" s="56">
        <v>68299.65495683436</v>
      </c>
      <c r="D53" s="56">
        <v>69087.89424792276</v>
      </c>
      <c r="E53" s="56">
        <v>-788.2392910884016</v>
      </c>
      <c r="F53" s="56">
        <v>71238.68557631192</v>
      </c>
      <c r="G53" s="56">
        <v>86375.00263925975</v>
      </c>
      <c r="H53" s="56">
        <v>-15136.317062947832</v>
      </c>
      <c r="I53" s="56">
        <v>89933.81561509255</v>
      </c>
      <c r="J53" s="56">
        <v>87256.78312260719</v>
      </c>
      <c r="K53" s="56">
        <v>2677.032492485364</v>
      </c>
      <c r="L53" s="56">
        <v>229472.15614823884</v>
      </c>
      <c r="M53" s="56">
        <v>242719.68000978968</v>
      </c>
      <c r="N53" s="57">
        <v>-13247.523861550868</v>
      </c>
      <c r="O53" s="46"/>
    </row>
    <row r="54" spans="1:15" ht="18.75">
      <c r="A54" s="70"/>
      <c r="B54" s="72" t="s">
        <v>320</v>
      </c>
      <c r="C54" s="56">
        <v>15075.543995484011</v>
      </c>
      <c r="D54" s="56">
        <v>0</v>
      </c>
      <c r="E54" s="56">
        <v>15075.543995484011</v>
      </c>
      <c r="F54" s="56">
        <v>32648.780345756666</v>
      </c>
      <c r="G54" s="56">
        <v>0</v>
      </c>
      <c r="H54" s="56">
        <v>32648.780345756666</v>
      </c>
      <c r="I54" s="56">
        <v>64635.93656117533</v>
      </c>
      <c r="J54" s="56">
        <v>0</v>
      </c>
      <c r="K54" s="56">
        <v>64635.93656117533</v>
      </c>
      <c r="L54" s="56">
        <v>112360.260902416</v>
      </c>
      <c r="M54" s="56">
        <v>0</v>
      </c>
      <c r="N54" s="57">
        <v>112360.260902416</v>
      </c>
      <c r="O54" s="46"/>
    </row>
    <row r="55" spans="2:15" ht="18.75">
      <c r="B55" s="55" t="s">
        <v>321</v>
      </c>
      <c r="C55" s="58">
        <v>213302.9639196285</v>
      </c>
      <c r="D55" s="58">
        <v>183318.94458605297</v>
      </c>
      <c r="E55" s="58">
        <v>29984.019333575532</v>
      </c>
      <c r="F55" s="58">
        <v>154235.6165861353</v>
      </c>
      <c r="G55" s="58">
        <v>151566.0967718494</v>
      </c>
      <c r="H55" s="58">
        <v>2669.519814285894</v>
      </c>
      <c r="I55" s="58">
        <v>194158.09090654892</v>
      </c>
      <c r="J55" s="58">
        <v>132675.4687190323</v>
      </c>
      <c r="K55" s="58">
        <v>61482.622187516616</v>
      </c>
      <c r="L55" s="58">
        <v>561696.6714123127</v>
      </c>
      <c r="M55" s="58">
        <v>467560.51007693465</v>
      </c>
      <c r="N55" s="59">
        <v>94136.16133537804</v>
      </c>
      <c r="O55" s="46"/>
    </row>
    <row r="56" spans="2:15" ht="18.75">
      <c r="B56" s="52" t="s">
        <v>322</v>
      </c>
      <c r="C56" s="56">
        <v>213302.9639196285</v>
      </c>
      <c r="D56" s="56">
        <v>183136.55554786898</v>
      </c>
      <c r="E56" s="56">
        <v>30166.408371759542</v>
      </c>
      <c r="F56" s="56">
        <v>151690.4810183843</v>
      </c>
      <c r="G56" s="56">
        <v>151566.0967718494</v>
      </c>
      <c r="H56" s="56">
        <v>124.38424653489604</v>
      </c>
      <c r="I56" s="56">
        <v>194158.09090654892</v>
      </c>
      <c r="J56" s="56">
        <v>131129.59415719032</v>
      </c>
      <c r="K56" s="56">
        <v>63028.496749358615</v>
      </c>
      <c r="L56" s="56">
        <v>559151.5358445618</v>
      </c>
      <c r="M56" s="56">
        <v>465832.2464769087</v>
      </c>
      <c r="N56" s="57">
        <v>93319.28936765305</v>
      </c>
      <c r="O56" s="46"/>
    </row>
    <row r="57" spans="2:15" ht="18.75">
      <c r="B57" s="52" t="s">
        <v>323</v>
      </c>
      <c r="C57" s="56">
        <v>119616.38137829452</v>
      </c>
      <c r="D57" s="56">
        <v>107769.3409113921</v>
      </c>
      <c r="E57" s="56">
        <v>11847.040466902446</v>
      </c>
      <c r="F57" s="56">
        <v>74809.51215777962</v>
      </c>
      <c r="G57" s="56">
        <v>73040.60105226058</v>
      </c>
      <c r="H57" s="56">
        <v>1768.9111055190356</v>
      </c>
      <c r="I57" s="56">
        <v>84015.64592647171</v>
      </c>
      <c r="J57" s="56">
        <v>46113.282254500344</v>
      </c>
      <c r="K57" s="56">
        <v>37902.363671971376</v>
      </c>
      <c r="L57" s="56">
        <v>278441.5394625459</v>
      </c>
      <c r="M57" s="56">
        <v>226923.22421815302</v>
      </c>
      <c r="N57" s="57">
        <v>51518.315244392856</v>
      </c>
      <c r="O57" s="46"/>
    </row>
    <row r="58" spans="2:15" ht="18.75">
      <c r="B58" s="52" t="s">
        <v>324</v>
      </c>
      <c r="C58" s="56">
        <v>93686.58254133399</v>
      </c>
      <c r="D58" s="56">
        <v>75367.21463647687</v>
      </c>
      <c r="E58" s="56">
        <v>18319.367904857114</v>
      </c>
      <c r="F58" s="56">
        <v>76880.96886060468</v>
      </c>
      <c r="G58" s="56">
        <v>78525.49571958884</v>
      </c>
      <c r="H58" s="56">
        <v>-1644.526858984153</v>
      </c>
      <c r="I58" s="56">
        <v>110142.44498007721</v>
      </c>
      <c r="J58" s="56">
        <v>85016.31190268997</v>
      </c>
      <c r="K58" s="56">
        <v>25126.133077387243</v>
      </c>
      <c r="L58" s="56">
        <v>280709.9963820159</v>
      </c>
      <c r="M58" s="56">
        <v>238909.0222587557</v>
      </c>
      <c r="N58" s="57">
        <v>41800.9741232602</v>
      </c>
      <c r="O58" s="46"/>
    </row>
    <row r="59" spans="2:15" ht="18.75">
      <c r="B59" s="61" t="s">
        <v>325</v>
      </c>
      <c r="C59" s="56">
        <v>82703.20537521453</v>
      </c>
      <c r="D59" s="56">
        <v>64074.12908163704</v>
      </c>
      <c r="E59" s="56">
        <v>18629.07629357748</v>
      </c>
      <c r="F59" s="56">
        <v>63529.867090553824</v>
      </c>
      <c r="G59" s="56">
        <v>69327.79409245246</v>
      </c>
      <c r="H59" s="56">
        <v>-5797.9270018986335</v>
      </c>
      <c r="I59" s="56">
        <v>90968.90507152141</v>
      </c>
      <c r="J59" s="56">
        <v>80990.7575413516</v>
      </c>
      <c r="K59" s="56">
        <v>9978.147530169806</v>
      </c>
      <c r="L59" s="56">
        <v>237201.97753728976</v>
      </c>
      <c r="M59" s="56">
        <v>214392.6807154411</v>
      </c>
      <c r="N59" s="57">
        <v>22809.296821848653</v>
      </c>
      <c r="O59" s="46"/>
    </row>
    <row r="60" spans="2:15" ht="18.75">
      <c r="B60" s="52" t="s">
        <v>326</v>
      </c>
      <c r="C60" s="56">
        <v>0</v>
      </c>
      <c r="D60" s="56">
        <v>182.38903818400019</v>
      </c>
      <c r="E60" s="56">
        <v>-182.38903818400019</v>
      </c>
      <c r="F60" s="56">
        <v>2545.1355677510005</v>
      </c>
      <c r="G60" s="56">
        <v>0</v>
      </c>
      <c r="H60" s="56">
        <v>2545.1355677510005</v>
      </c>
      <c r="I60" s="56">
        <v>0</v>
      </c>
      <c r="J60" s="56">
        <v>1545.8745618420005</v>
      </c>
      <c r="K60" s="56">
        <v>-1545.8745618420005</v>
      </c>
      <c r="L60" s="56">
        <v>2545.1355677510005</v>
      </c>
      <c r="M60" s="56">
        <v>1728.2636000260006</v>
      </c>
      <c r="N60" s="57">
        <v>816.8719677249999</v>
      </c>
      <c r="O60" s="46"/>
    </row>
    <row r="61" spans="2:15" ht="18.75">
      <c r="B61" s="55" t="s">
        <v>327</v>
      </c>
      <c r="C61" s="58">
        <v>0</v>
      </c>
      <c r="D61" s="58">
        <v>419.20773803400004</v>
      </c>
      <c r="E61" s="58">
        <v>-419.20773803400004</v>
      </c>
      <c r="F61" s="58">
        <v>0</v>
      </c>
      <c r="G61" s="58">
        <v>14.519272261038793</v>
      </c>
      <c r="H61" s="58">
        <v>-14.519272261038793</v>
      </c>
      <c r="I61" s="58">
        <v>0</v>
      </c>
      <c r="J61" s="58">
        <v>0</v>
      </c>
      <c r="K61" s="58">
        <v>0</v>
      </c>
      <c r="L61" s="58">
        <v>0</v>
      </c>
      <c r="M61" s="58">
        <v>433.72701029503884</v>
      </c>
      <c r="N61" s="59">
        <v>-433.72701029503884</v>
      </c>
      <c r="O61" s="46"/>
    </row>
    <row r="62" spans="2:15" ht="18.75">
      <c r="B62" s="55" t="s">
        <v>328</v>
      </c>
      <c r="C62" s="58">
        <v>116863.50072941519</v>
      </c>
      <c r="D62" s="58">
        <v>68238.27172544664</v>
      </c>
      <c r="E62" s="58">
        <v>48625.22900396856</v>
      </c>
      <c r="F62" s="58">
        <v>228477.57299383133</v>
      </c>
      <c r="G62" s="58">
        <v>88825.62418281977</v>
      </c>
      <c r="H62" s="58">
        <v>139651.94881101156</v>
      </c>
      <c r="I62" s="58">
        <v>137603.37851118224</v>
      </c>
      <c r="J62" s="58">
        <v>96436.29370580491</v>
      </c>
      <c r="K62" s="58">
        <v>41167.08480537734</v>
      </c>
      <c r="L62" s="58">
        <v>482944.4522344287</v>
      </c>
      <c r="M62" s="58">
        <v>253500.18961407134</v>
      </c>
      <c r="N62" s="59">
        <v>229444.26262035745</v>
      </c>
      <c r="O62" s="46"/>
    </row>
    <row r="63" spans="2:15" ht="18.75">
      <c r="B63" s="55" t="s">
        <v>329</v>
      </c>
      <c r="C63" s="58">
        <v>1210036.712004768</v>
      </c>
      <c r="D63" s="58">
        <v>1020715.5901104765</v>
      </c>
      <c r="E63" s="58">
        <v>189321.12189429143</v>
      </c>
      <c r="F63" s="58">
        <v>1554487.5778826543</v>
      </c>
      <c r="G63" s="58">
        <v>1254868.3274303733</v>
      </c>
      <c r="H63" s="58">
        <v>299619.2504522809</v>
      </c>
      <c r="I63" s="58">
        <v>1658258.4476552682</v>
      </c>
      <c r="J63" s="58">
        <v>1484387.3315293929</v>
      </c>
      <c r="K63" s="58">
        <v>173871.11612587533</v>
      </c>
      <c r="L63" s="58">
        <v>4422782.737542691</v>
      </c>
      <c r="M63" s="58">
        <v>3759971.2490702425</v>
      </c>
      <c r="N63" s="59">
        <v>662811.4884724477</v>
      </c>
      <c r="O63" s="46"/>
    </row>
    <row r="64" spans="2:15" ht="18.75">
      <c r="B64" s="55" t="s">
        <v>330</v>
      </c>
      <c r="C64" s="58">
        <v>0</v>
      </c>
      <c r="D64" s="58">
        <v>1216.670962717647</v>
      </c>
      <c r="E64" s="58">
        <v>-1216.670962717647</v>
      </c>
      <c r="F64" s="58">
        <v>4913.9105046050045</v>
      </c>
      <c r="G64" s="58">
        <v>0</v>
      </c>
      <c r="H64" s="58">
        <v>4913.9105046050045</v>
      </c>
      <c r="I64" s="58">
        <v>2129.0893140862645</v>
      </c>
      <c r="J64" s="58">
        <v>0</v>
      </c>
      <c r="K64" s="58">
        <v>2129.0893140862645</v>
      </c>
      <c r="L64" s="58">
        <v>7042.999818691269</v>
      </c>
      <c r="M64" s="58">
        <v>1216.670962717647</v>
      </c>
      <c r="N64" s="59">
        <v>5826.328855973622</v>
      </c>
      <c r="O64" s="46"/>
    </row>
    <row r="65" spans="2:15" ht="18.75">
      <c r="B65" s="55" t="s">
        <v>331</v>
      </c>
      <c r="C65" s="58">
        <v>2537300.553742066</v>
      </c>
      <c r="D65" s="58">
        <v>2302206.658725167</v>
      </c>
      <c r="E65" s="58">
        <v>235093.89501689892</v>
      </c>
      <c r="F65" s="58">
        <v>2997426.3299589613</v>
      </c>
      <c r="G65" s="58">
        <v>2766343.49755402</v>
      </c>
      <c r="H65" s="58">
        <v>231082.8324049417</v>
      </c>
      <c r="I65" s="58">
        <v>3199637.5938409013</v>
      </c>
      <c r="J65" s="58">
        <v>3196150.546623513</v>
      </c>
      <c r="K65" s="58">
        <v>3487.0472173880576</v>
      </c>
      <c r="L65" s="58">
        <v>8734364.47754193</v>
      </c>
      <c r="M65" s="58">
        <v>8264700.702902701</v>
      </c>
      <c r="N65" s="59">
        <v>469663.7746392287</v>
      </c>
      <c r="O65" s="46"/>
    </row>
    <row r="66" spans="2:15" ht="18.75" customHeight="1" hidden="1">
      <c r="B66" s="73"/>
      <c r="C66" s="58">
        <v>0</v>
      </c>
      <c r="D66" s="58">
        <v>0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9">
        <v>0</v>
      </c>
      <c r="O66" s="46"/>
    </row>
    <row r="67" spans="2:15" ht="18.75" customHeight="1" hidden="1">
      <c r="B67" s="73"/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9">
        <v>0</v>
      </c>
      <c r="O67" s="46"/>
    </row>
    <row r="68" spans="2:15" ht="18.75">
      <c r="B68" s="55" t="s">
        <v>332</v>
      </c>
      <c r="C68" s="58">
        <v>0</v>
      </c>
      <c r="D68" s="58">
        <v>235093.89501689916</v>
      </c>
      <c r="E68" s="58">
        <v>-235093.89501689916</v>
      </c>
      <c r="F68" s="58">
        <v>0</v>
      </c>
      <c r="G68" s="58">
        <v>231082.83240494193</v>
      </c>
      <c r="H68" s="58">
        <v>-231082.83240494193</v>
      </c>
      <c r="I68" s="58">
        <v>0</v>
      </c>
      <c r="J68" s="58">
        <v>3487.04721738773</v>
      </c>
      <c r="K68" s="58">
        <v>-3487.04721738773</v>
      </c>
      <c r="L68" s="58">
        <v>0</v>
      </c>
      <c r="M68" s="58">
        <v>469663.7746392288</v>
      </c>
      <c r="N68" s="59">
        <v>-469663.7746392288</v>
      </c>
      <c r="O68" s="46"/>
    </row>
    <row r="69" spans="2:15" ht="18.75">
      <c r="B69" s="52" t="s">
        <v>333</v>
      </c>
      <c r="C69" s="56">
        <v>0</v>
      </c>
      <c r="D69" s="56">
        <v>0</v>
      </c>
      <c r="E69" s="56">
        <v>0</v>
      </c>
      <c r="F69" s="56">
        <v>0</v>
      </c>
      <c r="G69" s="56">
        <v>0</v>
      </c>
      <c r="H69" s="56">
        <v>0</v>
      </c>
      <c r="I69" s="56">
        <v>0</v>
      </c>
      <c r="J69" s="56">
        <v>0</v>
      </c>
      <c r="K69" s="56">
        <v>0</v>
      </c>
      <c r="L69" s="56">
        <v>0</v>
      </c>
      <c r="M69" s="56">
        <v>0</v>
      </c>
      <c r="N69" s="57">
        <v>0</v>
      </c>
      <c r="O69" s="46"/>
    </row>
    <row r="70" spans="2:15" ht="18.75">
      <c r="B70" s="52" t="s">
        <v>334</v>
      </c>
      <c r="C70" s="74">
        <v>0</v>
      </c>
      <c r="D70" s="74">
        <v>235093.89501689916</v>
      </c>
      <c r="E70" s="74">
        <v>-235093.89501689916</v>
      </c>
      <c r="F70" s="74">
        <v>0</v>
      </c>
      <c r="G70" s="74">
        <v>231082.83240494193</v>
      </c>
      <c r="H70" s="74">
        <v>-231082.83240494193</v>
      </c>
      <c r="I70" s="74">
        <v>0</v>
      </c>
      <c r="J70" s="74">
        <v>3487.04721738773</v>
      </c>
      <c r="K70" s="74">
        <v>-3487.04721738773</v>
      </c>
      <c r="L70" s="74">
        <v>0</v>
      </c>
      <c r="M70" s="74">
        <v>469663.7746392288</v>
      </c>
      <c r="N70" s="75">
        <v>-469663.7746392288</v>
      </c>
      <c r="O70" s="46"/>
    </row>
    <row r="71" spans="2:15" ht="18.75">
      <c r="B71" s="76" t="s">
        <v>335</v>
      </c>
      <c r="C71" s="77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8"/>
      <c r="O71" s="46"/>
    </row>
    <row r="72" spans="2:15" ht="19.5" thickBot="1">
      <c r="B72" s="79" t="s">
        <v>336</v>
      </c>
      <c r="C72" s="80"/>
      <c r="D72" s="80"/>
      <c r="E72" s="80"/>
      <c r="F72" s="80"/>
      <c r="G72" s="80">
        <v>132346.07126926855</v>
      </c>
      <c r="H72" s="80">
        <v>-132346.071269269</v>
      </c>
      <c r="I72" s="80"/>
      <c r="J72" s="80"/>
      <c r="K72" s="80"/>
      <c r="L72" s="80"/>
      <c r="M72" s="80">
        <v>132346.07126926855</v>
      </c>
      <c r="N72" s="81">
        <v>-132346.071269269</v>
      </c>
      <c r="O72" s="46"/>
    </row>
    <row r="73" spans="2:15" ht="18.75">
      <c r="B73" s="46" t="s">
        <v>337</v>
      </c>
      <c r="O73" s="46"/>
    </row>
    <row r="74" ht="18.75">
      <c r="O74" s="46"/>
    </row>
    <row r="75" ht="18.75">
      <c r="O75" s="46"/>
    </row>
    <row r="76" ht="18.75" hidden="1">
      <c r="O76" s="46"/>
    </row>
    <row r="77" ht="18.75" hidden="1">
      <c r="O77" s="46"/>
    </row>
    <row r="78" ht="18.75" hidden="1">
      <c r="O78" s="46"/>
    </row>
    <row r="79" ht="18.75" hidden="1">
      <c r="O79" s="46"/>
    </row>
    <row r="80" ht="18.75" hidden="1">
      <c r="O80" s="46"/>
    </row>
    <row r="81" ht="18.75" hidden="1">
      <c r="O81" s="46"/>
    </row>
    <row r="82" ht="18.75" hidden="1">
      <c r="O82" s="46"/>
    </row>
    <row r="83" ht="18.75" hidden="1">
      <c r="O83" s="46"/>
    </row>
    <row r="84" ht="18.75" hidden="1">
      <c r="O84" s="46"/>
    </row>
    <row r="85" ht="18.75" hidden="1">
      <c r="O85" s="46"/>
    </row>
    <row r="86" ht="18.75" hidden="1">
      <c r="O86" s="46"/>
    </row>
    <row r="87" ht="18.75" hidden="1">
      <c r="O87" s="46"/>
    </row>
    <row r="88" ht="18.75" hidden="1">
      <c r="O88" s="46"/>
    </row>
    <row r="89" ht="18.75" hidden="1">
      <c r="O89" s="46"/>
    </row>
    <row r="90" ht="18.75" hidden="1">
      <c r="O90" s="46"/>
    </row>
    <row r="91" ht="18.75" hidden="1">
      <c r="O91" s="46"/>
    </row>
    <row r="92" ht="18.75" hidden="1">
      <c r="O92" s="46"/>
    </row>
    <row r="93" ht="18.75" hidden="1">
      <c r="O93" s="46"/>
    </row>
    <row r="94" ht="18.75" hidden="1">
      <c r="O94" s="46"/>
    </row>
    <row r="95" ht="18.75" hidden="1">
      <c r="O95" s="46"/>
    </row>
    <row r="96" ht="18.75" hidden="1">
      <c r="O96" s="46"/>
    </row>
    <row r="97" ht="18.75" hidden="1">
      <c r="O97" s="46"/>
    </row>
    <row r="98" ht="18.75" hidden="1">
      <c r="O98" s="46"/>
    </row>
    <row r="99" ht="18.75" hidden="1">
      <c r="O99" s="46"/>
    </row>
    <row r="100" ht="18.75" hidden="1">
      <c r="O100" s="46"/>
    </row>
    <row r="101" ht="18.75" hidden="1">
      <c r="O101" s="46"/>
    </row>
    <row r="102" ht="18.75" hidden="1">
      <c r="O102" s="46"/>
    </row>
    <row r="103" ht="18.75" hidden="1">
      <c r="O103" s="46"/>
    </row>
    <row r="104" ht="18.75" hidden="1">
      <c r="O104" s="46"/>
    </row>
    <row r="105" ht="18.75" hidden="1">
      <c r="O105" s="46"/>
    </row>
    <row r="106" ht="18.75" hidden="1">
      <c r="O106" s="46"/>
    </row>
    <row r="107" ht="18.75" hidden="1">
      <c r="O107" s="46"/>
    </row>
    <row r="108" ht="18.75" hidden="1">
      <c r="O108" s="46"/>
    </row>
    <row r="109" ht="18.75" hidden="1">
      <c r="O109" s="46"/>
    </row>
    <row r="110" ht="18.75" hidden="1">
      <c r="O110" s="46"/>
    </row>
    <row r="111" ht="18.75" hidden="1">
      <c r="O111" s="46"/>
    </row>
    <row r="112" ht="18.75" hidden="1">
      <c r="O112" s="46"/>
    </row>
    <row r="113" ht="18.75" hidden="1">
      <c r="O113" s="46"/>
    </row>
    <row r="114" ht="18.75" hidden="1">
      <c r="O114" s="46"/>
    </row>
    <row r="115" ht="18.75" hidden="1">
      <c r="O115" s="46"/>
    </row>
    <row r="116" ht="18.75" hidden="1">
      <c r="O116" s="46"/>
    </row>
    <row r="117" ht="18.75" hidden="1">
      <c r="O117" s="46"/>
    </row>
    <row r="118" ht="18.75" hidden="1">
      <c r="O118" s="46"/>
    </row>
    <row r="119" ht="18.75" hidden="1">
      <c r="O119" s="46"/>
    </row>
    <row r="120" ht="18.75" hidden="1">
      <c r="O120" s="46"/>
    </row>
    <row r="121" ht="18.75" hidden="1">
      <c r="O121" s="46"/>
    </row>
    <row r="122" ht="18.75" hidden="1">
      <c r="O122" s="46"/>
    </row>
    <row r="123" ht="18.75" hidden="1">
      <c r="O123" s="46"/>
    </row>
    <row r="124" ht="18.75" hidden="1">
      <c r="O124" s="46"/>
    </row>
    <row r="125" ht="18.75" hidden="1">
      <c r="O125" s="46"/>
    </row>
    <row r="126" ht="18.75" hidden="1">
      <c r="O126" s="46"/>
    </row>
    <row r="127" ht="18.75" hidden="1">
      <c r="O127" s="46"/>
    </row>
    <row r="128" ht="18.75" hidden="1">
      <c r="O128" s="46"/>
    </row>
    <row r="129" ht="18.75" hidden="1">
      <c r="O129" s="46"/>
    </row>
    <row r="130" ht="18.75" hidden="1">
      <c r="O130" s="46"/>
    </row>
    <row r="131" ht="18.75" hidden="1">
      <c r="O131" s="46"/>
    </row>
    <row r="132" ht="18.75" hidden="1">
      <c r="O132" s="46"/>
    </row>
    <row r="133" ht="18.75" hidden="1">
      <c r="O133" s="46"/>
    </row>
    <row r="134" ht="18.75" hidden="1">
      <c r="O134" s="46"/>
    </row>
    <row r="135" ht="18.75" hidden="1">
      <c r="O135" s="46"/>
    </row>
    <row r="136" ht="18.75" hidden="1">
      <c r="O136" s="46"/>
    </row>
    <row r="137" ht="18.75" hidden="1">
      <c r="O137" s="46"/>
    </row>
    <row r="138" ht="18.75" hidden="1">
      <c r="O138" s="46"/>
    </row>
    <row r="139" ht="18.75" hidden="1">
      <c r="O139" s="46"/>
    </row>
    <row r="140" ht="18.75" hidden="1">
      <c r="O140" s="46"/>
    </row>
    <row r="141" ht="18.75" hidden="1">
      <c r="O141" s="46"/>
    </row>
    <row r="142" ht="18.75" hidden="1">
      <c r="O142" s="46"/>
    </row>
    <row r="143" ht="18.75" hidden="1">
      <c r="O143" s="46"/>
    </row>
    <row r="144" ht="18.75" hidden="1">
      <c r="O144" s="46"/>
    </row>
    <row r="145" ht="18.75" hidden="1">
      <c r="O145" s="46"/>
    </row>
    <row r="146" ht="18.75" hidden="1">
      <c r="O146" s="46"/>
    </row>
    <row r="147" ht="18.75" hidden="1">
      <c r="O147" s="46"/>
    </row>
    <row r="148" ht="18.75" hidden="1">
      <c r="O148" s="46"/>
    </row>
    <row r="149" ht="18.75" hidden="1">
      <c r="O149" s="46"/>
    </row>
    <row r="223" ht="18.75">
      <c r="O223" s="46"/>
    </row>
    <row r="224" ht="18.75">
      <c r="O224" s="46"/>
    </row>
    <row r="225" ht="18.75">
      <c r="O225" s="46"/>
    </row>
    <row r="226" ht="18.75"/>
  </sheetData>
  <sheetProtection/>
  <mergeCells count="5">
    <mergeCell ref="A2:N2"/>
    <mergeCell ref="C3:E3"/>
    <mergeCell ref="F3:H3"/>
    <mergeCell ref="I3:K3"/>
    <mergeCell ref="L3:N3"/>
  </mergeCells>
  <conditionalFormatting sqref="C6:D13 C15:D24 C14:K14">
    <cfRule type="cellIs" priority="2" dxfId="0" operator="lessThan">
      <formula>0</formula>
    </cfRule>
  </conditionalFormatting>
  <conditionalFormatting sqref="C26:D69">
    <cfRule type="cellIs" priority="3" dxfId="0" operator="lessThan">
      <formula>0</formula>
    </cfRule>
  </conditionalFormatting>
  <conditionalFormatting sqref="L14:N14">
    <cfRule type="cellIs" priority="1" dxfId="0" operator="lessThan">
      <formula>0</formula>
    </cfRule>
  </conditionalFormatting>
  <printOptions horizontalCentered="1"/>
  <pageMargins left="0.2362204724409449" right="0.2362204724409449" top="0.35433070866141736" bottom="0.7480314960629921" header="0.31496062992125984" footer="0.31496062992125984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RBIWebsite Support, Tiwari</cp:lastModifiedBy>
  <cp:lastPrinted>2022-03-24T06:02:33Z</cp:lastPrinted>
  <dcterms:created xsi:type="dcterms:W3CDTF">2014-06-18T05:45:29Z</dcterms:created>
  <dcterms:modified xsi:type="dcterms:W3CDTF">2022-03-31T11:39:38Z</dcterms:modified>
  <cp:category/>
  <cp:version/>
  <cp:contentType/>
  <cp:contentStatus/>
</cp:coreProperties>
</file>