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255" tabRatio="599" activeTab="0"/>
  </bookViews>
  <sheets>
    <sheet name="Statement -1 US $ million" sheetId="1" r:id="rId1"/>
    <sheet name="Statement I Rs crore" sheetId="2" r:id="rId2"/>
    <sheet name="Statement II US$ mn" sheetId="3" r:id="rId3"/>
    <sheet name="Statement II Rs cr" sheetId="4" r:id="rId4"/>
  </sheets>
  <definedNames>
    <definedName name="_xlnm.Print_Area" localSheetId="1">'Statement I Rs crore'!$B$3:$N$75</definedName>
    <definedName name="_xlnm.Print_Area" localSheetId="3">'Statement II Rs cr'!$B$2:$N$74</definedName>
    <definedName name="_xlnm.Print_Area" localSheetId="2">'Statement II US$ mn'!$B$4:$N$76</definedName>
  </definedNames>
  <calcPr fullCalcOnLoad="1"/>
</workbook>
</file>

<file path=xl/sharedStrings.xml><?xml version="1.0" encoding="utf-8"?>
<sst xmlns="http://schemas.openxmlformats.org/spreadsheetml/2006/main" count="564" uniqueCount="99">
  <si>
    <t>Item</t>
  </si>
  <si>
    <t>Credit</t>
  </si>
  <si>
    <t>Debit</t>
  </si>
  <si>
    <t>Net</t>
  </si>
  <si>
    <t>1</t>
  </si>
  <si>
    <t>A.CURRENT ACCOUNT</t>
  </si>
  <si>
    <t>I. MERCHANDISE</t>
  </si>
  <si>
    <t>a) Services</t>
  </si>
  <si>
    <t xml:space="preserve">  i) Travel</t>
  </si>
  <si>
    <t xml:space="preserve">  ii) Transportation</t>
  </si>
  <si>
    <t xml:space="preserve">  iii) Insurance</t>
  </si>
  <si>
    <t xml:space="preserve">  iv) G.n.i.e.</t>
  </si>
  <si>
    <t>b) Transfers</t>
  </si>
  <si>
    <t xml:space="preserve">  i) Official</t>
  </si>
  <si>
    <t xml:space="preserve">  ii) Private</t>
  </si>
  <si>
    <t>c) Income</t>
  </si>
  <si>
    <t xml:space="preserve">     i) Investment Income</t>
  </si>
  <si>
    <t xml:space="preserve">     ii) Compensation of  Employees</t>
  </si>
  <si>
    <t>B. CAPITAL ACCOUNT</t>
  </si>
  <si>
    <t>a) Foreign Direct Investment (i+ii)</t>
  </si>
  <si>
    <t>i. In India</t>
  </si>
  <si>
    <t>Equity</t>
  </si>
  <si>
    <t>Reinvested Earnings</t>
  </si>
  <si>
    <t>Other Capital</t>
  </si>
  <si>
    <t>ii. Abroad</t>
  </si>
  <si>
    <t>b) Portfolio Investment</t>
  </si>
  <si>
    <t>a) External Assistance</t>
  </si>
  <si>
    <t xml:space="preserve">  i) By India</t>
  </si>
  <si>
    <t xml:space="preserve">  ii) To India</t>
  </si>
  <si>
    <t>a) Commercial Banks</t>
  </si>
  <si>
    <t xml:space="preserve">     i)  Assets</t>
  </si>
  <si>
    <t xml:space="preserve">     ii)  Liabilities</t>
  </si>
  <si>
    <t xml:space="preserve">    of which :  Non-Resident Deposits</t>
  </si>
  <si>
    <t>b) Others</t>
  </si>
  <si>
    <t xml:space="preserve"> 4. Rupee Debt Service</t>
  </si>
  <si>
    <t xml:space="preserve"> 5. Other Capital</t>
  </si>
  <si>
    <t>C. Errors &amp; Omissions</t>
  </si>
  <si>
    <t>D. Overall Balance</t>
  </si>
  <si>
    <t>i)  I.M.F.</t>
  </si>
  <si>
    <t>ii) Foreign Exchange Reserves</t>
  </si>
  <si>
    <t xml:space="preserve">    ( Increase - / Decrease +)</t>
  </si>
  <si>
    <t>II.INVISIBLES (a+b+c)</t>
  </si>
  <si>
    <t>(US $ million)</t>
  </si>
  <si>
    <t>Total Current Account (I+II)</t>
  </si>
  <si>
    <t>1. Foreign Investment (a+b)</t>
  </si>
  <si>
    <t xml:space="preserve"> 2.Loans (a+b+c)</t>
  </si>
  <si>
    <t>c) Short Term to India</t>
  </si>
  <si>
    <t xml:space="preserve"> 3. Banking Capital (a+b)</t>
  </si>
  <si>
    <t>Total Capital Account (1to5)</t>
  </si>
  <si>
    <t>(Total Capital Account, Current Account</t>
  </si>
  <si>
    <t xml:space="preserve"> and Errors &amp; Omissions (A+B+C))</t>
  </si>
  <si>
    <t>E. Monetary Movements (i+ii)</t>
  </si>
  <si>
    <t xml:space="preserve">      Software Services</t>
  </si>
  <si>
    <t xml:space="preserve">     Business Services</t>
  </si>
  <si>
    <t xml:space="preserve">       Financial Services</t>
  </si>
  <si>
    <t xml:space="preserve">                  Communication Services</t>
  </si>
  <si>
    <t>of which</t>
  </si>
  <si>
    <t xml:space="preserve">  v) Miscellaneous </t>
  </si>
  <si>
    <t>-</t>
  </si>
  <si>
    <t xml:space="preserve">P: Preliminary               PR: Partially Revised                       </t>
  </si>
  <si>
    <t xml:space="preserve">     Communication Services</t>
  </si>
  <si>
    <t xml:space="preserve">    Financial Services</t>
  </si>
  <si>
    <t>FIIs</t>
  </si>
  <si>
    <t>i) Suppliers' Credit &gt; 180days &amp; Buyers' Credit</t>
  </si>
  <si>
    <t>ii) Suppliers' Credit up to 180 days</t>
  </si>
  <si>
    <t>2007-08 PR</t>
  </si>
  <si>
    <t>GDRs/ADRs</t>
  </si>
  <si>
    <t>i)In India</t>
  </si>
  <si>
    <t>ii)Abroad</t>
  </si>
  <si>
    <t>2005-06</t>
  </si>
  <si>
    <t>2008-09 P</t>
  </si>
  <si>
    <t>2006-07</t>
  </si>
  <si>
    <t xml:space="preserve">2006-07 </t>
  </si>
  <si>
    <t>( Rs.crore)</t>
  </si>
  <si>
    <t xml:space="preserve">2005-06 </t>
  </si>
  <si>
    <t>In India</t>
  </si>
  <si>
    <t>Abroad</t>
  </si>
  <si>
    <t>i)  Suppliers' Short Term to India Credit &gt;180days &amp; Buyers Credit</t>
  </si>
  <si>
    <t xml:space="preserve">     ii)   Liabilities</t>
  </si>
  <si>
    <t xml:space="preserve">     of which:  Non-Resident Deposits</t>
  </si>
  <si>
    <t xml:space="preserve">P: Preliminary               PR: Partially Revised    </t>
  </si>
  <si>
    <t>STATEMENT II : INDIA'S OVERALL BALANCE OF PAYMENTS</t>
  </si>
  <si>
    <t xml:space="preserve">STATEMENT II: INDIA'S OVERALL BALANCE OF PAYMENTS </t>
  </si>
  <si>
    <t xml:space="preserve">b) External Commercial Borrowings </t>
  </si>
  <si>
    <t>STATEMENT I : INDIA'S OVERALL BALANCE OF PAYMENTS</t>
  </si>
  <si>
    <t>( US$ million)</t>
  </si>
  <si>
    <t>Apr-Jun 2008 PR</t>
  </si>
  <si>
    <t>Jul-Sep 2008 PR</t>
  </si>
  <si>
    <t>Oct-Dec 2008 PR</t>
  </si>
  <si>
    <t>Jan-Mar 2009 P</t>
  </si>
  <si>
    <t>i) In India</t>
  </si>
  <si>
    <t>ii) Abroad</t>
  </si>
  <si>
    <t>b) External Commercial Borrowings</t>
  </si>
  <si>
    <t xml:space="preserve">STATEMENT I: INDIA'S OVERALL BALANCE OF PAYMENTS </t>
  </si>
  <si>
    <t>(Rs.crore)</t>
  </si>
  <si>
    <t xml:space="preserve"> -</t>
  </si>
  <si>
    <t>i)  Supplier's Credit &gt;180days &amp; Buyers Credit</t>
  </si>
  <si>
    <t>ii) Supplier's Credit up to180days</t>
  </si>
  <si>
    <t xml:space="preserve">P: Preliminary               PR: Partially Revised  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</si>
</sst>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"/>
    <numFmt numFmtId="178" formatCode="0.00000"/>
    <numFmt numFmtId="179" formatCode="0.000000"/>
  </numFmts>
  <fonts count="30">
    <font>
      <sz val="12"/>
      <name val="Book Antiqua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Book Antiqua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8"/>
      <name val="Book Antiqua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Book Antiqua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Book Antiqua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/>
    </border>
    <border>
      <left/>
      <right/>
      <top/>
      <bottom style="medium"/>
    </border>
    <border>
      <left style="thin"/>
      <right style="medium"/>
      <top/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5" fillId="24" borderId="12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left"/>
    </xf>
    <xf numFmtId="0" fontId="5" fillId="24" borderId="14" xfId="0" applyFont="1" applyFill="1" applyBorder="1" applyAlignment="1">
      <alignment/>
    </xf>
    <xf numFmtId="3" fontId="5" fillId="24" borderId="15" xfId="0" applyNumberFormat="1" applyFont="1" applyFill="1" applyBorder="1" applyAlignment="1">
      <alignment horizontal="right"/>
    </xf>
    <xf numFmtId="3" fontId="5" fillId="24" borderId="14" xfId="0" applyNumberFormat="1" applyFont="1" applyFill="1" applyBorder="1" applyAlignment="1">
      <alignment horizontal="right"/>
    </xf>
    <xf numFmtId="0" fontId="4" fillId="24" borderId="11" xfId="0" applyFont="1" applyFill="1" applyBorder="1" applyAlignment="1">
      <alignment/>
    </xf>
    <xf numFmtId="3" fontId="4" fillId="24" borderId="15" xfId="0" applyNumberFormat="1" applyFont="1" applyFill="1" applyBorder="1" applyAlignment="1">
      <alignment horizontal="right"/>
    </xf>
    <xf numFmtId="3" fontId="4" fillId="24" borderId="14" xfId="0" applyNumberFormat="1" applyFont="1" applyFill="1" applyBorder="1" applyAlignment="1">
      <alignment horizontal="right"/>
    </xf>
    <xf numFmtId="3" fontId="4" fillId="24" borderId="16" xfId="0" applyNumberFormat="1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/>
    </xf>
    <xf numFmtId="0" fontId="4" fillId="24" borderId="11" xfId="0" applyFont="1" applyFill="1" applyBorder="1" applyAlignment="1" applyProtection="1">
      <alignment/>
      <protection/>
    </xf>
    <xf numFmtId="0" fontId="6" fillId="24" borderId="11" xfId="0" applyFont="1" applyFill="1" applyBorder="1" applyAlignment="1">
      <alignment horizontal="left"/>
    </xf>
    <xf numFmtId="1" fontId="6" fillId="24" borderId="11" xfId="0" applyNumberFormat="1" applyFont="1" applyFill="1" applyBorder="1" applyAlignment="1">
      <alignment/>
    </xf>
    <xf numFmtId="3" fontId="4" fillId="24" borderId="0" xfId="0" applyNumberFormat="1" applyFont="1" applyFill="1" applyBorder="1" applyAlignment="1">
      <alignment horizontal="right"/>
    </xf>
    <xf numFmtId="1" fontId="4" fillId="24" borderId="0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1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/>
    </xf>
    <xf numFmtId="0" fontId="5" fillId="24" borderId="17" xfId="0" applyFont="1" applyFill="1" applyBorder="1" applyAlignment="1">
      <alignment horizontal="left"/>
    </xf>
    <xf numFmtId="0" fontId="5" fillId="24" borderId="18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5" fillId="24" borderId="21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left"/>
    </xf>
    <xf numFmtId="0" fontId="5" fillId="24" borderId="14" xfId="0" applyFont="1" applyFill="1" applyBorder="1" applyAlignment="1">
      <alignment horizontal="left"/>
    </xf>
    <xf numFmtId="0" fontId="0" fillId="24" borderId="0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22" xfId="0" applyFill="1" applyBorder="1" applyAlignment="1">
      <alignment/>
    </xf>
    <xf numFmtId="3" fontId="5" fillId="24" borderId="0" xfId="0" applyNumberFormat="1" applyFont="1" applyFill="1" applyBorder="1" applyAlignment="1">
      <alignment horizontal="right"/>
    </xf>
    <xf numFmtId="3" fontId="5" fillId="24" borderId="22" xfId="0" applyNumberFormat="1" applyFont="1" applyFill="1" applyBorder="1" applyAlignment="1">
      <alignment horizontal="right"/>
    </xf>
    <xf numFmtId="3" fontId="0" fillId="24" borderId="0" xfId="0" applyNumberFormat="1" applyFill="1" applyAlignment="1">
      <alignment/>
    </xf>
    <xf numFmtId="0" fontId="4" fillId="24" borderId="11" xfId="0" applyFont="1" applyFill="1" applyBorder="1" applyAlignment="1">
      <alignment horizontal="left"/>
    </xf>
    <xf numFmtId="3" fontId="4" fillId="24" borderId="22" xfId="0" applyNumberFormat="1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4" fillId="24" borderId="11" xfId="0" applyFont="1" applyFill="1" applyBorder="1" applyAlignment="1" applyProtection="1">
      <alignment horizontal="left"/>
      <protection/>
    </xf>
    <xf numFmtId="0" fontId="7" fillId="24" borderId="11" xfId="0" applyFont="1" applyFill="1" applyBorder="1" applyAlignment="1">
      <alignment horizontal="left"/>
    </xf>
    <xf numFmtId="0" fontId="4" fillId="24" borderId="0" xfId="0" applyFont="1" applyFill="1" applyBorder="1" applyAlignment="1">
      <alignment horizontal="right"/>
    </xf>
    <xf numFmtId="0" fontId="4" fillId="24" borderId="15" xfId="0" applyFont="1" applyFill="1" applyBorder="1" applyAlignment="1">
      <alignment horizontal="right"/>
    </xf>
    <xf numFmtId="0" fontId="4" fillId="24" borderId="22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4" fillId="24" borderId="14" xfId="0" applyFont="1" applyFill="1" applyBorder="1" applyAlignment="1">
      <alignment horizontal="right"/>
    </xf>
    <xf numFmtId="0" fontId="4" fillId="24" borderId="23" xfId="0" applyFont="1" applyFill="1" applyBorder="1" applyAlignment="1">
      <alignment horizontal="left"/>
    </xf>
    <xf numFmtId="0" fontId="4" fillId="24" borderId="24" xfId="0" applyFont="1" applyFill="1" applyBorder="1" applyAlignment="1">
      <alignment horizontal="left"/>
    </xf>
    <xf numFmtId="0" fontId="4" fillId="24" borderId="24" xfId="0" applyFont="1" applyFill="1" applyBorder="1" applyAlignment="1">
      <alignment horizontal="right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/>
    </xf>
    <xf numFmtId="0" fontId="0" fillId="24" borderId="0" xfId="0" applyFill="1" applyAlignment="1">
      <alignment horizontal="left"/>
    </xf>
    <xf numFmtId="0" fontId="4" fillId="24" borderId="10" xfId="0" applyFont="1" applyFill="1" applyBorder="1" applyAlignment="1">
      <alignment/>
    </xf>
    <xf numFmtId="1" fontId="5" fillId="24" borderId="10" xfId="0" applyNumberFormat="1" applyFont="1" applyFill="1" applyBorder="1" applyAlignment="1">
      <alignment/>
    </xf>
    <xf numFmtId="0" fontId="5" fillId="24" borderId="12" xfId="0" applyFont="1" applyFill="1" applyBorder="1" applyAlignment="1">
      <alignment horizontal="right"/>
    </xf>
    <xf numFmtId="1" fontId="1" fillId="24" borderId="15" xfId="0" applyNumberFormat="1" applyFont="1" applyFill="1" applyBorder="1" applyAlignment="1">
      <alignment/>
    </xf>
    <xf numFmtId="0" fontId="4" fillId="24" borderId="11" xfId="0" applyFont="1" applyFill="1" applyBorder="1" applyAlignment="1">
      <alignment vertical="top"/>
    </xf>
    <xf numFmtId="0" fontId="7" fillId="24" borderId="11" xfId="0" applyFont="1" applyFill="1" applyBorder="1" applyAlignment="1">
      <alignment/>
    </xf>
    <xf numFmtId="0" fontId="3" fillId="24" borderId="0" xfId="0" applyFont="1" applyFill="1" applyAlignment="1">
      <alignment/>
    </xf>
    <xf numFmtId="3" fontId="5" fillId="24" borderId="15" xfId="0" applyNumberFormat="1" applyFont="1" applyFill="1" applyBorder="1" applyAlignment="1">
      <alignment/>
    </xf>
    <xf numFmtId="0" fontId="4" fillId="24" borderId="22" xfId="0" applyFont="1" applyFill="1" applyBorder="1" applyAlignment="1">
      <alignment/>
    </xf>
    <xf numFmtId="0" fontId="4" fillId="24" borderId="14" xfId="0" applyFont="1" applyFill="1" applyBorder="1" applyAlignment="1">
      <alignment/>
    </xf>
    <xf numFmtId="0" fontId="0" fillId="24" borderId="0" xfId="0" applyFont="1" applyFill="1" applyAlignment="1">
      <alignment/>
    </xf>
    <xf numFmtId="0" fontId="4" fillId="24" borderId="23" xfId="0" applyFont="1" applyFill="1" applyBorder="1" applyAlignment="1">
      <alignment/>
    </xf>
    <xf numFmtId="3" fontId="4" fillId="24" borderId="25" xfId="0" applyNumberFormat="1" applyFont="1" applyFill="1" applyBorder="1" applyAlignment="1">
      <alignment horizontal="right"/>
    </xf>
    <xf numFmtId="3" fontId="4" fillId="24" borderId="24" xfId="0" applyNumberFormat="1" applyFont="1" applyFill="1" applyBorder="1" applyAlignment="1">
      <alignment horizontal="right"/>
    </xf>
    <xf numFmtId="1" fontId="1" fillId="24" borderId="0" xfId="0" applyNumberFormat="1" applyFont="1" applyFill="1" applyAlignment="1">
      <alignment/>
    </xf>
    <xf numFmtId="1" fontId="1" fillId="24" borderId="0" xfId="0" applyNumberFormat="1" applyFont="1" applyFill="1" applyBorder="1" applyAlignment="1">
      <alignment/>
    </xf>
    <xf numFmtId="1" fontId="9" fillId="24" borderId="0" xfId="0" applyNumberFormat="1" applyFont="1" applyFill="1" applyBorder="1" applyAlignment="1">
      <alignment/>
    </xf>
    <xf numFmtId="1" fontId="10" fillId="24" borderId="0" xfId="0" applyNumberFormat="1" applyFont="1" applyFill="1" applyBorder="1" applyAlignment="1">
      <alignment/>
    </xf>
    <xf numFmtId="0" fontId="4" fillId="24" borderId="0" xfId="0" applyFont="1" applyFill="1" applyAlignment="1">
      <alignment horizontal="left"/>
    </xf>
    <xf numFmtId="3" fontId="4" fillId="24" borderId="0" xfId="0" applyNumberFormat="1" applyFont="1" applyFill="1" applyAlignment="1">
      <alignment horizontal="left"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 horizontal="left"/>
    </xf>
    <xf numFmtId="0" fontId="4" fillId="24" borderId="0" xfId="0" applyFont="1" applyFill="1" applyBorder="1" applyAlignment="1">
      <alignment/>
    </xf>
    <xf numFmtId="0" fontId="4" fillId="24" borderId="1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2" fillId="24" borderId="20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right"/>
    </xf>
    <xf numFmtId="0" fontId="5" fillId="24" borderId="10" xfId="0" applyFont="1" applyFill="1" applyBorder="1" applyAlignment="1">
      <alignment horizontal="left"/>
    </xf>
    <xf numFmtId="0" fontId="5" fillId="24" borderId="10" xfId="0" applyFont="1" applyFill="1" applyBorder="1" applyAlignment="1">
      <alignment horizontal="left"/>
    </xf>
    <xf numFmtId="3" fontId="5" fillId="24" borderId="10" xfId="0" applyNumberFormat="1" applyFont="1" applyFill="1" applyBorder="1" applyAlignment="1">
      <alignment horizontal="right"/>
    </xf>
    <xf numFmtId="3" fontId="4" fillId="24" borderId="0" xfId="0" applyNumberFormat="1" applyFont="1" applyFill="1" applyAlignment="1">
      <alignment/>
    </xf>
    <xf numFmtId="3" fontId="4" fillId="24" borderId="10" xfId="0" applyNumberFormat="1" applyFont="1" applyFill="1" applyBorder="1" applyAlignment="1">
      <alignment horizontal="right"/>
    </xf>
    <xf numFmtId="0" fontId="6" fillId="24" borderId="10" xfId="0" applyFont="1" applyFill="1" applyBorder="1" applyAlignment="1">
      <alignment horizontal="left"/>
    </xf>
    <xf numFmtId="0" fontId="6" fillId="24" borderId="10" xfId="0" applyFont="1" applyFill="1" applyBorder="1" applyAlignment="1">
      <alignment/>
    </xf>
    <xf numFmtId="0" fontId="4" fillId="24" borderId="10" xfId="0" applyFont="1" applyFill="1" applyBorder="1" applyAlignment="1" applyProtection="1">
      <alignment horizontal="left"/>
      <protection/>
    </xf>
    <xf numFmtId="3" fontId="4" fillId="24" borderId="10" xfId="0" applyNumberFormat="1" applyFont="1" applyFill="1" applyBorder="1" applyAlignment="1" applyProtection="1">
      <alignment horizontal="right"/>
      <protection/>
    </xf>
    <xf numFmtId="3" fontId="4" fillId="24" borderId="10" xfId="0" applyNumberFormat="1" applyFont="1" applyFill="1" applyBorder="1" applyAlignment="1" quotePrefix="1">
      <alignment horizontal="right"/>
    </xf>
    <xf numFmtId="0" fontId="4" fillId="24" borderId="10" xfId="0" applyFont="1" applyFill="1" applyBorder="1" applyAlignment="1">
      <alignment horizontal="right"/>
    </xf>
    <xf numFmtId="0" fontId="5" fillId="24" borderId="23" xfId="0" applyFont="1" applyFill="1" applyBorder="1" applyAlignment="1">
      <alignment horizontal="center"/>
    </xf>
    <xf numFmtId="0" fontId="5" fillId="24" borderId="27" xfId="0" applyFont="1" applyFill="1" applyBorder="1" applyAlignment="1">
      <alignment horizontal="center"/>
    </xf>
    <xf numFmtId="0" fontId="5" fillId="24" borderId="28" xfId="0" applyFont="1" applyFill="1" applyBorder="1" applyAlignment="1">
      <alignment horizontal="center"/>
    </xf>
    <xf numFmtId="0" fontId="5" fillId="24" borderId="29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right"/>
    </xf>
    <xf numFmtId="0" fontId="5" fillId="24" borderId="21" xfId="0" applyFont="1" applyFill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5" fillId="24" borderId="15" xfId="0" applyFont="1" applyFill="1" applyBorder="1" applyAlignment="1">
      <alignment/>
    </xf>
    <xf numFmtId="0" fontId="5" fillId="24" borderId="31" xfId="0" applyFont="1" applyFill="1" applyBorder="1" applyAlignment="1">
      <alignment/>
    </xf>
    <xf numFmtId="0" fontId="5" fillId="24" borderId="32" xfId="0" applyFont="1" applyFill="1" applyBorder="1" applyAlignment="1">
      <alignment/>
    </xf>
    <xf numFmtId="0" fontId="2" fillId="24" borderId="33" xfId="0" applyFont="1" applyFill="1" applyBorder="1" applyAlignment="1">
      <alignment horizontal="center"/>
    </xf>
    <xf numFmtId="0" fontId="5" fillId="24" borderId="34" xfId="0" applyFont="1" applyFill="1" applyBorder="1" applyAlignment="1">
      <alignment/>
    </xf>
    <xf numFmtId="3" fontId="5" fillId="24" borderId="32" xfId="0" applyNumberFormat="1" applyFont="1" applyFill="1" applyBorder="1" applyAlignment="1">
      <alignment horizontal="right"/>
    </xf>
    <xf numFmtId="3" fontId="5" fillId="24" borderId="16" xfId="0" applyNumberFormat="1" applyFont="1" applyFill="1" applyBorder="1" applyAlignment="1">
      <alignment horizontal="right"/>
    </xf>
    <xf numFmtId="3" fontId="5" fillId="24" borderId="11" xfId="0" applyNumberFormat="1" applyFont="1" applyFill="1" applyBorder="1" applyAlignment="1">
      <alignment horizontal="right"/>
    </xf>
    <xf numFmtId="3" fontId="4" fillId="24" borderId="32" xfId="0" applyNumberFormat="1" applyFont="1" applyFill="1" applyBorder="1" applyAlignment="1">
      <alignment horizontal="right"/>
    </xf>
    <xf numFmtId="3" fontId="4" fillId="24" borderId="11" xfId="0" applyNumberFormat="1" applyFont="1" applyFill="1" applyBorder="1" applyAlignment="1">
      <alignment horizontal="right"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5" fillId="24" borderId="23" xfId="0" applyFont="1" applyFill="1" applyBorder="1" applyAlignment="1">
      <alignment/>
    </xf>
    <xf numFmtId="3" fontId="5" fillId="24" borderId="24" xfId="0" applyNumberFormat="1" applyFont="1" applyFill="1" applyBorder="1" applyAlignment="1">
      <alignment horizontal="right"/>
    </xf>
    <xf numFmtId="3" fontId="5" fillId="24" borderId="25" xfId="0" applyNumberFormat="1" applyFont="1" applyFill="1" applyBorder="1" applyAlignment="1">
      <alignment horizontal="right"/>
    </xf>
    <xf numFmtId="3" fontId="5" fillId="24" borderId="35" xfId="0" applyNumberFormat="1" applyFont="1" applyFill="1" applyBorder="1" applyAlignment="1">
      <alignment horizontal="right"/>
    </xf>
    <xf numFmtId="3" fontId="5" fillId="24" borderId="36" xfId="0" applyNumberFormat="1" applyFont="1" applyFill="1" applyBorder="1" applyAlignment="1">
      <alignment horizontal="right"/>
    </xf>
    <xf numFmtId="1" fontId="4" fillId="24" borderId="0" xfId="0" applyNumberFormat="1" applyFont="1" applyFill="1" applyAlignment="1">
      <alignment/>
    </xf>
    <xf numFmtId="0" fontId="5" fillId="24" borderId="10" xfId="0" applyFont="1" applyFill="1" applyBorder="1" applyAlignment="1">
      <alignment horizontal="center"/>
    </xf>
    <xf numFmtId="1" fontId="4" fillId="24" borderId="10" xfId="0" applyNumberFormat="1" applyFont="1" applyFill="1" applyBorder="1" applyAlignment="1">
      <alignment horizontal="left"/>
    </xf>
    <xf numFmtId="0" fontId="5" fillId="24" borderId="10" xfId="0" applyFont="1" applyFill="1" applyBorder="1" applyAlignment="1">
      <alignment horizontal="center"/>
    </xf>
    <xf numFmtId="0" fontId="5" fillId="24" borderId="18" xfId="0" applyFont="1" applyFill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5" fillId="24" borderId="20" xfId="0" applyFont="1" applyFill="1" applyBorder="1" applyAlignment="1">
      <alignment horizontal="right"/>
    </xf>
    <xf numFmtId="1" fontId="5" fillId="24" borderId="10" xfId="0" applyNumberFormat="1" applyFont="1" applyFill="1" applyBorder="1" applyAlignment="1">
      <alignment horizontal="center"/>
    </xf>
    <xf numFmtId="1" fontId="5" fillId="24" borderId="18" xfId="0" applyNumberFormat="1" applyFont="1" applyFill="1" applyBorder="1" applyAlignment="1">
      <alignment horizontal="right"/>
    </xf>
    <xf numFmtId="1" fontId="5" fillId="24" borderId="33" xfId="0" applyNumberFormat="1" applyFont="1" applyFill="1" applyBorder="1" applyAlignment="1">
      <alignment horizontal="right"/>
    </xf>
    <xf numFmtId="1" fontId="5" fillId="24" borderId="20" xfId="0" applyNumberFormat="1" applyFont="1" applyFill="1" applyBorder="1" applyAlignment="1">
      <alignment horizontal="right"/>
    </xf>
    <xf numFmtId="0" fontId="5" fillId="24" borderId="25" xfId="0" applyFont="1" applyFill="1" applyBorder="1" applyAlignment="1">
      <alignment horizontal="center"/>
    </xf>
    <xf numFmtId="0" fontId="5" fillId="24" borderId="25" xfId="0" applyFont="1" applyFill="1" applyBorder="1" applyAlignment="1">
      <alignment/>
    </xf>
    <xf numFmtId="0" fontId="5" fillId="24" borderId="37" xfId="0" applyFont="1" applyFill="1" applyBorder="1" applyAlignment="1">
      <alignment horizontal="center"/>
    </xf>
    <xf numFmtId="0" fontId="5" fillId="24" borderId="38" xfId="0" applyFont="1" applyFill="1" applyBorder="1" applyAlignment="1">
      <alignment/>
    </xf>
    <xf numFmtId="0" fontId="5" fillId="24" borderId="39" xfId="0" applyFont="1" applyFill="1" applyBorder="1" applyAlignment="1">
      <alignment/>
    </xf>
    <xf numFmtId="0" fontId="5" fillId="24" borderId="38" xfId="0" applyFont="1" applyFill="1" applyBorder="1" applyAlignment="1">
      <alignment horizontal="center"/>
    </xf>
    <xf numFmtId="0" fontId="5" fillId="24" borderId="40" xfId="0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0" fontId="3" fillId="24" borderId="27" xfId="0" applyFont="1" applyFill="1" applyBorder="1" applyAlignment="1">
      <alignment horizontal="center"/>
    </xf>
    <xf numFmtId="0" fontId="3" fillId="24" borderId="41" xfId="0" applyFont="1" applyFill="1" applyBorder="1" applyAlignment="1">
      <alignment horizontal="center"/>
    </xf>
    <xf numFmtId="1" fontId="4" fillId="24" borderId="26" xfId="0" applyNumberFormat="1" applyFont="1" applyFill="1" applyBorder="1" applyAlignment="1">
      <alignment horizontal="left"/>
    </xf>
    <xf numFmtId="0" fontId="5" fillId="24" borderId="32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/>
    </xf>
    <xf numFmtId="1" fontId="5" fillId="24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9"/>
  <sheetViews>
    <sheetView tabSelected="1" zoomScale="75" zoomScaleNormal="75" zoomScalePageLayoutView="0" workbookViewId="0" topLeftCell="A1">
      <selection activeCell="B3" sqref="B3:N3"/>
    </sheetView>
  </sheetViews>
  <sheetFormatPr defaultColWidth="9.00390625" defaultRowHeight="15.75"/>
  <cols>
    <col min="1" max="1" width="4.375" style="75" customWidth="1"/>
    <col min="2" max="2" width="30.875" style="73" customWidth="1"/>
    <col min="3" max="8" width="9.125" style="73" customWidth="1"/>
    <col min="9" max="16384" width="9.00390625" style="75" customWidth="1"/>
  </cols>
  <sheetData>
    <row r="1" ht="15.75">
      <c r="E1" s="74"/>
    </row>
    <row r="2" spans="2:14" ht="15.75">
      <c r="B2" s="76"/>
      <c r="C2" s="76"/>
      <c r="D2" s="76"/>
      <c r="E2" s="76"/>
      <c r="F2" s="76"/>
      <c r="G2" s="76"/>
      <c r="H2" s="76"/>
      <c r="I2" s="77"/>
      <c r="J2" s="77"/>
      <c r="K2" s="77"/>
      <c r="L2" s="77"/>
      <c r="M2" s="77"/>
      <c r="N2" s="77"/>
    </row>
    <row r="3" spans="2:14" ht="15.75">
      <c r="B3" s="118" t="s">
        <v>84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2:14" ht="15.75" hidden="1">
      <c r="B4" s="78"/>
      <c r="C4" s="78"/>
      <c r="D4" s="78"/>
      <c r="E4" s="78"/>
      <c r="F4" s="78"/>
      <c r="G4" s="78"/>
      <c r="H4" s="78"/>
      <c r="I4" s="79"/>
      <c r="J4" s="79">
        <v>40.525</v>
      </c>
      <c r="K4" s="79"/>
      <c r="L4" s="79"/>
      <c r="M4" s="79"/>
      <c r="N4" s="79"/>
    </row>
    <row r="5" spans="2:14" ht="15.75">
      <c r="B5" s="121" t="s">
        <v>85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3"/>
    </row>
    <row r="6" spans="2:14" ht="15.75">
      <c r="B6" s="82"/>
      <c r="C6" s="118" t="s">
        <v>86</v>
      </c>
      <c r="D6" s="120"/>
      <c r="E6" s="118"/>
      <c r="F6" s="118" t="s">
        <v>87</v>
      </c>
      <c r="G6" s="120"/>
      <c r="H6" s="118"/>
      <c r="I6" s="118" t="s">
        <v>88</v>
      </c>
      <c r="J6" s="118"/>
      <c r="K6" s="118"/>
      <c r="L6" s="118" t="s">
        <v>89</v>
      </c>
      <c r="M6" s="118"/>
      <c r="N6" s="118"/>
    </row>
    <row r="7" spans="2:14" ht="15.75">
      <c r="B7" s="82" t="s">
        <v>0</v>
      </c>
      <c r="C7" s="2" t="s">
        <v>1</v>
      </c>
      <c r="D7" s="2" t="s">
        <v>2</v>
      </c>
      <c r="E7" s="2" t="s">
        <v>3</v>
      </c>
      <c r="F7" s="2" t="s">
        <v>1</v>
      </c>
      <c r="G7" s="2" t="s">
        <v>2</v>
      </c>
      <c r="H7" s="2" t="s">
        <v>3</v>
      </c>
      <c r="I7" s="2" t="s">
        <v>1</v>
      </c>
      <c r="J7" s="2" t="s">
        <v>2</v>
      </c>
      <c r="K7" s="2" t="s">
        <v>3</v>
      </c>
      <c r="L7" s="2" t="s">
        <v>1</v>
      </c>
      <c r="M7" s="2" t="s">
        <v>2</v>
      </c>
      <c r="N7" s="2" t="s">
        <v>3</v>
      </c>
    </row>
    <row r="8" spans="2:14" ht="15.75">
      <c r="B8" s="82" t="s">
        <v>4</v>
      </c>
      <c r="C8" s="1">
        <f>B8+1</f>
        <v>2</v>
      </c>
      <c r="D8" s="1">
        <f aca="true" t="shared" si="0" ref="D8:N8">C8+1</f>
        <v>3</v>
      </c>
      <c r="E8" s="1">
        <f t="shared" si="0"/>
        <v>4</v>
      </c>
      <c r="F8" s="1">
        <f t="shared" si="0"/>
        <v>5</v>
      </c>
      <c r="G8" s="1">
        <f t="shared" si="0"/>
        <v>6</v>
      </c>
      <c r="H8" s="1">
        <f t="shared" si="0"/>
        <v>7</v>
      </c>
      <c r="I8" s="1">
        <f>H8+1</f>
        <v>8</v>
      </c>
      <c r="J8" s="1">
        <f t="shared" si="0"/>
        <v>9</v>
      </c>
      <c r="K8" s="1">
        <f t="shared" si="0"/>
        <v>10</v>
      </c>
      <c r="L8" s="1">
        <f t="shared" si="0"/>
        <v>11</v>
      </c>
      <c r="M8" s="1">
        <f t="shared" si="0"/>
        <v>12</v>
      </c>
      <c r="N8" s="1">
        <f t="shared" si="0"/>
        <v>13</v>
      </c>
    </row>
    <row r="9" spans="2:14" ht="15.75">
      <c r="B9" s="83" t="s">
        <v>5</v>
      </c>
      <c r="C9" s="83"/>
      <c r="D9" s="83"/>
      <c r="E9" s="83"/>
      <c r="F9" s="83"/>
      <c r="G9" s="83"/>
      <c r="H9" s="83"/>
      <c r="I9" s="3"/>
      <c r="J9" s="3"/>
      <c r="K9" s="3"/>
      <c r="L9" s="3"/>
      <c r="M9" s="3"/>
      <c r="N9" s="3"/>
    </row>
    <row r="10" spans="2:23" ht="15.75">
      <c r="B10" s="83" t="s">
        <v>6</v>
      </c>
      <c r="C10" s="84">
        <v>49120</v>
      </c>
      <c r="D10" s="84">
        <v>80545</v>
      </c>
      <c r="E10" s="84">
        <v>-31425</v>
      </c>
      <c r="F10" s="84">
        <v>48987</v>
      </c>
      <c r="G10" s="84">
        <v>87663</v>
      </c>
      <c r="H10" s="84">
        <v>-38676</v>
      </c>
      <c r="I10" s="84">
        <v>37257</v>
      </c>
      <c r="J10" s="84">
        <v>71961</v>
      </c>
      <c r="K10" s="84">
        <v>-34704</v>
      </c>
      <c r="L10" s="84">
        <v>39820</v>
      </c>
      <c r="M10" s="84">
        <v>54418</v>
      </c>
      <c r="N10" s="84">
        <v>-14598</v>
      </c>
      <c r="T10" s="85"/>
      <c r="U10" s="85"/>
      <c r="V10" s="85"/>
      <c r="W10" s="85"/>
    </row>
    <row r="11" spans="2:23" ht="15.75">
      <c r="B11" s="83" t="s">
        <v>41</v>
      </c>
      <c r="C11" s="84">
        <v>38939</v>
      </c>
      <c r="D11" s="84">
        <v>16533</v>
      </c>
      <c r="E11" s="84">
        <v>22406</v>
      </c>
      <c r="F11" s="84">
        <v>45696</v>
      </c>
      <c r="G11" s="84">
        <v>19532</v>
      </c>
      <c r="H11" s="84">
        <v>26164</v>
      </c>
      <c r="I11" s="84">
        <v>40260</v>
      </c>
      <c r="J11" s="84">
        <v>18589</v>
      </c>
      <c r="K11" s="84">
        <v>21671</v>
      </c>
      <c r="L11" s="84">
        <v>37661</v>
      </c>
      <c r="M11" s="84">
        <v>18316</v>
      </c>
      <c r="N11" s="84">
        <v>19345</v>
      </c>
      <c r="T11" s="85"/>
      <c r="U11" s="85"/>
      <c r="V11" s="85"/>
      <c r="W11" s="85"/>
    </row>
    <row r="12" spans="2:23" ht="15.75">
      <c r="B12" s="78" t="s">
        <v>7</v>
      </c>
      <c r="C12" s="86">
        <v>23059</v>
      </c>
      <c r="D12" s="86">
        <v>11441</v>
      </c>
      <c r="E12" s="86">
        <v>11618</v>
      </c>
      <c r="F12" s="86">
        <v>27832</v>
      </c>
      <c r="G12" s="86">
        <v>13775</v>
      </c>
      <c r="H12" s="86">
        <v>14057</v>
      </c>
      <c r="I12" s="86">
        <v>26075</v>
      </c>
      <c r="J12" s="86">
        <v>12923</v>
      </c>
      <c r="K12" s="86">
        <v>13152</v>
      </c>
      <c r="L12" s="86">
        <v>24258</v>
      </c>
      <c r="M12" s="86">
        <v>13267</v>
      </c>
      <c r="N12" s="86">
        <v>10991</v>
      </c>
      <c r="T12" s="85"/>
      <c r="U12" s="85"/>
      <c r="V12" s="85"/>
      <c r="W12" s="85"/>
    </row>
    <row r="13" spans="2:23" ht="15.75">
      <c r="B13" s="78" t="s">
        <v>8</v>
      </c>
      <c r="C13" s="86">
        <v>2504</v>
      </c>
      <c r="D13" s="86">
        <v>2164</v>
      </c>
      <c r="E13" s="86">
        <v>340</v>
      </c>
      <c r="F13" s="86">
        <v>2786</v>
      </c>
      <c r="G13" s="86">
        <v>2704</v>
      </c>
      <c r="H13" s="86">
        <v>82</v>
      </c>
      <c r="I13" s="86">
        <v>2924</v>
      </c>
      <c r="J13" s="86">
        <v>1953</v>
      </c>
      <c r="K13" s="86">
        <v>971</v>
      </c>
      <c r="L13" s="86">
        <v>2680</v>
      </c>
      <c r="M13" s="86">
        <v>2611</v>
      </c>
      <c r="N13" s="86">
        <v>69</v>
      </c>
      <c r="T13" s="85"/>
      <c r="U13" s="85"/>
      <c r="V13" s="85"/>
      <c r="W13" s="85"/>
    </row>
    <row r="14" spans="2:23" ht="15.75">
      <c r="B14" s="78" t="s">
        <v>9</v>
      </c>
      <c r="C14" s="86">
        <v>2611</v>
      </c>
      <c r="D14" s="86">
        <v>3328</v>
      </c>
      <c r="E14" s="86">
        <v>-717</v>
      </c>
      <c r="F14" s="86">
        <v>2964</v>
      </c>
      <c r="G14" s="86">
        <v>3744</v>
      </c>
      <c r="H14" s="86">
        <v>-780</v>
      </c>
      <c r="I14" s="86">
        <v>2572</v>
      </c>
      <c r="J14" s="86">
        <v>3210</v>
      </c>
      <c r="K14" s="86">
        <v>-638</v>
      </c>
      <c r="L14" s="86">
        <v>2919</v>
      </c>
      <c r="M14" s="86">
        <v>2495</v>
      </c>
      <c r="N14" s="86">
        <v>424</v>
      </c>
      <c r="T14" s="85"/>
      <c r="U14" s="85"/>
      <c r="V14" s="85"/>
      <c r="W14" s="85"/>
    </row>
    <row r="15" spans="2:23" ht="15.75">
      <c r="B15" s="78" t="s">
        <v>10</v>
      </c>
      <c r="C15" s="86">
        <v>350</v>
      </c>
      <c r="D15" s="86">
        <v>228</v>
      </c>
      <c r="E15" s="86">
        <v>122</v>
      </c>
      <c r="F15" s="86">
        <v>367</v>
      </c>
      <c r="G15" s="86">
        <v>306</v>
      </c>
      <c r="H15" s="86">
        <v>61</v>
      </c>
      <c r="I15" s="86">
        <v>344</v>
      </c>
      <c r="J15" s="86">
        <v>269</v>
      </c>
      <c r="K15" s="86">
        <v>75</v>
      </c>
      <c r="L15" s="86">
        <v>348</v>
      </c>
      <c r="M15" s="86">
        <v>328</v>
      </c>
      <c r="N15" s="86">
        <v>20</v>
      </c>
      <c r="T15" s="85"/>
      <c r="U15" s="85"/>
      <c r="V15" s="85"/>
      <c r="W15" s="85"/>
    </row>
    <row r="16" spans="2:23" ht="15.75">
      <c r="B16" s="78" t="s">
        <v>11</v>
      </c>
      <c r="C16" s="86">
        <v>130</v>
      </c>
      <c r="D16" s="86">
        <v>110</v>
      </c>
      <c r="E16" s="86">
        <v>20</v>
      </c>
      <c r="F16" s="86">
        <v>81</v>
      </c>
      <c r="G16" s="86">
        <v>95</v>
      </c>
      <c r="H16" s="86">
        <v>-14</v>
      </c>
      <c r="I16" s="86">
        <v>97</v>
      </c>
      <c r="J16" s="86">
        <v>233</v>
      </c>
      <c r="K16" s="86">
        <v>-136</v>
      </c>
      <c r="L16" s="86">
        <v>81</v>
      </c>
      <c r="M16" s="86">
        <v>353</v>
      </c>
      <c r="N16" s="86">
        <v>-272</v>
      </c>
      <c r="T16" s="85"/>
      <c r="U16" s="85"/>
      <c r="V16" s="85"/>
      <c r="W16" s="85"/>
    </row>
    <row r="17" spans="2:23" ht="15.75">
      <c r="B17" s="78" t="s">
        <v>57</v>
      </c>
      <c r="C17" s="86">
        <v>17464</v>
      </c>
      <c r="D17" s="86">
        <v>5611</v>
      </c>
      <c r="E17" s="86">
        <v>11853</v>
      </c>
      <c r="F17" s="86">
        <v>21634</v>
      </c>
      <c r="G17" s="86">
        <v>6926</v>
      </c>
      <c r="H17" s="86">
        <v>14708</v>
      </c>
      <c r="I17" s="86">
        <v>20138</v>
      </c>
      <c r="J17" s="86">
        <v>7258</v>
      </c>
      <c r="K17" s="86">
        <v>12880</v>
      </c>
      <c r="L17" s="86">
        <v>18230</v>
      </c>
      <c r="M17" s="86">
        <v>7480</v>
      </c>
      <c r="N17" s="86">
        <v>10750</v>
      </c>
      <c r="T17" s="85"/>
      <c r="U17" s="85"/>
      <c r="V17" s="85"/>
      <c r="W17" s="85"/>
    </row>
    <row r="18" spans="2:23" ht="15.75">
      <c r="B18" s="87" t="s">
        <v>56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T18" s="85"/>
      <c r="U18" s="85"/>
      <c r="V18" s="85"/>
      <c r="W18" s="85"/>
    </row>
    <row r="19" spans="2:23" ht="15.75">
      <c r="B19" s="87" t="s">
        <v>52</v>
      </c>
      <c r="C19" s="86">
        <v>12156</v>
      </c>
      <c r="D19" s="86">
        <v>857</v>
      </c>
      <c r="E19" s="86">
        <v>11299</v>
      </c>
      <c r="F19" s="86">
        <v>12220</v>
      </c>
      <c r="G19" s="86">
        <v>924</v>
      </c>
      <c r="H19" s="86">
        <v>11296</v>
      </c>
      <c r="I19" s="86">
        <v>11444</v>
      </c>
      <c r="J19" s="86">
        <v>580</v>
      </c>
      <c r="K19" s="86">
        <v>10864</v>
      </c>
      <c r="L19" s="86">
        <v>11180</v>
      </c>
      <c r="M19" s="86">
        <v>453</v>
      </c>
      <c r="N19" s="86">
        <v>10727</v>
      </c>
      <c r="T19" s="85"/>
      <c r="U19" s="85"/>
      <c r="V19" s="85"/>
      <c r="W19" s="85"/>
    </row>
    <row r="20" spans="2:23" ht="15.75">
      <c r="B20" s="87" t="s">
        <v>53</v>
      </c>
      <c r="C20" s="86">
        <v>3550</v>
      </c>
      <c r="D20" s="86">
        <v>3133</v>
      </c>
      <c r="E20" s="86">
        <v>417</v>
      </c>
      <c r="F20" s="86">
        <v>4840</v>
      </c>
      <c r="G20" s="86">
        <v>3984</v>
      </c>
      <c r="H20" s="86">
        <v>856</v>
      </c>
      <c r="I20" s="86">
        <v>4012</v>
      </c>
      <c r="J20" s="86">
        <v>3540</v>
      </c>
      <c r="K20" s="86">
        <v>472</v>
      </c>
      <c r="L20" s="86">
        <v>3849</v>
      </c>
      <c r="M20" s="86">
        <v>4612</v>
      </c>
      <c r="N20" s="86">
        <v>-763</v>
      </c>
      <c r="T20" s="85"/>
      <c r="U20" s="85"/>
      <c r="V20" s="85"/>
      <c r="W20" s="85"/>
    </row>
    <row r="21" spans="2:23" ht="15.75">
      <c r="B21" s="87" t="s">
        <v>61</v>
      </c>
      <c r="C21" s="86">
        <v>609</v>
      </c>
      <c r="D21" s="86">
        <v>628</v>
      </c>
      <c r="E21" s="86">
        <v>-19</v>
      </c>
      <c r="F21" s="86">
        <v>1670</v>
      </c>
      <c r="G21" s="86">
        <v>965</v>
      </c>
      <c r="H21" s="86">
        <v>705</v>
      </c>
      <c r="I21" s="86">
        <v>889</v>
      </c>
      <c r="J21" s="86">
        <v>735</v>
      </c>
      <c r="K21" s="86">
        <v>154</v>
      </c>
      <c r="L21" s="86">
        <v>771</v>
      </c>
      <c r="M21" s="86">
        <v>633</v>
      </c>
      <c r="N21" s="86">
        <v>138</v>
      </c>
      <c r="T21" s="85"/>
      <c r="U21" s="85"/>
      <c r="V21" s="85"/>
      <c r="W21" s="85"/>
    </row>
    <row r="22" spans="2:23" ht="15.75">
      <c r="B22" s="88" t="s">
        <v>60</v>
      </c>
      <c r="C22" s="86">
        <v>510</v>
      </c>
      <c r="D22" s="86">
        <v>226</v>
      </c>
      <c r="E22" s="86">
        <v>284</v>
      </c>
      <c r="F22" s="86">
        <v>740</v>
      </c>
      <c r="G22" s="86">
        <v>296</v>
      </c>
      <c r="H22" s="86">
        <v>444</v>
      </c>
      <c r="I22" s="86">
        <v>492</v>
      </c>
      <c r="J22" s="86">
        <v>217</v>
      </c>
      <c r="K22" s="86">
        <v>275</v>
      </c>
      <c r="L22" s="86">
        <v>428</v>
      </c>
      <c r="M22" s="86">
        <v>257</v>
      </c>
      <c r="N22" s="86">
        <v>171</v>
      </c>
      <c r="T22" s="85"/>
      <c r="U22" s="85"/>
      <c r="V22" s="85"/>
      <c r="W22" s="85"/>
    </row>
    <row r="23" spans="2:23" ht="15.75">
      <c r="B23" s="78" t="s">
        <v>12</v>
      </c>
      <c r="C23" s="86">
        <v>12307</v>
      </c>
      <c r="D23" s="86">
        <v>654</v>
      </c>
      <c r="E23" s="86">
        <v>11653</v>
      </c>
      <c r="F23" s="86">
        <v>13719</v>
      </c>
      <c r="G23" s="86">
        <v>829</v>
      </c>
      <c r="H23" s="86">
        <v>12890</v>
      </c>
      <c r="I23" s="86">
        <v>10994</v>
      </c>
      <c r="J23" s="86">
        <v>844</v>
      </c>
      <c r="K23" s="86">
        <v>10150</v>
      </c>
      <c r="L23" s="86">
        <v>10005</v>
      </c>
      <c r="M23" s="86">
        <v>419</v>
      </c>
      <c r="N23" s="86">
        <v>9586</v>
      </c>
      <c r="T23" s="85"/>
      <c r="U23" s="85"/>
      <c r="V23" s="85"/>
      <c r="W23" s="85"/>
    </row>
    <row r="24" spans="2:23" ht="15.75">
      <c r="B24" s="78" t="s">
        <v>13</v>
      </c>
      <c r="C24" s="86">
        <v>148</v>
      </c>
      <c r="D24" s="86">
        <v>107</v>
      </c>
      <c r="E24" s="86">
        <v>41</v>
      </c>
      <c r="F24" s="86">
        <v>51</v>
      </c>
      <c r="G24" s="86">
        <v>97</v>
      </c>
      <c r="H24" s="86">
        <v>-46</v>
      </c>
      <c r="I24" s="86">
        <v>285</v>
      </c>
      <c r="J24" s="86">
        <v>98</v>
      </c>
      <c r="K24" s="86">
        <v>187</v>
      </c>
      <c r="L24" s="86">
        <v>161</v>
      </c>
      <c r="M24" s="86">
        <v>111</v>
      </c>
      <c r="N24" s="86">
        <v>50</v>
      </c>
      <c r="T24" s="85"/>
      <c r="U24" s="85"/>
      <c r="V24" s="85"/>
      <c r="W24" s="85"/>
    </row>
    <row r="25" spans="2:23" ht="15.75">
      <c r="B25" s="78" t="s">
        <v>14</v>
      </c>
      <c r="C25" s="86">
        <v>12159</v>
      </c>
      <c r="D25" s="86">
        <v>547</v>
      </c>
      <c r="E25" s="86">
        <v>11612</v>
      </c>
      <c r="F25" s="86">
        <v>13668</v>
      </c>
      <c r="G25" s="86">
        <v>732</v>
      </c>
      <c r="H25" s="86">
        <v>12936</v>
      </c>
      <c r="I25" s="86">
        <v>10709</v>
      </c>
      <c r="J25" s="86">
        <v>746</v>
      </c>
      <c r="K25" s="86">
        <v>9963</v>
      </c>
      <c r="L25" s="86">
        <v>9844</v>
      </c>
      <c r="M25" s="86">
        <v>308</v>
      </c>
      <c r="N25" s="86">
        <v>9536</v>
      </c>
      <c r="T25" s="85"/>
      <c r="U25" s="85"/>
      <c r="V25" s="85"/>
      <c r="W25" s="85"/>
    </row>
    <row r="26" spans="2:23" ht="15.75">
      <c r="B26" s="89" t="s">
        <v>15</v>
      </c>
      <c r="C26" s="90">
        <v>3573</v>
      </c>
      <c r="D26" s="90">
        <v>4438</v>
      </c>
      <c r="E26" s="90">
        <v>-865</v>
      </c>
      <c r="F26" s="90">
        <v>4145</v>
      </c>
      <c r="G26" s="90">
        <v>4928</v>
      </c>
      <c r="H26" s="90">
        <v>-783</v>
      </c>
      <c r="I26" s="86">
        <v>3191</v>
      </c>
      <c r="J26" s="86">
        <v>4822</v>
      </c>
      <c r="K26" s="86">
        <v>-1631</v>
      </c>
      <c r="L26" s="86">
        <v>3398</v>
      </c>
      <c r="M26" s="86">
        <v>4630</v>
      </c>
      <c r="N26" s="86">
        <v>-1232</v>
      </c>
      <c r="T26" s="85"/>
      <c r="U26" s="85"/>
      <c r="V26" s="85"/>
      <c r="W26" s="85"/>
    </row>
    <row r="27" spans="2:23" ht="15.75">
      <c r="B27" s="89" t="s">
        <v>16</v>
      </c>
      <c r="C27" s="90">
        <v>3418</v>
      </c>
      <c r="D27" s="90">
        <v>4108</v>
      </c>
      <c r="E27" s="90">
        <v>-690</v>
      </c>
      <c r="F27" s="90">
        <v>3855</v>
      </c>
      <c r="G27" s="90">
        <v>4596</v>
      </c>
      <c r="H27" s="90">
        <v>-741</v>
      </c>
      <c r="I27" s="86">
        <v>3000</v>
      </c>
      <c r="J27" s="86">
        <v>4481</v>
      </c>
      <c r="K27" s="86">
        <v>-1481</v>
      </c>
      <c r="L27" s="86">
        <v>3209</v>
      </c>
      <c r="M27" s="86">
        <v>4314</v>
      </c>
      <c r="N27" s="86">
        <v>-1105</v>
      </c>
      <c r="T27" s="85"/>
      <c r="U27" s="85"/>
      <c r="V27" s="85"/>
      <c r="W27" s="85"/>
    </row>
    <row r="28" spans="2:23" ht="15.75">
      <c r="B28" s="89" t="s">
        <v>17</v>
      </c>
      <c r="C28" s="90">
        <v>155</v>
      </c>
      <c r="D28" s="90">
        <v>330</v>
      </c>
      <c r="E28" s="90">
        <v>-175</v>
      </c>
      <c r="F28" s="90">
        <v>290</v>
      </c>
      <c r="G28" s="90">
        <v>332</v>
      </c>
      <c r="H28" s="90">
        <v>-42</v>
      </c>
      <c r="I28" s="86">
        <v>191</v>
      </c>
      <c r="J28" s="86">
        <v>341</v>
      </c>
      <c r="K28" s="86">
        <v>-150</v>
      </c>
      <c r="L28" s="86">
        <v>189</v>
      </c>
      <c r="M28" s="86">
        <v>316</v>
      </c>
      <c r="N28" s="86">
        <v>-127</v>
      </c>
      <c r="T28" s="85"/>
      <c r="U28" s="85"/>
      <c r="V28" s="85"/>
      <c r="W28" s="85"/>
    </row>
    <row r="29" spans="2:23" ht="15.75">
      <c r="B29" s="83" t="s">
        <v>43</v>
      </c>
      <c r="C29" s="84">
        <v>88059</v>
      </c>
      <c r="D29" s="84">
        <v>97078</v>
      </c>
      <c r="E29" s="84">
        <v>-9019</v>
      </c>
      <c r="F29" s="84">
        <v>94683</v>
      </c>
      <c r="G29" s="84">
        <v>107195</v>
      </c>
      <c r="H29" s="84">
        <v>-12512</v>
      </c>
      <c r="I29" s="84">
        <v>77517</v>
      </c>
      <c r="J29" s="84">
        <v>90550</v>
      </c>
      <c r="K29" s="84">
        <v>-13033</v>
      </c>
      <c r="L29" s="84">
        <v>77481</v>
      </c>
      <c r="M29" s="84">
        <v>72734</v>
      </c>
      <c r="N29" s="84">
        <v>4747</v>
      </c>
      <c r="T29" s="85"/>
      <c r="U29" s="85"/>
      <c r="V29" s="85"/>
      <c r="W29" s="85"/>
    </row>
    <row r="30" spans="1:23" ht="15.75">
      <c r="A30" s="85"/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T30" s="85"/>
      <c r="U30" s="85"/>
      <c r="V30" s="85"/>
      <c r="W30" s="85"/>
    </row>
    <row r="31" spans="1:23" ht="15.75">
      <c r="A31" s="85"/>
      <c r="B31" s="83" t="s">
        <v>18</v>
      </c>
      <c r="C31" s="84"/>
      <c r="D31" s="84"/>
      <c r="E31" s="84"/>
      <c r="F31" s="84"/>
      <c r="G31" s="84"/>
      <c r="H31" s="84"/>
      <c r="I31" s="86"/>
      <c r="J31" s="86"/>
      <c r="K31" s="84"/>
      <c r="L31" s="84"/>
      <c r="M31" s="84"/>
      <c r="N31" s="84"/>
      <c r="T31" s="85"/>
      <c r="U31" s="85"/>
      <c r="V31" s="85"/>
      <c r="W31" s="85"/>
    </row>
    <row r="32" spans="1:23" ht="15.75">
      <c r="A32" s="85"/>
      <c r="B32" s="83" t="s">
        <v>44</v>
      </c>
      <c r="C32" s="84">
        <v>52901</v>
      </c>
      <c r="D32" s="84">
        <v>48145</v>
      </c>
      <c r="E32" s="84">
        <v>4756</v>
      </c>
      <c r="F32" s="84">
        <v>51774</v>
      </c>
      <c r="G32" s="84">
        <v>48184</v>
      </c>
      <c r="H32" s="84">
        <v>3590</v>
      </c>
      <c r="I32" s="84">
        <v>33162</v>
      </c>
      <c r="J32" s="84">
        <v>38538</v>
      </c>
      <c r="K32" s="84">
        <v>-5376</v>
      </c>
      <c r="L32" s="84">
        <v>27072</v>
      </c>
      <c r="M32" s="84">
        <v>26580</v>
      </c>
      <c r="N32" s="84">
        <v>492</v>
      </c>
      <c r="T32" s="85"/>
      <c r="U32" s="85"/>
      <c r="V32" s="85"/>
      <c r="W32" s="85"/>
    </row>
    <row r="33" spans="2:23" ht="15.75">
      <c r="B33" s="78" t="s">
        <v>19</v>
      </c>
      <c r="C33" s="86">
        <v>12137</v>
      </c>
      <c r="D33" s="86">
        <v>3170</v>
      </c>
      <c r="E33" s="86">
        <v>8967</v>
      </c>
      <c r="F33" s="86">
        <v>9143</v>
      </c>
      <c r="G33" s="86">
        <v>4243</v>
      </c>
      <c r="H33" s="86">
        <v>4900</v>
      </c>
      <c r="I33" s="86">
        <v>6564</v>
      </c>
      <c r="J33" s="86">
        <v>6120</v>
      </c>
      <c r="K33" s="86">
        <v>444</v>
      </c>
      <c r="L33" s="86">
        <v>8414</v>
      </c>
      <c r="M33" s="86">
        <v>5229</v>
      </c>
      <c r="N33" s="86">
        <v>3185</v>
      </c>
      <c r="T33" s="85"/>
      <c r="U33" s="85"/>
      <c r="V33" s="85"/>
      <c r="W33" s="85"/>
    </row>
    <row r="34" spans="2:23" ht="15.75">
      <c r="B34" s="78" t="s">
        <v>20</v>
      </c>
      <c r="C34" s="86">
        <v>11898</v>
      </c>
      <c r="D34" s="86">
        <v>22</v>
      </c>
      <c r="E34" s="86">
        <v>11876</v>
      </c>
      <c r="F34" s="86">
        <v>8825</v>
      </c>
      <c r="G34" s="86">
        <v>52</v>
      </c>
      <c r="H34" s="86">
        <v>8773</v>
      </c>
      <c r="I34" s="86">
        <v>6352</v>
      </c>
      <c r="J34" s="86">
        <v>29</v>
      </c>
      <c r="K34" s="86">
        <v>6323</v>
      </c>
      <c r="L34" s="86">
        <v>8073</v>
      </c>
      <c r="M34" s="86">
        <v>63</v>
      </c>
      <c r="N34" s="86">
        <v>8010</v>
      </c>
      <c r="T34" s="85"/>
      <c r="U34" s="85"/>
      <c r="V34" s="85"/>
      <c r="W34" s="85"/>
    </row>
    <row r="35" spans="2:23" ht="15.75">
      <c r="B35" s="87" t="s">
        <v>21</v>
      </c>
      <c r="C35" s="86">
        <v>10240</v>
      </c>
      <c r="D35" s="86">
        <v>22</v>
      </c>
      <c r="E35" s="86">
        <v>10218</v>
      </c>
      <c r="F35" s="86">
        <v>7304</v>
      </c>
      <c r="G35" s="86">
        <v>52</v>
      </c>
      <c r="H35" s="86">
        <v>7252</v>
      </c>
      <c r="I35" s="86">
        <v>4109</v>
      </c>
      <c r="J35" s="86">
        <v>29</v>
      </c>
      <c r="K35" s="86">
        <v>4080</v>
      </c>
      <c r="L35" s="86">
        <v>6322</v>
      </c>
      <c r="M35" s="86">
        <v>63</v>
      </c>
      <c r="N35" s="86">
        <v>6259</v>
      </c>
      <c r="T35" s="85"/>
      <c r="U35" s="85"/>
      <c r="V35" s="85"/>
      <c r="W35" s="85"/>
    </row>
    <row r="36" spans="2:23" ht="15.75">
      <c r="B36" s="87" t="s">
        <v>22</v>
      </c>
      <c r="C36" s="86">
        <v>1492</v>
      </c>
      <c r="D36" s="86" t="s">
        <v>58</v>
      </c>
      <c r="E36" s="86">
        <v>1492</v>
      </c>
      <c r="F36" s="86">
        <v>1492</v>
      </c>
      <c r="G36" s="86" t="s">
        <v>58</v>
      </c>
      <c r="H36" s="86">
        <v>1492</v>
      </c>
      <c r="I36" s="86">
        <v>1721</v>
      </c>
      <c r="J36" s="86" t="s">
        <v>58</v>
      </c>
      <c r="K36" s="86">
        <v>1721</v>
      </c>
      <c r="L36" s="86">
        <v>1721</v>
      </c>
      <c r="M36" s="86" t="s">
        <v>58</v>
      </c>
      <c r="N36" s="86">
        <v>1721</v>
      </c>
      <c r="T36" s="85"/>
      <c r="U36" s="85"/>
      <c r="V36" s="85"/>
      <c r="W36" s="85"/>
    </row>
    <row r="37" spans="2:23" ht="15.75">
      <c r="B37" s="87" t="s">
        <v>23</v>
      </c>
      <c r="C37" s="86">
        <v>166</v>
      </c>
      <c r="D37" s="86" t="s">
        <v>58</v>
      </c>
      <c r="E37" s="86">
        <v>166</v>
      </c>
      <c r="F37" s="86">
        <v>29</v>
      </c>
      <c r="G37" s="86" t="s">
        <v>58</v>
      </c>
      <c r="H37" s="86">
        <v>29</v>
      </c>
      <c r="I37" s="86">
        <v>522</v>
      </c>
      <c r="J37" s="86" t="s">
        <v>58</v>
      </c>
      <c r="K37" s="86">
        <v>522</v>
      </c>
      <c r="L37" s="86">
        <v>30</v>
      </c>
      <c r="M37" s="86" t="s">
        <v>58</v>
      </c>
      <c r="N37" s="86">
        <v>30</v>
      </c>
      <c r="T37" s="85"/>
      <c r="U37" s="85"/>
      <c r="V37" s="85"/>
      <c r="W37" s="85"/>
    </row>
    <row r="38" spans="2:23" ht="15.75">
      <c r="B38" s="78" t="s">
        <v>24</v>
      </c>
      <c r="C38" s="86">
        <v>239</v>
      </c>
      <c r="D38" s="86">
        <v>3148</v>
      </c>
      <c r="E38" s="86">
        <v>-2909</v>
      </c>
      <c r="F38" s="86">
        <v>318</v>
      </c>
      <c r="G38" s="86">
        <v>4191</v>
      </c>
      <c r="H38" s="86">
        <v>-3873</v>
      </c>
      <c r="I38" s="86">
        <v>212</v>
      </c>
      <c r="J38" s="86">
        <v>6091</v>
      </c>
      <c r="K38" s="86">
        <v>-5879</v>
      </c>
      <c r="L38" s="86">
        <v>341</v>
      </c>
      <c r="M38" s="86">
        <v>5166</v>
      </c>
      <c r="N38" s="86">
        <v>-4825</v>
      </c>
      <c r="T38" s="85"/>
      <c r="U38" s="85"/>
      <c r="V38" s="85"/>
      <c r="W38" s="85"/>
    </row>
    <row r="39" spans="2:23" ht="15.75">
      <c r="B39" s="87" t="s">
        <v>21</v>
      </c>
      <c r="C39" s="86">
        <v>239</v>
      </c>
      <c r="D39" s="86">
        <v>2346</v>
      </c>
      <c r="E39" s="86">
        <v>-2107</v>
      </c>
      <c r="F39" s="86">
        <v>318</v>
      </c>
      <c r="G39" s="86">
        <v>3426</v>
      </c>
      <c r="H39" s="86">
        <v>-3108</v>
      </c>
      <c r="I39" s="86">
        <v>212</v>
      </c>
      <c r="J39" s="86">
        <v>4489</v>
      </c>
      <c r="K39" s="86">
        <v>-4277</v>
      </c>
      <c r="L39" s="86">
        <v>341</v>
      </c>
      <c r="M39" s="86">
        <v>4407</v>
      </c>
      <c r="N39" s="86">
        <v>-4066</v>
      </c>
      <c r="T39" s="85"/>
      <c r="U39" s="85"/>
      <c r="V39" s="85"/>
      <c r="W39" s="85"/>
    </row>
    <row r="40" spans="2:23" ht="15.75">
      <c r="B40" s="87" t="s">
        <v>22</v>
      </c>
      <c r="C40" s="86" t="s">
        <v>58</v>
      </c>
      <c r="D40" s="86">
        <v>271</v>
      </c>
      <c r="E40" s="86">
        <v>-271</v>
      </c>
      <c r="F40" s="86" t="s">
        <v>58</v>
      </c>
      <c r="G40" s="86">
        <v>271</v>
      </c>
      <c r="H40" s="86">
        <v>-271</v>
      </c>
      <c r="I40" s="86" t="s">
        <v>58</v>
      </c>
      <c r="J40" s="86">
        <v>271</v>
      </c>
      <c r="K40" s="86">
        <v>-271</v>
      </c>
      <c r="L40" s="86" t="s">
        <v>58</v>
      </c>
      <c r="M40" s="86">
        <v>271</v>
      </c>
      <c r="N40" s="86">
        <v>-271</v>
      </c>
      <c r="T40" s="85"/>
      <c r="U40" s="85"/>
      <c r="V40" s="85"/>
      <c r="W40" s="85"/>
    </row>
    <row r="41" spans="2:23" ht="15.75">
      <c r="B41" s="87" t="s">
        <v>23</v>
      </c>
      <c r="C41" s="86" t="s">
        <v>58</v>
      </c>
      <c r="D41" s="86">
        <v>531</v>
      </c>
      <c r="E41" s="86">
        <v>-531</v>
      </c>
      <c r="F41" s="86" t="s">
        <v>58</v>
      </c>
      <c r="G41" s="86">
        <v>494</v>
      </c>
      <c r="H41" s="86">
        <v>-494</v>
      </c>
      <c r="I41" s="86" t="s">
        <v>58</v>
      </c>
      <c r="J41" s="86">
        <v>1331</v>
      </c>
      <c r="K41" s="86">
        <v>-1331</v>
      </c>
      <c r="L41" s="86" t="s">
        <v>58</v>
      </c>
      <c r="M41" s="86">
        <v>488</v>
      </c>
      <c r="N41" s="86">
        <v>-488</v>
      </c>
      <c r="T41" s="85"/>
      <c r="U41" s="85"/>
      <c r="V41" s="85"/>
      <c r="W41" s="85"/>
    </row>
    <row r="42" spans="2:23" ht="15.75">
      <c r="B42" s="78" t="s">
        <v>25</v>
      </c>
      <c r="C42" s="86">
        <v>40764</v>
      </c>
      <c r="D42" s="86">
        <v>44975</v>
      </c>
      <c r="E42" s="86">
        <v>-4211</v>
      </c>
      <c r="F42" s="86">
        <v>42631</v>
      </c>
      <c r="G42" s="86">
        <v>43941</v>
      </c>
      <c r="H42" s="86">
        <v>-1310</v>
      </c>
      <c r="I42" s="86">
        <v>26598</v>
      </c>
      <c r="J42" s="86">
        <v>32418</v>
      </c>
      <c r="K42" s="86">
        <v>-5820</v>
      </c>
      <c r="L42" s="86">
        <v>18658</v>
      </c>
      <c r="M42" s="86">
        <v>21351</v>
      </c>
      <c r="N42" s="86">
        <v>-2693</v>
      </c>
      <c r="T42" s="85"/>
      <c r="U42" s="85"/>
      <c r="V42" s="85"/>
      <c r="W42" s="85"/>
    </row>
    <row r="43" spans="2:23" ht="15.75">
      <c r="B43" s="87" t="s">
        <v>90</v>
      </c>
      <c r="C43" s="86">
        <v>40745</v>
      </c>
      <c r="D43" s="86">
        <v>44923</v>
      </c>
      <c r="E43" s="86">
        <v>-4178</v>
      </c>
      <c r="F43" s="86">
        <v>42618</v>
      </c>
      <c r="G43" s="86">
        <v>43919</v>
      </c>
      <c r="H43" s="86">
        <v>-1301</v>
      </c>
      <c r="I43" s="86">
        <v>26568</v>
      </c>
      <c r="J43" s="86">
        <v>32355</v>
      </c>
      <c r="K43" s="86">
        <v>-5787</v>
      </c>
      <c r="L43" s="86">
        <v>18580</v>
      </c>
      <c r="M43" s="86">
        <v>21169</v>
      </c>
      <c r="N43" s="86">
        <v>-2589</v>
      </c>
      <c r="T43" s="85"/>
      <c r="U43" s="85"/>
      <c r="V43" s="85"/>
      <c r="W43" s="85"/>
    </row>
    <row r="44" spans="2:23" ht="15.75">
      <c r="B44" s="87" t="s">
        <v>56</v>
      </c>
      <c r="C44" s="86"/>
      <c r="D44" s="86"/>
      <c r="E44" s="86"/>
      <c r="F44" s="86"/>
      <c r="G44" s="86"/>
      <c r="H44" s="86"/>
      <c r="I44" s="86"/>
      <c r="J44" s="86"/>
      <c r="K44" s="86" t="s">
        <v>58</v>
      </c>
      <c r="L44" s="86"/>
      <c r="M44" s="86"/>
      <c r="N44" s="86" t="s">
        <v>58</v>
      </c>
      <c r="T44" s="85"/>
      <c r="U44" s="85"/>
      <c r="V44" s="85"/>
      <c r="W44" s="85"/>
    </row>
    <row r="45" spans="2:23" ht="15.75">
      <c r="B45" s="87" t="s">
        <v>62</v>
      </c>
      <c r="C45" s="86">
        <v>39746</v>
      </c>
      <c r="D45" s="86">
        <v>44923</v>
      </c>
      <c r="E45" s="86">
        <v>-5177</v>
      </c>
      <c r="F45" s="86">
        <v>42482</v>
      </c>
      <c r="G45" s="86">
        <v>43919</v>
      </c>
      <c r="H45" s="86">
        <v>-1437</v>
      </c>
      <c r="I45" s="86">
        <v>26561</v>
      </c>
      <c r="J45" s="86">
        <v>32355</v>
      </c>
      <c r="K45" s="86">
        <v>-5794</v>
      </c>
      <c r="L45" s="86">
        <v>18560</v>
      </c>
      <c r="M45" s="86">
        <v>21169</v>
      </c>
      <c r="N45" s="86">
        <v>-2609</v>
      </c>
      <c r="T45" s="85"/>
      <c r="U45" s="85"/>
      <c r="V45" s="85"/>
      <c r="W45" s="85"/>
    </row>
    <row r="46" spans="2:23" ht="15.75">
      <c r="B46" s="87" t="s">
        <v>66</v>
      </c>
      <c r="C46" s="86">
        <v>999</v>
      </c>
      <c r="D46" s="86" t="s">
        <v>58</v>
      </c>
      <c r="E46" s="86">
        <v>999</v>
      </c>
      <c r="F46" s="86">
        <v>136</v>
      </c>
      <c r="G46" s="86" t="s">
        <v>58</v>
      </c>
      <c r="H46" s="86">
        <v>136</v>
      </c>
      <c r="I46" s="86">
        <v>7</v>
      </c>
      <c r="J46" s="86" t="s">
        <v>58</v>
      </c>
      <c r="K46" s="86">
        <v>7</v>
      </c>
      <c r="L46" s="86">
        <v>20</v>
      </c>
      <c r="M46" s="86" t="s">
        <v>58</v>
      </c>
      <c r="N46" s="86">
        <v>20</v>
      </c>
      <c r="T46" s="85"/>
      <c r="U46" s="85"/>
      <c r="V46" s="85"/>
      <c r="W46" s="85"/>
    </row>
    <row r="47" spans="2:23" ht="15.75">
      <c r="B47" s="87" t="s">
        <v>91</v>
      </c>
      <c r="C47" s="86">
        <v>19</v>
      </c>
      <c r="D47" s="86">
        <v>52</v>
      </c>
      <c r="E47" s="86">
        <v>-33</v>
      </c>
      <c r="F47" s="86">
        <v>13</v>
      </c>
      <c r="G47" s="86">
        <v>22</v>
      </c>
      <c r="H47" s="86">
        <v>-9</v>
      </c>
      <c r="I47" s="86">
        <v>30</v>
      </c>
      <c r="J47" s="86">
        <v>63</v>
      </c>
      <c r="K47" s="86">
        <v>-33</v>
      </c>
      <c r="L47" s="86">
        <v>78</v>
      </c>
      <c r="M47" s="86">
        <v>182</v>
      </c>
      <c r="N47" s="86">
        <v>-104</v>
      </c>
      <c r="T47" s="85"/>
      <c r="U47" s="85"/>
      <c r="V47" s="85"/>
      <c r="W47" s="85"/>
    </row>
    <row r="48" spans="2:23" ht="15.75">
      <c r="B48" s="83" t="s">
        <v>45</v>
      </c>
      <c r="C48" s="84">
        <v>13845</v>
      </c>
      <c r="D48" s="84">
        <v>9630</v>
      </c>
      <c r="E48" s="84">
        <v>4215</v>
      </c>
      <c r="F48" s="84">
        <v>16282</v>
      </c>
      <c r="G48" s="84">
        <v>12782</v>
      </c>
      <c r="H48" s="84">
        <v>3500</v>
      </c>
      <c r="I48" s="84">
        <v>15818</v>
      </c>
      <c r="J48" s="84">
        <v>14934</v>
      </c>
      <c r="K48" s="84">
        <v>884</v>
      </c>
      <c r="L48" s="84">
        <v>14213</v>
      </c>
      <c r="M48" s="84">
        <v>17811</v>
      </c>
      <c r="N48" s="84">
        <v>-3598</v>
      </c>
      <c r="T48" s="85"/>
      <c r="U48" s="85"/>
      <c r="V48" s="85"/>
      <c r="W48" s="85"/>
    </row>
    <row r="49" spans="2:23" ht="15.75">
      <c r="B49" s="78" t="s">
        <v>26</v>
      </c>
      <c r="C49" s="86">
        <v>909</v>
      </c>
      <c r="D49" s="86">
        <v>558</v>
      </c>
      <c r="E49" s="86">
        <v>351</v>
      </c>
      <c r="F49" s="86">
        <v>1095</v>
      </c>
      <c r="G49" s="86">
        <v>577</v>
      </c>
      <c r="H49" s="86">
        <v>518</v>
      </c>
      <c r="I49" s="86">
        <v>1655</v>
      </c>
      <c r="J49" s="86">
        <v>663</v>
      </c>
      <c r="K49" s="86">
        <v>992</v>
      </c>
      <c r="L49" s="86">
        <v>1383</v>
      </c>
      <c r="M49" s="86">
        <v>606</v>
      </c>
      <c r="N49" s="86">
        <v>777</v>
      </c>
      <c r="T49" s="85"/>
      <c r="U49" s="85"/>
      <c r="V49" s="85"/>
      <c r="W49" s="85"/>
    </row>
    <row r="50" spans="2:23" ht="15.75">
      <c r="B50" s="78" t="s">
        <v>27</v>
      </c>
      <c r="C50" s="86">
        <v>6</v>
      </c>
      <c r="D50" s="86">
        <v>8</v>
      </c>
      <c r="E50" s="86">
        <v>-2</v>
      </c>
      <c r="F50" s="86">
        <v>6</v>
      </c>
      <c r="G50" s="86">
        <v>8</v>
      </c>
      <c r="H50" s="86">
        <v>-2</v>
      </c>
      <c r="I50" s="86">
        <v>6</v>
      </c>
      <c r="J50" s="86">
        <v>8</v>
      </c>
      <c r="K50" s="86">
        <v>-2</v>
      </c>
      <c r="L50" s="86">
        <v>6</v>
      </c>
      <c r="M50" s="86">
        <v>8</v>
      </c>
      <c r="N50" s="86">
        <v>-2</v>
      </c>
      <c r="T50" s="85"/>
      <c r="U50" s="85"/>
      <c r="V50" s="85"/>
      <c r="W50" s="85"/>
    </row>
    <row r="51" spans="2:23" ht="15.75">
      <c r="B51" s="78" t="s">
        <v>28</v>
      </c>
      <c r="C51" s="86">
        <v>903</v>
      </c>
      <c r="D51" s="86">
        <v>550</v>
      </c>
      <c r="E51" s="86">
        <v>353</v>
      </c>
      <c r="F51" s="86">
        <v>1089</v>
      </c>
      <c r="G51" s="86">
        <v>569</v>
      </c>
      <c r="H51" s="86">
        <v>520</v>
      </c>
      <c r="I51" s="86">
        <v>1649</v>
      </c>
      <c r="J51" s="86">
        <v>655</v>
      </c>
      <c r="K51" s="86">
        <v>994</v>
      </c>
      <c r="L51" s="86">
        <v>1377</v>
      </c>
      <c r="M51" s="86">
        <v>598</v>
      </c>
      <c r="N51" s="86">
        <v>779</v>
      </c>
      <c r="T51" s="85"/>
      <c r="U51" s="85"/>
      <c r="V51" s="85"/>
      <c r="W51" s="85"/>
    </row>
    <row r="52" spans="2:23" ht="15.75">
      <c r="B52" s="78" t="s">
        <v>92</v>
      </c>
      <c r="C52" s="86">
        <v>2760</v>
      </c>
      <c r="D52" s="86">
        <v>1293</v>
      </c>
      <c r="E52" s="86">
        <v>1467</v>
      </c>
      <c r="F52" s="86">
        <v>3578</v>
      </c>
      <c r="G52" s="86">
        <v>1888</v>
      </c>
      <c r="H52" s="86">
        <v>1690</v>
      </c>
      <c r="I52" s="86">
        <v>5448</v>
      </c>
      <c r="J52" s="86">
        <v>1564</v>
      </c>
      <c r="K52" s="86">
        <v>3884</v>
      </c>
      <c r="L52" s="86">
        <v>3596</v>
      </c>
      <c r="M52" s="86">
        <v>2479</v>
      </c>
      <c r="N52" s="86">
        <v>1117</v>
      </c>
      <c r="T52" s="85"/>
      <c r="U52" s="85"/>
      <c r="V52" s="85"/>
      <c r="W52" s="85"/>
    </row>
    <row r="53" spans="2:23" ht="15.75">
      <c r="B53" s="78" t="s">
        <v>27</v>
      </c>
      <c r="C53" s="86">
        <v>404</v>
      </c>
      <c r="D53" s="86">
        <v>193</v>
      </c>
      <c r="E53" s="86">
        <v>211</v>
      </c>
      <c r="F53" s="86">
        <v>532</v>
      </c>
      <c r="G53" s="86">
        <v>138</v>
      </c>
      <c r="H53" s="86">
        <v>394</v>
      </c>
      <c r="I53" s="86">
        <v>669</v>
      </c>
      <c r="J53" s="86">
        <v>149</v>
      </c>
      <c r="K53" s="86">
        <v>520</v>
      </c>
      <c r="L53" s="86">
        <v>400</v>
      </c>
      <c r="M53" s="86">
        <v>305</v>
      </c>
      <c r="N53" s="86">
        <v>95</v>
      </c>
      <c r="T53" s="85"/>
      <c r="U53" s="85"/>
      <c r="V53" s="85"/>
      <c r="W53" s="85"/>
    </row>
    <row r="54" spans="2:23" ht="15.75">
      <c r="B54" s="78" t="s">
        <v>28</v>
      </c>
      <c r="C54" s="86">
        <v>2356</v>
      </c>
      <c r="D54" s="86">
        <v>1100</v>
      </c>
      <c r="E54" s="86">
        <v>1256</v>
      </c>
      <c r="F54" s="86">
        <v>3046</v>
      </c>
      <c r="G54" s="86">
        <v>1750</v>
      </c>
      <c r="H54" s="86">
        <v>1296</v>
      </c>
      <c r="I54" s="86">
        <v>4779</v>
      </c>
      <c r="J54" s="86">
        <v>1415</v>
      </c>
      <c r="K54" s="86">
        <v>3364</v>
      </c>
      <c r="L54" s="86">
        <v>3196</v>
      </c>
      <c r="M54" s="86">
        <v>2174</v>
      </c>
      <c r="N54" s="86">
        <v>1022</v>
      </c>
      <c r="T54" s="85"/>
      <c r="U54" s="85"/>
      <c r="V54" s="85"/>
      <c r="W54" s="85"/>
    </row>
    <row r="55" spans="2:23" ht="15.75">
      <c r="B55" s="78" t="s">
        <v>46</v>
      </c>
      <c r="C55" s="86">
        <v>10176</v>
      </c>
      <c r="D55" s="86">
        <v>7779</v>
      </c>
      <c r="E55" s="86">
        <v>2397</v>
      </c>
      <c r="F55" s="86">
        <v>11609</v>
      </c>
      <c r="G55" s="86">
        <v>10317</v>
      </c>
      <c r="H55" s="86">
        <v>1292</v>
      </c>
      <c r="I55" s="86">
        <v>8715</v>
      </c>
      <c r="J55" s="86">
        <v>12707</v>
      </c>
      <c r="K55" s="86">
        <v>-3992</v>
      </c>
      <c r="L55" s="86">
        <v>9234</v>
      </c>
      <c r="M55" s="86">
        <v>14726</v>
      </c>
      <c r="N55" s="86">
        <v>-5492</v>
      </c>
      <c r="T55" s="85"/>
      <c r="U55" s="85"/>
      <c r="V55" s="85"/>
      <c r="W55" s="85"/>
    </row>
    <row r="56" spans="2:23" ht="15.75">
      <c r="B56" s="78" t="s">
        <v>63</v>
      </c>
      <c r="C56" s="86">
        <v>9256</v>
      </c>
      <c r="D56" s="86">
        <v>7779</v>
      </c>
      <c r="E56" s="86">
        <v>1477</v>
      </c>
      <c r="F56" s="86">
        <v>11609</v>
      </c>
      <c r="G56" s="86">
        <v>9766</v>
      </c>
      <c r="H56" s="86">
        <v>1843</v>
      </c>
      <c r="I56" s="86">
        <v>8715</v>
      </c>
      <c r="J56" s="86">
        <v>10357</v>
      </c>
      <c r="K56" s="86">
        <v>-1642</v>
      </c>
      <c r="L56" s="86">
        <v>9234</v>
      </c>
      <c r="M56" s="86">
        <v>10450</v>
      </c>
      <c r="N56" s="86">
        <v>-1216</v>
      </c>
      <c r="T56" s="85"/>
      <c r="U56" s="85"/>
      <c r="V56" s="85"/>
      <c r="W56" s="85"/>
    </row>
    <row r="57" spans="2:23" ht="15.75">
      <c r="B57" s="78" t="s">
        <v>64</v>
      </c>
      <c r="C57" s="86">
        <v>920</v>
      </c>
      <c r="D57" s="86" t="s">
        <v>58</v>
      </c>
      <c r="E57" s="86">
        <v>920</v>
      </c>
      <c r="F57" s="86" t="s">
        <v>58</v>
      </c>
      <c r="G57" s="86">
        <v>551</v>
      </c>
      <c r="H57" s="86">
        <v>-551</v>
      </c>
      <c r="I57" s="86" t="s">
        <v>58</v>
      </c>
      <c r="J57" s="86">
        <v>2350</v>
      </c>
      <c r="K57" s="86">
        <v>-2350</v>
      </c>
      <c r="L57" s="86" t="s">
        <v>58</v>
      </c>
      <c r="M57" s="86">
        <v>4276</v>
      </c>
      <c r="N57" s="86">
        <v>-4276</v>
      </c>
      <c r="T57" s="85"/>
      <c r="U57" s="85"/>
      <c r="V57" s="85"/>
      <c r="W57" s="85"/>
    </row>
    <row r="58" spans="2:23" ht="15.75">
      <c r="B58" s="83" t="s">
        <v>47</v>
      </c>
      <c r="C58" s="84">
        <v>21952</v>
      </c>
      <c r="D58" s="84">
        <v>19256</v>
      </c>
      <c r="E58" s="84">
        <v>2696</v>
      </c>
      <c r="F58" s="84">
        <v>16208</v>
      </c>
      <c r="G58" s="84">
        <v>14084</v>
      </c>
      <c r="H58" s="84">
        <v>2124</v>
      </c>
      <c r="I58" s="84">
        <v>14810</v>
      </c>
      <c r="J58" s="84">
        <v>19766</v>
      </c>
      <c r="K58" s="84">
        <v>-4956</v>
      </c>
      <c r="L58" s="84">
        <v>12028</v>
      </c>
      <c r="M58" s="84">
        <v>15289</v>
      </c>
      <c r="N58" s="84">
        <v>-3261</v>
      </c>
      <c r="T58" s="85"/>
      <c r="U58" s="85"/>
      <c r="V58" s="85"/>
      <c r="W58" s="85"/>
    </row>
    <row r="59" spans="2:23" ht="15.75">
      <c r="B59" s="78" t="s">
        <v>29</v>
      </c>
      <c r="C59" s="86">
        <v>21952</v>
      </c>
      <c r="D59" s="86">
        <v>19105</v>
      </c>
      <c r="E59" s="86">
        <v>2847</v>
      </c>
      <c r="F59" s="86">
        <v>16208</v>
      </c>
      <c r="G59" s="86">
        <v>14081</v>
      </c>
      <c r="H59" s="86">
        <v>2127</v>
      </c>
      <c r="I59" s="86">
        <v>14808</v>
      </c>
      <c r="J59" s="86">
        <v>19335</v>
      </c>
      <c r="K59" s="86">
        <v>-4527</v>
      </c>
      <c r="L59" s="86">
        <v>11917</v>
      </c>
      <c r="M59" s="86">
        <v>15289</v>
      </c>
      <c r="N59" s="86">
        <v>-3372</v>
      </c>
      <c r="T59" s="85"/>
      <c r="U59" s="85"/>
      <c r="V59" s="85"/>
      <c r="W59" s="85"/>
    </row>
    <row r="60" spans="2:23" ht="15.75">
      <c r="B60" s="78" t="s">
        <v>30</v>
      </c>
      <c r="C60" s="86">
        <v>11457</v>
      </c>
      <c r="D60" s="86">
        <v>10533</v>
      </c>
      <c r="E60" s="86">
        <v>924</v>
      </c>
      <c r="F60" s="86">
        <v>6446</v>
      </c>
      <c r="G60" s="86">
        <v>5154</v>
      </c>
      <c r="H60" s="86">
        <v>1292</v>
      </c>
      <c r="I60" s="86">
        <v>5192</v>
      </c>
      <c r="J60" s="86">
        <v>7541</v>
      </c>
      <c r="K60" s="86">
        <v>-2349</v>
      </c>
      <c r="L60" s="86">
        <v>2578</v>
      </c>
      <c r="M60" s="86">
        <v>5498</v>
      </c>
      <c r="N60" s="86">
        <v>-2920</v>
      </c>
      <c r="T60" s="85"/>
      <c r="U60" s="85"/>
      <c r="V60" s="85"/>
      <c r="W60" s="85"/>
    </row>
    <row r="61" spans="2:23" ht="15.75">
      <c r="B61" s="78" t="s">
        <v>31</v>
      </c>
      <c r="C61" s="86">
        <v>10495</v>
      </c>
      <c r="D61" s="86">
        <v>8572</v>
      </c>
      <c r="E61" s="86">
        <v>1923</v>
      </c>
      <c r="F61" s="86">
        <v>9762</v>
      </c>
      <c r="G61" s="86">
        <v>8927</v>
      </c>
      <c r="H61" s="86">
        <v>835</v>
      </c>
      <c r="I61" s="86">
        <v>9616</v>
      </c>
      <c r="J61" s="86">
        <v>11794</v>
      </c>
      <c r="K61" s="86">
        <v>-2178</v>
      </c>
      <c r="L61" s="86">
        <v>9339</v>
      </c>
      <c r="M61" s="86">
        <v>9791</v>
      </c>
      <c r="N61" s="86">
        <v>-452</v>
      </c>
      <c r="T61" s="85"/>
      <c r="U61" s="85"/>
      <c r="V61" s="85"/>
      <c r="W61" s="85"/>
    </row>
    <row r="62" spans="2:23" ht="15.75">
      <c r="B62" s="87" t="s">
        <v>32</v>
      </c>
      <c r="C62" s="86">
        <v>9063</v>
      </c>
      <c r="D62" s="86">
        <v>8249</v>
      </c>
      <c r="E62" s="86">
        <v>814</v>
      </c>
      <c r="F62" s="86">
        <v>9174</v>
      </c>
      <c r="G62" s="86">
        <v>8915</v>
      </c>
      <c r="H62" s="86">
        <v>259</v>
      </c>
      <c r="I62" s="86">
        <v>9523</v>
      </c>
      <c r="J62" s="86">
        <v>8481</v>
      </c>
      <c r="K62" s="86">
        <v>1042</v>
      </c>
      <c r="L62" s="86">
        <v>9329</v>
      </c>
      <c r="M62" s="86">
        <v>7154</v>
      </c>
      <c r="N62" s="86">
        <v>2175</v>
      </c>
      <c r="T62" s="85"/>
      <c r="U62" s="85"/>
      <c r="V62" s="85"/>
      <c r="W62" s="85"/>
    </row>
    <row r="63" spans="2:23" ht="15.75">
      <c r="B63" s="78" t="s">
        <v>33</v>
      </c>
      <c r="C63" s="86" t="s">
        <v>58</v>
      </c>
      <c r="D63" s="86">
        <v>151</v>
      </c>
      <c r="E63" s="86">
        <v>-151</v>
      </c>
      <c r="F63" s="86" t="s">
        <v>58</v>
      </c>
      <c r="G63" s="86">
        <v>3</v>
      </c>
      <c r="H63" s="86">
        <v>-3</v>
      </c>
      <c r="I63" s="91">
        <v>2</v>
      </c>
      <c r="J63" s="86">
        <v>431</v>
      </c>
      <c r="K63" s="86">
        <v>-429</v>
      </c>
      <c r="L63" s="86">
        <v>111</v>
      </c>
      <c r="M63" s="86" t="s">
        <v>58</v>
      </c>
      <c r="N63" s="86">
        <v>111</v>
      </c>
      <c r="T63" s="85"/>
      <c r="U63" s="85"/>
      <c r="V63" s="85"/>
      <c r="W63" s="85"/>
    </row>
    <row r="64" spans="2:23" ht="15.75">
      <c r="B64" s="83" t="s">
        <v>34</v>
      </c>
      <c r="C64" s="84" t="s">
        <v>58</v>
      </c>
      <c r="D64" s="84">
        <v>30</v>
      </c>
      <c r="E64" s="84">
        <v>-30</v>
      </c>
      <c r="F64" s="84" t="s">
        <v>58</v>
      </c>
      <c r="G64" s="84">
        <v>3</v>
      </c>
      <c r="H64" s="84">
        <v>-3</v>
      </c>
      <c r="I64" s="86" t="s">
        <v>58</v>
      </c>
      <c r="J64" s="84" t="s">
        <v>58</v>
      </c>
      <c r="K64" s="84" t="s">
        <v>58</v>
      </c>
      <c r="L64" s="86" t="s">
        <v>58</v>
      </c>
      <c r="M64" s="84">
        <v>68</v>
      </c>
      <c r="N64" s="84">
        <v>-68</v>
      </c>
      <c r="T64" s="85"/>
      <c r="U64" s="85"/>
      <c r="V64" s="85"/>
      <c r="W64" s="85"/>
    </row>
    <row r="65" spans="2:23" ht="15.75">
      <c r="B65" s="83" t="s">
        <v>35</v>
      </c>
      <c r="C65" s="84">
        <v>2176</v>
      </c>
      <c r="D65" s="84">
        <v>2678</v>
      </c>
      <c r="E65" s="84">
        <v>-502</v>
      </c>
      <c r="F65" s="84">
        <v>764</v>
      </c>
      <c r="G65" s="84">
        <v>2410</v>
      </c>
      <c r="H65" s="84">
        <v>-1646</v>
      </c>
      <c r="I65" s="84">
        <v>5670</v>
      </c>
      <c r="J65" s="84">
        <v>488</v>
      </c>
      <c r="K65" s="84">
        <v>5182</v>
      </c>
      <c r="L65" s="84">
        <v>3781</v>
      </c>
      <c r="M65" s="84">
        <v>2634</v>
      </c>
      <c r="N65" s="84">
        <v>1147</v>
      </c>
      <c r="T65" s="85"/>
      <c r="U65" s="85"/>
      <c r="V65" s="85"/>
      <c r="W65" s="85"/>
    </row>
    <row r="66" spans="2:23" ht="15.75">
      <c r="B66" s="83" t="s">
        <v>48</v>
      </c>
      <c r="C66" s="84">
        <v>90874</v>
      </c>
      <c r="D66" s="84">
        <v>79739</v>
      </c>
      <c r="E66" s="84">
        <v>11135</v>
      </c>
      <c r="F66" s="84">
        <v>85028</v>
      </c>
      <c r="G66" s="84">
        <v>77463</v>
      </c>
      <c r="H66" s="84">
        <v>7565</v>
      </c>
      <c r="I66" s="84">
        <v>69460</v>
      </c>
      <c r="J66" s="84">
        <v>73726</v>
      </c>
      <c r="K66" s="84">
        <v>-4266</v>
      </c>
      <c r="L66" s="84">
        <v>57094</v>
      </c>
      <c r="M66" s="84">
        <v>62382</v>
      </c>
      <c r="N66" s="84">
        <v>-5288</v>
      </c>
      <c r="T66" s="85"/>
      <c r="U66" s="85"/>
      <c r="V66" s="85"/>
      <c r="W66" s="85"/>
    </row>
    <row r="67" spans="2:23" ht="15.75">
      <c r="B67" s="83" t="s">
        <v>36</v>
      </c>
      <c r="C67" s="84">
        <v>119</v>
      </c>
      <c r="D67" s="84" t="s">
        <v>58</v>
      </c>
      <c r="E67" s="84">
        <v>119</v>
      </c>
      <c r="F67" s="84">
        <v>213</v>
      </c>
      <c r="G67" s="84" t="s">
        <v>58</v>
      </c>
      <c r="H67" s="84">
        <v>213</v>
      </c>
      <c r="I67" s="84" t="s">
        <v>58</v>
      </c>
      <c r="J67" s="84">
        <v>582</v>
      </c>
      <c r="K67" s="84">
        <v>-582</v>
      </c>
      <c r="L67" s="84">
        <v>841</v>
      </c>
      <c r="M67" s="84" t="s">
        <v>58</v>
      </c>
      <c r="N67" s="84">
        <v>841</v>
      </c>
      <c r="T67" s="85"/>
      <c r="U67" s="85"/>
      <c r="V67" s="85"/>
      <c r="W67" s="85"/>
    </row>
    <row r="68" spans="2:23" ht="15.75">
      <c r="B68" s="83" t="s">
        <v>37</v>
      </c>
      <c r="C68" s="84">
        <v>179052</v>
      </c>
      <c r="D68" s="84">
        <v>176817</v>
      </c>
      <c r="E68" s="84">
        <v>2235</v>
      </c>
      <c r="F68" s="84">
        <v>179924</v>
      </c>
      <c r="G68" s="84">
        <v>184658</v>
      </c>
      <c r="H68" s="84">
        <v>-4734</v>
      </c>
      <c r="I68" s="84">
        <v>146977</v>
      </c>
      <c r="J68" s="84">
        <v>164858</v>
      </c>
      <c r="K68" s="84">
        <v>-17881</v>
      </c>
      <c r="L68" s="84">
        <v>135416</v>
      </c>
      <c r="M68" s="84">
        <v>135116</v>
      </c>
      <c r="N68" s="84">
        <v>300</v>
      </c>
      <c r="T68" s="85"/>
      <c r="U68" s="85"/>
      <c r="V68" s="85"/>
      <c r="W68" s="85"/>
    </row>
    <row r="69" spans="2:23" ht="15.75">
      <c r="B69" s="83" t="s">
        <v>49</v>
      </c>
      <c r="C69" s="84"/>
      <c r="D69" s="84"/>
      <c r="E69" s="84"/>
      <c r="F69" s="84"/>
      <c r="G69" s="84"/>
      <c r="H69" s="84"/>
      <c r="I69" s="86"/>
      <c r="J69" s="86"/>
      <c r="K69" s="86"/>
      <c r="L69" s="86"/>
      <c r="M69" s="86"/>
      <c r="N69" s="86"/>
      <c r="T69" s="85"/>
      <c r="U69" s="85"/>
      <c r="V69" s="85"/>
      <c r="W69" s="85"/>
    </row>
    <row r="70" spans="2:23" ht="15.75">
      <c r="B70" s="83" t="s">
        <v>50</v>
      </c>
      <c r="C70" s="84"/>
      <c r="D70" s="84"/>
      <c r="E70" s="84"/>
      <c r="F70" s="84"/>
      <c r="G70" s="84"/>
      <c r="H70" s="84"/>
      <c r="I70" s="86"/>
      <c r="J70" s="86"/>
      <c r="K70" s="86"/>
      <c r="L70" s="86"/>
      <c r="M70" s="86"/>
      <c r="N70" s="86"/>
      <c r="T70" s="85"/>
      <c r="U70" s="85"/>
      <c r="V70" s="85"/>
      <c r="W70" s="85"/>
    </row>
    <row r="71" spans="2:23" ht="15.75">
      <c r="B71" s="83" t="s">
        <v>51</v>
      </c>
      <c r="C71" s="84" t="s">
        <v>58</v>
      </c>
      <c r="D71" s="84">
        <v>2235</v>
      </c>
      <c r="E71" s="84">
        <v>-2235</v>
      </c>
      <c r="F71" s="84">
        <v>4734</v>
      </c>
      <c r="G71" s="84" t="s">
        <v>58</v>
      </c>
      <c r="H71" s="84">
        <v>4734</v>
      </c>
      <c r="I71" s="84">
        <v>17881</v>
      </c>
      <c r="J71" s="86" t="s">
        <v>58</v>
      </c>
      <c r="K71" s="84">
        <v>17881</v>
      </c>
      <c r="L71" s="86" t="s">
        <v>58</v>
      </c>
      <c r="M71" s="84">
        <v>300</v>
      </c>
      <c r="N71" s="84">
        <v>-300</v>
      </c>
      <c r="T71" s="85"/>
      <c r="U71" s="85"/>
      <c r="V71" s="85"/>
      <c r="W71" s="85"/>
    </row>
    <row r="72" spans="2:23" ht="15.75">
      <c r="B72" s="78" t="s">
        <v>38</v>
      </c>
      <c r="C72" s="86" t="s">
        <v>58</v>
      </c>
      <c r="D72" s="86" t="s">
        <v>58</v>
      </c>
      <c r="E72" s="86" t="s">
        <v>58</v>
      </c>
      <c r="F72" s="86" t="s">
        <v>58</v>
      </c>
      <c r="G72" s="86" t="s">
        <v>58</v>
      </c>
      <c r="H72" s="86" t="s">
        <v>58</v>
      </c>
      <c r="I72" s="86" t="s">
        <v>58</v>
      </c>
      <c r="J72" s="86" t="s">
        <v>58</v>
      </c>
      <c r="K72" s="86" t="s">
        <v>58</v>
      </c>
      <c r="L72" s="86" t="s">
        <v>58</v>
      </c>
      <c r="M72" s="86" t="s">
        <v>58</v>
      </c>
      <c r="N72" s="86" t="s">
        <v>58</v>
      </c>
      <c r="T72" s="85"/>
      <c r="U72" s="85"/>
      <c r="V72" s="85"/>
      <c r="W72" s="85"/>
    </row>
    <row r="73" spans="2:23" ht="15.75">
      <c r="B73" s="78" t="s">
        <v>39</v>
      </c>
      <c r="C73" s="86" t="s">
        <v>58</v>
      </c>
      <c r="D73" s="86">
        <v>2235</v>
      </c>
      <c r="E73" s="86">
        <v>-2235</v>
      </c>
      <c r="F73" s="86">
        <v>4734</v>
      </c>
      <c r="G73" s="86" t="s">
        <v>58</v>
      </c>
      <c r="H73" s="86">
        <v>4734</v>
      </c>
      <c r="I73" s="86">
        <v>17881</v>
      </c>
      <c r="J73" s="86" t="s">
        <v>58</v>
      </c>
      <c r="K73" s="86">
        <v>17881</v>
      </c>
      <c r="L73" s="86" t="s">
        <v>58</v>
      </c>
      <c r="M73" s="86">
        <v>300</v>
      </c>
      <c r="N73" s="86">
        <v>-300</v>
      </c>
      <c r="T73" s="85"/>
      <c r="U73" s="85"/>
      <c r="V73" s="85"/>
      <c r="W73" s="85"/>
    </row>
    <row r="74" spans="2:23" ht="15.75">
      <c r="B74" s="78" t="s">
        <v>40</v>
      </c>
      <c r="C74" s="86"/>
      <c r="D74" s="86"/>
      <c r="E74" s="86"/>
      <c r="F74" s="86"/>
      <c r="G74" s="86"/>
      <c r="H74" s="86"/>
      <c r="I74" s="92"/>
      <c r="J74" s="92"/>
      <c r="K74" s="92"/>
      <c r="L74" s="92"/>
      <c r="M74" s="92"/>
      <c r="N74" s="92"/>
      <c r="T74" s="85"/>
      <c r="U74" s="85"/>
      <c r="V74" s="85"/>
      <c r="W74" s="85"/>
    </row>
    <row r="75" spans="2:23" ht="15.75">
      <c r="B75" s="78"/>
      <c r="C75" s="86"/>
      <c r="D75" s="86"/>
      <c r="E75" s="86"/>
      <c r="F75" s="86"/>
      <c r="G75" s="86"/>
      <c r="H75" s="86"/>
      <c r="I75" s="92"/>
      <c r="J75" s="92"/>
      <c r="K75" s="92"/>
      <c r="L75" s="92"/>
      <c r="M75" s="92"/>
      <c r="N75" s="92"/>
      <c r="T75" s="85"/>
      <c r="U75" s="85"/>
      <c r="V75" s="85"/>
      <c r="W75" s="85"/>
    </row>
    <row r="76" spans="2:23" ht="15.75">
      <c r="B76" s="119" t="s">
        <v>59</v>
      </c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T76" s="85"/>
      <c r="U76" s="85"/>
      <c r="V76" s="85"/>
      <c r="W76" s="85"/>
    </row>
    <row r="77" spans="20:23" ht="15.75">
      <c r="T77" s="85"/>
      <c r="U77" s="85"/>
      <c r="V77" s="85"/>
      <c r="W77" s="85"/>
    </row>
    <row r="78" spans="20:23" ht="15.75">
      <c r="T78" s="85"/>
      <c r="U78" s="85"/>
      <c r="V78" s="85"/>
      <c r="W78" s="85"/>
    </row>
    <row r="79" spans="20:23" ht="15.75">
      <c r="T79" s="85"/>
      <c r="U79" s="85"/>
      <c r="V79" s="85"/>
      <c r="W79" s="85"/>
    </row>
    <row r="80" spans="20:23" ht="15.75">
      <c r="T80" s="85"/>
      <c r="U80" s="85"/>
      <c r="V80" s="85"/>
      <c r="W80" s="85"/>
    </row>
    <row r="81" spans="20:23" ht="15.75">
      <c r="T81" s="85"/>
      <c r="U81" s="85"/>
      <c r="V81" s="85"/>
      <c r="W81" s="85"/>
    </row>
    <row r="82" spans="20:23" ht="15.75">
      <c r="T82" s="85"/>
      <c r="U82" s="85"/>
      <c r="V82" s="85"/>
      <c r="W82" s="85"/>
    </row>
    <row r="83" spans="20:23" ht="15.75">
      <c r="T83" s="85"/>
      <c r="U83" s="85"/>
      <c r="V83" s="85"/>
      <c r="W83" s="85"/>
    </row>
    <row r="84" spans="20:23" ht="15.75">
      <c r="T84" s="85"/>
      <c r="U84" s="85"/>
      <c r="V84" s="85"/>
      <c r="W84" s="85"/>
    </row>
    <row r="85" spans="20:23" ht="15.75">
      <c r="T85" s="85"/>
      <c r="U85" s="85"/>
      <c r="V85" s="85"/>
      <c r="W85" s="85"/>
    </row>
    <row r="86" spans="20:23" ht="15.75">
      <c r="T86" s="85"/>
      <c r="U86" s="85"/>
      <c r="V86" s="85"/>
      <c r="W86" s="85"/>
    </row>
    <row r="87" spans="20:23" ht="15.75">
      <c r="T87" s="85"/>
      <c r="U87" s="85"/>
      <c r="V87" s="85"/>
      <c r="W87" s="85"/>
    </row>
    <row r="88" spans="20:23" ht="15.75">
      <c r="T88" s="85"/>
      <c r="U88" s="85"/>
      <c r="V88" s="85"/>
      <c r="W88" s="85"/>
    </row>
    <row r="89" spans="20:23" ht="15.75">
      <c r="T89" s="85"/>
      <c r="U89" s="85"/>
      <c r="V89" s="85"/>
      <c r="W89" s="85"/>
    </row>
    <row r="90" spans="20:23" ht="15.75">
      <c r="T90" s="85"/>
      <c r="U90" s="85"/>
      <c r="V90" s="85"/>
      <c r="W90" s="85"/>
    </row>
    <row r="91" spans="20:23" ht="15.75">
      <c r="T91" s="85"/>
      <c r="U91" s="85"/>
      <c r="V91" s="85"/>
      <c r="W91" s="85"/>
    </row>
    <row r="92" spans="20:23" ht="15.75">
      <c r="T92" s="85"/>
      <c r="U92" s="85"/>
      <c r="V92" s="85"/>
      <c r="W92" s="85"/>
    </row>
    <row r="93" spans="20:23" ht="15.75">
      <c r="T93" s="85"/>
      <c r="U93" s="85"/>
      <c r="V93" s="85"/>
      <c r="W93" s="85"/>
    </row>
    <row r="94" spans="20:23" ht="15.75">
      <c r="T94" s="85"/>
      <c r="U94" s="85"/>
      <c r="V94" s="85"/>
      <c r="W94" s="85"/>
    </row>
    <row r="95" spans="20:23" ht="15.75">
      <c r="T95" s="85"/>
      <c r="U95" s="85"/>
      <c r="V95" s="85"/>
      <c r="W95" s="85"/>
    </row>
    <row r="96" spans="20:23" ht="15.75">
      <c r="T96" s="85"/>
      <c r="U96" s="85"/>
      <c r="V96" s="85"/>
      <c r="W96" s="85"/>
    </row>
    <row r="97" spans="20:23" ht="15.75">
      <c r="T97" s="85"/>
      <c r="U97" s="85"/>
      <c r="V97" s="85"/>
      <c r="W97" s="85"/>
    </row>
    <row r="98" spans="20:23" ht="15.75">
      <c r="T98" s="85"/>
      <c r="U98" s="85"/>
      <c r="V98" s="85"/>
      <c r="W98" s="85"/>
    </row>
    <row r="99" spans="20:23" ht="15.75">
      <c r="T99" s="85"/>
      <c r="U99" s="85"/>
      <c r="V99" s="85"/>
      <c r="W99" s="85"/>
    </row>
    <row r="100" spans="20:23" ht="15.75">
      <c r="T100" s="85"/>
      <c r="U100" s="85"/>
      <c r="V100" s="85"/>
      <c r="W100" s="85"/>
    </row>
    <row r="101" spans="20:23" ht="15.75">
      <c r="T101" s="85"/>
      <c r="U101" s="85"/>
      <c r="V101" s="85"/>
      <c r="W101" s="85"/>
    </row>
    <row r="102" spans="20:23" ht="15.75">
      <c r="T102" s="85"/>
      <c r="U102" s="85"/>
      <c r="V102" s="85"/>
      <c r="W102" s="85"/>
    </row>
    <row r="103" spans="20:23" ht="15.75">
      <c r="T103" s="85"/>
      <c r="U103" s="85"/>
      <c r="V103" s="85"/>
      <c r="W103" s="85"/>
    </row>
    <row r="104" spans="20:23" ht="15.75">
      <c r="T104" s="85"/>
      <c r="U104" s="85"/>
      <c r="V104" s="85"/>
      <c r="W104" s="85"/>
    </row>
    <row r="105" spans="20:23" ht="15.75">
      <c r="T105" s="85"/>
      <c r="U105" s="85"/>
      <c r="V105" s="85"/>
      <c r="W105" s="85"/>
    </row>
    <row r="106" spans="20:23" ht="15.75">
      <c r="T106" s="85"/>
      <c r="U106" s="85"/>
      <c r="V106" s="85"/>
      <c r="W106" s="85"/>
    </row>
    <row r="107" spans="20:23" ht="15.75">
      <c r="T107" s="85"/>
      <c r="U107" s="85"/>
      <c r="V107" s="85"/>
      <c r="W107" s="85"/>
    </row>
    <row r="108" spans="20:23" ht="15.75">
      <c r="T108" s="85"/>
      <c r="U108" s="85"/>
      <c r="V108" s="85"/>
      <c r="W108" s="85"/>
    </row>
    <row r="109" spans="20:23" ht="15.75">
      <c r="T109" s="85"/>
      <c r="U109" s="85"/>
      <c r="V109" s="85"/>
      <c r="W109" s="85"/>
    </row>
    <row r="110" spans="20:23" ht="15.75">
      <c r="T110" s="85"/>
      <c r="U110" s="85"/>
      <c r="V110" s="85"/>
      <c r="W110" s="85"/>
    </row>
    <row r="111" spans="20:23" ht="15.75">
      <c r="T111" s="85"/>
      <c r="U111" s="85"/>
      <c r="V111" s="85"/>
      <c r="W111" s="85"/>
    </row>
    <row r="112" spans="20:23" ht="15.75">
      <c r="T112" s="85"/>
      <c r="U112" s="85"/>
      <c r="V112" s="85"/>
      <c r="W112" s="85"/>
    </row>
    <row r="113" spans="20:23" ht="15.75">
      <c r="T113" s="85"/>
      <c r="U113" s="85"/>
      <c r="V113" s="85"/>
      <c r="W113" s="85"/>
    </row>
    <row r="114" spans="20:23" ht="15.75">
      <c r="T114" s="85"/>
      <c r="U114" s="85"/>
      <c r="V114" s="85"/>
      <c r="W114" s="85"/>
    </row>
    <row r="115" spans="20:23" ht="15.75">
      <c r="T115" s="85"/>
      <c r="U115" s="85"/>
      <c r="V115" s="85"/>
      <c r="W115" s="85"/>
    </row>
    <row r="116" spans="20:23" ht="15.75">
      <c r="T116" s="85"/>
      <c r="U116" s="85"/>
      <c r="V116" s="85"/>
      <c r="W116" s="85"/>
    </row>
    <row r="117" spans="20:23" ht="15.75">
      <c r="T117" s="85"/>
      <c r="U117" s="85"/>
      <c r="V117" s="85"/>
      <c r="W117" s="85"/>
    </row>
    <row r="118" spans="20:23" ht="15.75">
      <c r="T118" s="85"/>
      <c r="U118" s="85"/>
      <c r="V118" s="85"/>
      <c r="W118" s="85"/>
    </row>
    <row r="119" spans="20:23" ht="15.75">
      <c r="T119" s="85"/>
      <c r="U119" s="85"/>
      <c r="V119" s="85"/>
      <c r="W119" s="85"/>
    </row>
    <row r="120" spans="20:23" ht="15.75">
      <c r="T120" s="85"/>
      <c r="U120" s="85"/>
      <c r="V120" s="85"/>
      <c r="W120" s="85"/>
    </row>
    <row r="121" spans="20:23" ht="15.75">
      <c r="T121" s="85"/>
      <c r="U121" s="85"/>
      <c r="V121" s="85"/>
      <c r="W121" s="85"/>
    </row>
    <row r="122" spans="20:23" ht="15.75">
      <c r="T122" s="85"/>
      <c r="U122" s="85"/>
      <c r="V122" s="85"/>
      <c r="W122" s="85"/>
    </row>
    <row r="123" spans="20:23" ht="15.75">
      <c r="T123" s="85"/>
      <c r="U123" s="85"/>
      <c r="V123" s="85"/>
      <c r="W123" s="85"/>
    </row>
    <row r="124" spans="20:23" ht="15.75">
      <c r="T124" s="85"/>
      <c r="U124" s="85"/>
      <c r="V124" s="85"/>
      <c r="W124" s="85"/>
    </row>
    <row r="125" spans="20:23" ht="15.75">
      <c r="T125" s="85"/>
      <c r="U125" s="85"/>
      <c r="V125" s="85"/>
      <c r="W125" s="85"/>
    </row>
    <row r="126" spans="20:23" ht="15.75">
      <c r="T126" s="85"/>
      <c r="U126" s="85"/>
      <c r="V126" s="85"/>
      <c r="W126" s="85"/>
    </row>
    <row r="127" spans="20:23" ht="15.75">
      <c r="T127" s="85"/>
      <c r="U127" s="85"/>
      <c r="V127" s="85"/>
      <c r="W127" s="85"/>
    </row>
    <row r="128" spans="20:23" ht="15.75">
      <c r="T128" s="85"/>
      <c r="U128" s="85"/>
      <c r="V128" s="85"/>
      <c r="W128" s="85"/>
    </row>
    <row r="129" spans="20:23" ht="15.75">
      <c r="T129" s="85"/>
      <c r="U129" s="85"/>
      <c r="V129" s="85"/>
      <c r="W129" s="85"/>
    </row>
    <row r="130" spans="20:23" ht="15.75">
      <c r="T130" s="85"/>
      <c r="U130" s="85"/>
      <c r="V130" s="85"/>
      <c r="W130" s="85"/>
    </row>
    <row r="131" spans="20:23" ht="15.75">
      <c r="T131" s="85"/>
      <c r="U131" s="85"/>
      <c r="V131" s="85"/>
      <c r="W131" s="85"/>
    </row>
    <row r="132" spans="20:23" ht="15.75">
      <c r="T132" s="85"/>
      <c r="U132" s="85"/>
      <c r="V132" s="85"/>
      <c r="W132" s="85"/>
    </row>
    <row r="133" spans="20:23" ht="15.75">
      <c r="T133" s="85"/>
      <c r="U133" s="85"/>
      <c r="V133" s="85"/>
      <c r="W133" s="85"/>
    </row>
    <row r="134" spans="20:23" ht="15.75">
      <c r="T134" s="85"/>
      <c r="U134" s="85"/>
      <c r="V134" s="85"/>
      <c r="W134" s="85"/>
    </row>
    <row r="135" spans="21:23" ht="15.75">
      <c r="U135" s="85"/>
      <c r="V135" s="85"/>
      <c r="W135" s="85"/>
    </row>
    <row r="136" spans="21:23" ht="15.75">
      <c r="U136" s="85"/>
      <c r="V136" s="85"/>
      <c r="W136" s="85"/>
    </row>
    <row r="137" spans="21:23" ht="15.75">
      <c r="U137" s="85"/>
      <c r="V137" s="85"/>
      <c r="W137" s="85"/>
    </row>
    <row r="138" spans="21:23" ht="15.75">
      <c r="U138" s="85"/>
      <c r="V138" s="85"/>
      <c r="W138" s="85"/>
    </row>
    <row r="139" spans="21:23" ht="15.75">
      <c r="U139" s="85"/>
      <c r="V139" s="85"/>
      <c r="W139" s="85"/>
    </row>
    <row r="140" spans="21:23" ht="15.75">
      <c r="U140" s="85"/>
      <c r="V140" s="85"/>
      <c r="W140" s="85"/>
    </row>
    <row r="141" spans="21:23" ht="15.75">
      <c r="U141" s="85"/>
      <c r="V141" s="85"/>
      <c r="W141" s="85"/>
    </row>
    <row r="142" spans="21:23" ht="15.75">
      <c r="U142" s="85"/>
      <c r="V142" s="85"/>
      <c r="W142" s="85"/>
    </row>
    <row r="143" spans="21:23" ht="15.75">
      <c r="U143" s="85"/>
      <c r="V143" s="85"/>
      <c r="W143" s="85"/>
    </row>
    <row r="144" spans="21:23" ht="15.75">
      <c r="U144" s="85"/>
      <c r="V144" s="85"/>
      <c r="W144" s="85"/>
    </row>
    <row r="145" spans="21:23" ht="15.75">
      <c r="U145" s="85"/>
      <c r="V145" s="85"/>
      <c r="W145" s="85"/>
    </row>
    <row r="146" spans="21:23" ht="15.75">
      <c r="U146" s="85"/>
      <c r="V146" s="85"/>
      <c r="W146" s="85"/>
    </row>
    <row r="147" spans="21:23" ht="15.75">
      <c r="U147" s="85"/>
      <c r="V147" s="85"/>
      <c r="W147" s="85"/>
    </row>
    <row r="148" spans="21:23" ht="15.75">
      <c r="U148" s="85"/>
      <c r="V148" s="85"/>
      <c r="W148" s="85"/>
    </row>
    <row r="149" spans="21:23" ht="15.75">
      <c r="U149" s="85"/>
      <c r="V149" s="85"/>
      <c r="W149" s="85"/>
    </row>
    <row r="150" spans="21:23" ht="15.75">
      <c r="U150" s="85"/>
      <c r="V150" s="85"/>
      <c r="W150" s="85"/>
    </row>
    <row r="151" spans="21:23" ht="15.75">
      <c r="U151" s="85"/>
      <c r="V151" s="85"/>
      <c r="W151" s="85"/>
    </row>
    <row r="152" spans="21:23" ht="15.75">
      <c r="U152" s="85"/>
      <c r="V152" s="85"/>
      <c r="W152" s="85"/>
    </row>
    <row r="153" spans="21:23" ht="15.75">
      <c r="U153" s="85"/>
      <c r="V153" s="85"/>
      <c r="W153" s="85"/>
    </row>
    <row r="154" spans="21:23" ht="15.75">
      <c r="U154" s="85"/>
      <c r="V154" s="85"/>
      <c r="W154" s="85"/>
    </row>
    <row r="155" spans="21:23" ht="15.75">
      <c r="U155" s="85"/>
      <c r="V155" s="85"/>
      <c r="W155" s="85"/>
    </row>
    <row r="156" spans="21:23" ht="15.75">
      <c r="U156" s="85"/>
      <c r="V156" s="85"/>
      <c r="W156" s="85"/>
    </row>
    <row r="157" spans="21:23" ht="15.75">
      <c r="U157" s="85"/>
      <c r="V157" s="85"/>
      <c r="W157" s="85"/>
    </row>
    <row r="158" spans="21:23" ht="15.75">
      <c r="U158" s="85"/>
      <c r="V158" s="85"/>
      <c r="W158" s="85"/>
    </row>
    <row r="159" spans="21:23" ht="15.75">
      <c r="U159" s="85"/>
      <c r="V159" s="85"/>
      <c r="W159" s="85"/>
    </row>
  </sheetData>
  <sheetProtection/>
  <mergeCells count="7">
    <mergeCell ref="I6:K6"/>
    <mergeCell ref="L6:N6"/>
    <mergeCell ref="B3:N3"/>
    <mergeCell ref="B76:N76"/>
    <mergeCell ref="F6:H6"/>
    <mergeCell ref="C6:E6"/>
    <mergeCell ref="B5:N5"/>
  </mergeCells>
  <printOptions/>
  <pageMargins left="0.236220472440945" right="0.236220472440945" top="0.47244094488189" bottom="0.275590551181102" header="0.31496062992126" footer="0.15748031496063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79"/>
  <sheetViews>
    <sheetView zoomScale="70" zoomScaleNormal="70" zoomScalePageLayoutView="0" workbookViewId="0" topLeftCell="A1">
      <selection activeCell="B3" sqref="B3:N3"/>
    </sheetView>
  </sheetViews>
  <sheetFormatPr defaultColWidth="21.25390625" defaultRowHeight="15.75"/>
  <cols>
    <col min="1" max="1" width="7.00390625" style="75" customWidth="1"/>
    <col min="2" max="2" width="30.50390625" style="75" customWidth="1"/>
    <col min="3" max="11" width="10.625" style="75" customWidth="1"/>
    <col min="12" max="13" width="10.625" style="77" customWidth="1"/>
    <col min="14" max="14" width="11.125" style="77" customWidth="1"/>
    <col min="15" max="20" width="21.25390625" style="77" customWidth="1"/>
    <col min="21" max="16384" width="21.25390625" style="75" customWidth="1"/>
  </cols>
  <sheetData>
    <row r="2" spans="2:20" ht="15.75">
      <c r="B2" s="77"/>
      <c r="C2" s="77"/>
      <c r="D2" s="77"/>
      <c r="E2" s="77"/>
      <c r="F2" s="77"/>
      <c r="H2" s="77"/>
      <c r="I2" s="77"/>
      <c r="K2" s="77"/>
      <c r="O2" s="75"/>
      <c r="P2" s="75"/>
      <c r="Q2" s="75"/>
      <c r="R2" s="75"/>
      <c r="S2" s="75"/>
      <c r="T2" s="75"/>
    </row>
    <row r="3" spans="2:20" ht="15.75">
      <c r="B3" s="124" t="s">
        <v>93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75"/>
      <c r="P3" s="75"/>
      <c r="Q3" s="75"/>
      <c r="R3" s="75"/>
      <c r="S3" s="75"/>
      <c r="T3" s="75"/>
    </row>
    <row r="4" spans="2:20" ht="15.75">
      <c r="B4" s="125" t="s">
        <v>94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7"/>
      <c r="O4" s="75"/>
      <c r="P4" s="75"/>
      <c r="Q4" s="75"/>
      <c r="R4" s="75"/>
      <c r="S4" s="75"/>
      <c r="T4" s="75"/>
    </row>
    <row r="5" spans="2:20" ht="16.5" thickBot="1">
      <c r="B5" s="93"/>
      <c r="C5" s="133" t="s">
        <v>86</v>
      </c>
      <c r="D5" s="134"/>
      <c r="E5" s="130"/>
      <c r="F5" s="128" t="s">
        <v>87</v>
      </c>
      <c r="G5" s="129"/>
      <c r="H5" s="129"/>
      <c r="I5" s="130" t="s">
        <v>88</v>
      </c>
      <c r="J5" s="129"/>
      <c r="K5" s="131"/>
      <c r="L5" s="128" t="s">
        <v>89</v>
      </c>
      <c r="M5" s="129"/>
      <c r="N5" s="132"/>
      <c r="O5" s="75"/>
      <c r="P5" s="75"/>
      <c r="Q5" s="75"/>
      <c r="R5" s="75"/>
      <c r="S5" s="75"/>
      <c r="T5" s="75"/>
    </row>
    <row r="6" spans="2:20" ht="15.75">
      <c r="B6" s="4" t="s">
        <v>0</v>
      </c>
      <c r="C6" s="94" t="s">
        <v>1</v>
      </c>
      <c r="D6" s="94" t="s">
        <v>2</v>
      </c>
      <c r="E6" s="94" t="s">
        <v>3</v>
      </c>
      <c r="F6" s="94" t="s">
        <v>1</v>
      </c>
      <c r="G6" s="94" t="s">
        <v>2</v>
      </c>
      <c r="H6" s="94" t="s">
        <v>3</v>
      </c>
      <c r="I6" s="5" t="s">
        <v>1</v>
      </c>
      <c r="J6" s="94" t="s">
        <v>2</v>
      </c>
      <c r="K6" s="95" t="s">
        <v>3</v>
      </c>
      <c r="L6" s="94" t="s">
        <v>1</v>
      </c>
      <c r="M6" s="94" t="s">
        <v>2</v>
      </c>
      <c r="N6" s="96" t="s">
        <v>3</v>
      </c>
      <c r="O6" s="75"/>
      <c r="P6" s="75"/>
      <c r="Q6" s="75"/>
      <c r="R6" s="75"/>
      <c r="S6" s="75"/>
      <c r="T6" s="75"/>
    </row>
    <row r="7" spans="2:20" ht="15.75">
      <c r="B7" s="6" t="s">
        <v>4</v>
      </c>
      <c r="C7" s="81">
        <v>2</v>
      </c>
      <c r="D7" s="81">
        <v>3</v>
      </c>
      <c r="E7" s="81">
        <v>4</v>
      </c>
      <c r="F7" s="97">
        <v>5</v>
      </c>
      <c r="G7" s="81">
        <v>6</v>
      </c>
      <c r="H7" s="81">
        <v>7</v>
      </c>
      <c r="I7" s="81">
        <v>8</v>
      </c>
      <c r="J7" s="81">
        <v>9</v>
      </c>
      <c r="K7" s="98">
        <v>10</v>
      </c>
      <c r="L7" s="97">
        <v>11</v>
      </c>
      <c r="M7" s="97">
        <v>12</v>
      </c>
      <c r="N7" s="99">
        <v>13</v>
      </c>
      <c r="O7" s="75"/>
      <c r="P7" s="75"/>
      <c r="Q7" s="75"/>
      <c r="R7" s="75"/>
      <c r="S7" s="75"/>
      <c r="T7" s="75"/>
    </row>
    <row r="8" spans="2:20" ht="15.75">
      <c r="B8" s="4" t="s">
        <v>5</v>
      </c>
      <c r="C8" s="7"/>
      <c r="D8" s="7"/>
      <c r="E8" s="7"/>
      <c r="F8" s="100"/>
      <c r="G8" s="100"/>
      <c r="H8" s="101"/>
      <c r="I8" s="7"/>
      <c r="J8" s="100"/>
      <c r="K8" s="102"/>
      <c r="L8" s="101"/>
      <c r="M8" s="101"/>
      <c r="N8" s="104"/>
      <c r="O8" s="75"/>
      <c r="P8" s="75"/>
      <c r="Q8" s="75"/>
      <c r="R8" s="75"/>
      <c r="S8" s="75"/>
      <c r="T8" s="75"/>
    </row>
    <row r="9" spans="2:20" ht="15.75">
      <c r="B9" s="4" t="s">
        <v>6</v>
      </c>
      <c r="C9" s="8">
        <v>204614</v>
      </c>
      <c r="D9" s="8">
        <v>335517</v>
      </c>
      <c r="E9" s="8">
        <v>-130903</v>
      </c>
      <c r="F9" s="8">
        <v>214463</v>
      </c>
      <c r="G9" s="8">
        <v>383785</v>
      </c>
      <c r="H9" s="8">
        <v>-169322</v>
      </c>
      <c r="I9" s="8">
        <v>181677</v>
      </c>
      <c r="J9" s="8">
        <v>350904</v>
      </c>
      <c r="K9" s="105">
        <v>-169227</v>
      </c>
      <c r="L9" s="8">
        <v>198202</v>
      </c>
      <c r="M9" s="8">
        <v>270863</v>
      </c>
      <c r="N9" s="106">
        <v>-72661</v>
      </c>
      <c r="O9" s="75"/>
      <c r="P9" s="75"/>
      <c r="Q9" s="75"/>
      <c r="R9" s="75"/>
      <c r="S9" s="75"/>
      <c r="T9" s="75"/>
    </row>
    <row r="10" spans="2:20" ht="15.75">
      <c r="B10" s="4" t="s">
        <v>41</v>
      </c>
      <c r="C10" s="8">
        <v>162205</v>
      </c>
      <c r="D10" s="8">
        <v>68870</v>
      </c>
      <c r="E10" s="8">
        <v>93335</v>
      </c>
      <c r="F10" s="8">
        <v>200056</v>
      </c>
      <c r="G10" s="8">
        <v>85511</v>
      </c>
      <c r="H10" s="8">
        <v>114545</v>
      </c>
      <c r="I10" s="9">
        <v>196319</v>
      </c>
      <c r="J10" s="8">
        <v>90646</v>
      </c>
      <c r="K10" s="105">
        <v>105673</v>
      </c>
      <c r="L10" s="107">
        <v>187456</v>
      </c>
      <c r="M10" s="8">
        <v>91167</v>
      </c>
      <c r="N10" s="106">
        <v>96289</v>
      </c>
      <c r="O10" s="75"/>
      <c r="P10" s="75"/>
      <c r="Q10" s="75"/>
      <c r="R10" s="75"/>
      <c r="S10" s="75"/>
      <c r="T10" s="75"/>
    </row>
    <row r="11" spans="2:20" ht="15.75">
      <c r="B11" s="10" t="s">
        <v>7</v>
      </c>
      <c r="C11" s="11">
        <v>96055</v>
      </c>
      <c r="D11" s="11">
        <v>47658</v>
      </c>
      <c r="E11" s="11">
        <v>48397</v>
      </c>
      <c r="F11" s="11">
        <v>121848</v>
      </c>
      <c r="G11" s="11">
        <v>60307</v>
      </c>
      <c r="H11" s="11">
        <v>61541</v>
      </c>
      <c r="I11" s="12">
        <v>127149</v>
      </c>
      <c r="J11" s="11">
        <v>63016</v>
      </c>
      <c r="K11" s="108">
        <v>64133</v>
      </c>
      <c r="L11" s="109">
        <v>120743</v>
      </c>
      <c r="M11" s="11">
        <v>66036</v>
      </c>
      <c r="N11" s="13">
        <v>54707</v>
      </c>
      <c r="O11" s="75"/>
      <c r="P11" s="75"/>
      <c r="Q11" s="75"/>
      <c r="R11" s="75"/>
      <c r="S11" s="75"/>
      <c r="T11" s="75"/>
    </row>
    <row r="12" spans="2:20" ht="15.75">
      <c r="B12" s="10" t="s">
        <v>8</v>
      </c>
      <c r="C12" s="11">
        <v>10431</v>
      </c>
      <c r="D12" s="11">
        <v>9014</v>
      </c>
      <c r="E12" s="11">
        <v>1417</v>
      </c>
      <c r="F12" s="11">
        <v>12197</v>
      </c>
      <c r="G12" s="11">
        <v>11838</v>
      </c>
      <c r="H12" s="11">
        <v>359</v>
      </c>
      <c r="I12" s="12">
        <v>14258</v>
      </c>
      <c r="J12" s="11">
        <v>9523</v>
      </c>
      <c r="K12" s="108">
        <v>4735</v>
      </c>
      <c r="L12" s="11">
        <v>13340</v>
      </c>
      <c r="M12" s="11">
        <v>12996</v>
      </c>
      <c r="N12" s="13">
        <v>344</v>
      </c>
      <c r="O12" s="75"/>
      <c r="P12" s="75"/>
      <c r="Q12" s="75"/>
      <c r="R12" s="75"/>
      <c r="S12" s="75"/>
      <c r="T12" s="75"/>
    </row>
    <row r="13" spans="2:20" ht="15.75">
      <c r="B13" s="10" t="s">
        <v>9</v>
      </c>
      <c r="C13" s="11">
        <v>10876</v>
      </c>
      <c r="D13" s="11">
        <v>13863</v>
      </c>
      <c r="E13" s="11">
        <v>-2987</v>
      </c>
      <c r="F13" s="11">
        <v>12976</v>
      </c>
      <c r="G13" s="11">
        <v>16391</v>
      </c>
      <c r="H13" s="11">
        <v>-3415</v>
      </c>
      <c r="I13" s="12">
        <v>12542</v>
      </c>
      <c r="J13" s="11">
        <v>15653</v>
      </c>
      <c r="K13" s="108">
        <v>-3111</v>
      </c>
      <c r="L13" s="11">
        <v>14529</v>
      </c>
      <c r="M13" s="11">
        <v>12419</v>
      </c>
      <c r="N13" s="13">
        <v>2110</v>
      </c>
      <c r="O13" s="75"/>
      <c r="P13" s="75"/>
      <c r="Q13" s="75"/>
      <c r="R13" s="75"/>
      <c r="S13" s="75"/>
      <c r="T13" s="75"/>
    </row>
    <row r="14" spans="2:20" ht="15.75">
      <c r="B14" s="10" t="s">
        <v>10</v>
      </c>
      <c r="C14" s="11">
        <v>1458</v>
      </c>
      <c r="D14" s="11">
        <v>950</v>
      </c>
      <c r="E14" s="11">
        <v>508</v>
      </c>
      <c r="F14" s="11">
        <v>1607</v>
      </c>
      <c r="G14" s="11">
        <v>1340</v>
      </c>
      <c r="H14" s="11">
        <v>267</v>
      </c>
      <c r="I14" s="12">
        <v>1677</v>
      </c>
      <c r="J14" s="11">
        <v>1312</v>
      </c>
      <c r="K14" s="108">
        <v>365</v>
      </c>
      <c r="L14" s="11">
        <v>1732</v>
      </c>
      <c r="M14" s="11">
        <v>1633</v>
      </c>
      <c r="N14" s="13">
        <v>99</v>
      </c>
      <c r="O14" s="75"/>
      <c r="P14" s="75"/>
      <c r="Q14" s="75"/>
      <c r="R14" s="75"/>
      <c r="S14" s="75"/>
      <c r="T14" s="75"/>
    </row>
    <row r="15" spans="2:20" ht="15.75">
      <c r="B15" s="10" t="s">
        <v>11</v>
      </c>
      <c r="C15" s="11">
        <v>542</v>
      </c>
      <c r="D15" s="11">
        <v>458</v>
      </c>
      <c r="E15" s="11">
        <v>84</v>
      </c>
      <c r="F15" s="11">
        <v>355</v>
      </c>
      <c r="G15" s="11">
        <v>416</v>
      </c>
      <c r="H15" s="11">
        <v>-61</v>
      </c>
      <c r="I15" s="12">
        <v>473</v>
      </c>
      <c r="J15" s="11">
        <v>1136</v>
      </c>
      <c r="K15" s="108">
        <v>-663</v>
      </c>
      <c r="L15" s="11">
        <v>403</v>
      </c>
      <c r="M15" s="11">
        <v>1757</v>
      </c>
      <c r="N15" s="13">
        <v>-1354</v>
      </c>
      <c r="O15" s="75"/>
      <c r="P15" s="75"/>
      <c r="Q15" s="75"/>
      <c r="R15" s="75"/>
      <c r="S15" s="75"/>
      <c r="T15" s="75"/>
    </row>
    <row r="16" spans="2:20" ht="15.75">
      <c r="B16" s="10" t="s">
        <v>57</v>
      </c>
      <c r="C16" s="11">
        <v>72748</v>
      </c>
      <c r="D16" s="11">
        <v>23373</v>
      </c>
      <c r="E16" s="11">
        <v>49375</v>
      </c>
      <c r="F16" s="11">
        <v>94713</v>
      </c>
      <c r="G16" s="11">
        <v>30322</v>
      </c>
      <c r="H16" s="11">
        <v>64391</v>
      </c>
      <c r="I16" s="12">
        <v>98199</v>
      </c>
      <c r="J16" s="11">
        <v>35392</v>
      </c>
      <c r="K16" s="108">
        <v>62807</v>
      </c>
      <c r="L16" s="11">
        <v>90739</v>
      </c>
      <c r="M16" s="11">
        <v>37231</v>
      </c>
      <c r="N16" s="13">
        <v>53508</v>
      </c>
      <c r="O16" s="75"/>
      <c r="P16" s="75"/>
      <c r="Q16" s="75"/>
      <c r="R16" s="75"/>
      <c r="S16" s="75"/>
      <c r="T16" s="75"/>
    </row>
    <row r="17" spans="2:20" ht="15.75">
      <c r="B17" s="14" t="s">
        <v>56</v>
      </c>
      <c r="C17" s="11"/>
      <c r="D17" s="11"/>
      <c r="E17" s="11"/>
      <c r="F17" s="11"/>
      <c r="G17" s="11"/>
      <c r="H17" s="11"/>
      <c r="I17" s="11"/>
      <c r="J17" s="12"/>
      <c r="K17" s="108"/>
      <c r="L17" s="11"/>
      <c r="M17" s="11"/>
      <c r="N17" s="13"/>
      <c r="O17" s="75"/>
      <c r="P17" s="75"/>
      <c r="Q17" s="75"/>
      <c r="R17" s="75"/>
      <c r="S17" s="75"/>
      <c r="T17" s="75"/>
    </row>
    <row r="18" spans="2:20" ht="15.75">
      <c r="B18" s="15" t="s">
        <v>52</v>
      </c>
      <c r="C18" s="11">
        <v>50637</v>
      </c>
      <c r="D18" s="11">
        <v>3570</v>
      </c>
      <c r="E18" s="11">
        <v>47067</v>
      </c>
      <c r="F18" s="11">
        <v>53499</v>
      </c>
      <c r="G18" s="11">
        <v>4045</v>
      </c>
      <c r="H18" s="11">
        <v>49454</v>
      </c>
      <c r="I18" s="12">
        <v>55804</v>
      </c>
      <c r="J18" s="11">
        <v>2828</v>
      </c>
      <c r="K18" s="108">
        <v>52976</v>
      </c>
      <c r="L18" s="11">
        <v>55648</v>
      </c>
      <c r="M18" s="11">
        <v>2255</v>
      </c>
      <c r="N18" s="13">
        <v>53393</v>
      </c>
      <c r="O18" s="75"/>
      <c r="P18" s="75"/>
      <c r="Q18" s="75"/>
      <c r="R18" s="75"/>
      <c r="S18" s="75"/>
      <c r="T18" s="75"/>
    </row>
    <row r="19" spans="2:20" ht="15.75">
      <c r="B19" s="15" t="s">
        <v>53</v>
      </c>
      <c r="C19" s="11">
        <v>14788</v>
      </c>
      <c r="D19" s="11">
        <v>13051</v>
      </c>
      <c r="E19" s="11">
        <v>1737</v>
      </c>
      <c r="F19" s="11">
        <v>21189</v>
      </c>
      <c r="G19" s="11">
        <v>17442</v>
      </c>
      <c r="H19" s="11">
        <v>3747</v>
      </c>
      <c r="I19" s="12">
        <v>19564</v>
      </c>
      <c r="J19" s="11">
        <v>17262</v>
      </c>
      <c r="K19" s="108">
        <v>2302</v>
      </c>
      <c r="L19" s="11">
        <v>19158</v>
      </c>
      <c r="M19" s="11">
        <v>22956</v>
      </c>
      <c r="N19" s="13">
        <v>-3798</v>
      </c>
      <c r="O19" s="75"/>
      <c r="P19" s="75"/>
      <c r="Q19" s="75"/>
      <c r="R19" s="75"/>
      <c r="S19" s="75"/>
      <c r="T19" s="75"/>
    </row>
    <row r="20" spans="2:20" ht="15.75">
      <c r="B20" s="15" t="s">
        <v>54</v>
      </c>
      <c r="C20" s="11">
        <v>2537</v>
      </c>
      <c r="D20" s="11">
        <v>2616</v>
      </c>
      <c r="E20" s="11">
        <v>-79</v>
      </c>
      <c r="F20" s="11">
        <v>7311</v>
      </c>
      <c r="G20" s="11">
        <v>4225</v>
      </c>
      <c r="H20" s="11">
        <v>3086</v>
      </c>
      <c r="I20" s="12">
        <v>4335</v>
      </c>
      <c r="J20" s="11">
        <v>3584</v>
      </c>
      <c r="K20" s="108">
        <v>751</v>
      </c>
      <c r="L20" s="11">
        <v>3838</v>
      </c>
      <c r="M20" s="11">
        <v>3151</v>
      </c>
      <c r="N20" s="13">
        <v>687</v>
      </c>
      <c r="O20" s="75"/>
      <c r="P20" s="75"/>
      <c r="Q20" s="75"/>
      <c r="R20" s="75"/>
      <c r="S20" s="75"/>
      <c r="T20" s="75"/>
    </row>
    <row r="21" spans="2:20" ht="15.75">
      <c r="B21" s="15" t="s">
        <v>55</v>
      </c>
      <c r="C21" s="11">
        <v>2124</v>
      </c>
      <c r="D21" s="11">
        <v>941</v>
      </c>
      <c r="E21" s="11">
        <v>1183</v>
      </c>
      <c r="F21" s="11">
        <v>3240</v>
      </c>
      <c r="G21" s="11">
        <v>1296</v>
      </c>
      <c r="H21" s="11">
        <v>1944</v>
      </c>
      <c r="I21" s="12">
        <v>2399</v>
      </c>
      <c r="J21" s="11">
        <v>1058</v>
      </c>
      <c r="K21" s="108">
        <v>1341</v>
      </c>
      <c r="L21" s="11">
        <v>2130</v>
      </c>
      <c r="M21" s="11">
        <v>1279</v>
      </c>
      <c r="N21" s="13">
        <v>851</v>
      </c>
      <c r="O21" s="75"/>
      <c r="P21" s="75"/>
      <c r="Q21" s="75"/>
      <c r="R21" s="75"/>
      <c r="S21" s="75"/>
      <c r="T21" s="75"/>
    </row>
    <row r="22" spans="2:20" ht="15.75">
      <c r="B22" s="10" t="s">
        <v>12</v>
      </c>
      <c r="C22" s="11">
        <v>51266</v>
      </c>
      <c r="D22" s="11">
        <v>2725</v>
      </c>
      <c r="E22" s="11">
        <v>48541</v>
      </c>
      <c r="F22" s="11">
        <v>60061</v>
      </c>
      <c r="G22" s="11">
        <v>3630</v>
      </c>
      <c r="H22" s="11">
        <v>56431</v>
      </c>
      <c r="I22" s="12">
        <v>53610</v>
      </c>
      <c r="J22" s="11">
        <v>4116</v>
      </c>
      <c r="K22" s="11">
        <v>49494</v>
      </c>
      <c r="L22" s="12">
        <v>49799</v>
      </c>
      <c r="M22" s="11">
        <v>2085</v>
      </c>
      <c r="N22" s="13">
        <v>47714</v>
      </c>
      <c r="O22" s="75"/>
      <c r="P22" s="75"/>
      <c r="Q22" s="75"/>
      <c r="R22" s="75"/>
      <c r="S22" s="75"/>
      <c r="T22" s="75"/>
    </row>
    <row r="23" spans="2:20" ht="15.75">
      <c r="B23" s="10" t="s">
        <v>13</v>
      </c>
      <c r="C23" s="11">
        <v>617</v>
      </c>
      <c r="D23" s="11">
        <v>446</v>
      </c>
      <c r="E23" s="11">
        <v>171</v>
      </c>
      <c r="F23" s="11">
        <v>223</v>
      </c>
      <c r="G23" s="11">
        <v>425</v>
      </c>
      <c r="H23" s="11">
        <v>-202</v>
      </c>
      <c r="I23" s="12">
        <v>1390</v>
      </c>
      <c r="J23" s="11">
        <v>478</v>
      </c>
      <c r="K23" s="11">
        <v>912</v>
      </c>
      <c r="L23" s="12">
        <v>801</v>
      </c>
      <c r="M23" s="11">
        <v>552</v>
      </c>
      <c r="N23" s="13">
        <v>249</v>
      </c>
      <c r="O23" s="75"/>
      <c r="P23" s="75"/>
      <c r="Q23" s="75"/>
      <c r="R23" s="75"/>
      <c r="S23" s="75"/>
      <c r="T23" s="75"/>
    </row>
    <row r="24" spans="2:20" ht="15.75">
      <c r="B24" s="10" t="s">
        <v>14</v>
      </c>
      <c r="C24" s="11">
        <v>50649</v>
      </c>
      <c r="D24" s="11">
        <v>2279</v>
      </c>
      <c r="E24" s="11">
        <v>48370</v>
      </c>
      <c r="F24" s="11">
        <v>59838</v>
      </c>
      <c r="G24" s="11">
        <v>3205</v>
      </c>
      <c r="H24" s="11">
        <v>56633</v>
      </c>
      <c r="I24" s="12">
        <v>52220</v>
      </c>
      <c r="J24" s="11">
        <v>3638</v>
      </c>
      <c r="K24" s="11">
        <v>48582</v>
      </c>
      <c r="L24" s="12">
        <v>48998</v>
      </c>
      <c r="M24" s="11">
        <v>1533</v>
      </c>
      <c r="N24" s="13">
        <v>47465</v>
      </c>
      <c r="O24" s="75"/>
      <c r="P24" s="75"/>
      <c r="Q24" s="75"/>
      <c r="R24" s="75"/>
      <c r="S24" s="75"/>
      <c r="T24" s="75"/>
    </row>
    <row r="25" spans="2:20" ht="15.75">
      <c r="B25" s="16" t="s">
        <v>15</v>
      </c>
      <c r="C25" s="11">
        <v>14884</v>
      </c>
      <c r="D25" s="11">
        <v>18487</v>
      </c>
      <c r="E25" s="11">
        <v>-3603</v>
      </c>
      <c r="F25" s="11">
        <v>18147</v>
      </c>
      <c r="G25" s="11">
        <v>21574</v>
      </c>
      <c r="H25" s="11">
        <v>-3427</v>
      </c>
      <c r="I25" s="12">
        <v>15560</v>
      </c>
      <c r="J25" s="11">
        <v>23514</v>
      </c>
      <c r="K25" s="11">
        <v>-7954</v>
      </c>
      <c r="L25" s="12">
        <v>16914</v>
      </c>
      <c r="M25" s="11">
        <v>23046</v>
      </c>
      <c r="N25" s="13">
        <v>-6132</v>
      </c>
      <c r="O25" s="75"/>
      <c r="P25" s="75"/>
      <c r="Q25" s="75"/>
      <c r="R25" s="75"/>
      <c r="S25" s="75"/>
      <c r="T25" s="75"/>
    </row>
    <row r="26" spans="2:20" ht="15.75">
      <c r="B26" s="16" t="s">
        <v>16</v>
      </c>
      <c r="C26" s="11">
        <v>14238</v>
      </c>
      <c r="D26" s="11">
        <v>17112</v>
      </c>
      <c r="E26" s="11">
        <v>-2874</v>
      </c>
      <c r="F26" s="11">
        <v>16877</v>
      </c>
      <c r="G26" s="11">
        <v>20121</v>
      </c>
      <c r="H26" s="11">
        <v>-3244</v>
      </c>
      <c r="I26" s="12">
        <v>14629</v>
      </c>
      <c r="J26" s="11">
        <v>21851</v>
      </c>
      <c r="K26" s="11">
        <v>-7222</v>
      </c>
      <c r="L26" s="12">
        <v>15973</v>
      </c>
      <c r="M26" s="11">
        <v>21473</v>
      </c>
      <c r="N26" s="13">
        <v>-5500</v>
      </c>
      <c r="O26" s="75"/>
      <c r="P26" s="75"/>
      <c r="Q26" s="75"/>
      <c r="R26" s="75"/>
      <c r="S26" s="75"/>
      <c r="T26" s="75"/>
    </row>
    <row r="27" spans="2:20" ht="15.75">
      <c r="B27" s="16" t="s">
        <v>17</v>
      </c>
      <c r="C27" s="11">
        <v>646</v>
      </c>
      <c r="D27" s="11">
        <v>1375</v>
      </c>
      <c r="E27" s="11">
        <v>-729</v>
      </c>
      <c r="F27" s="11">
        <v>1270</v>
      </c>
      <c r="G27" s="11">
        <v>1453</v>
      </c>
      <c r="H27" s="11">
        <v>-183</v>
      </c>
      <c r="I27" s="12">
        <v>931</v>
      </c>
      <c r="J27" s="11">
        <v>1663</v>
      </c>
      <c r="K27" s="11">
        <v>-732</v>
      </c>
      <c r="L27" s="12">
        <v>941</v>
      </c>
      <c r="M27" s="11">
        <v>1573</v>
      </c>
      <c r="N27" s="13">
        <v>-632</v>
      </c>
      <c r="O27" s="75"/>
      <c r="P27" s="75"/>
      <c r="Q27" s="75"/>
      <c r="R27" s="75"/>
      <c r="S27" s="75"/>
      <c r="T27" s="75"/>
    </row>
    <row r="28" spans="2:20" ht="15.75">
      <c r="B28" s="4" t="s">
        <v>43</v>
      </c>
      <c r="C28" s="8">
        <v>366819</v>
      </c>
      <c r="D28" s="8">
        <v>404387</v>
      </c>
      <c r="E28" s="8">
        <v>-37568</v>
      </c>
      <c r="F28" s="8">
        <v>414519</v>
      </c>
      <c r="G28" s="8">
        <v>469296</v>
      </c>
      <c r="H28" s="8">
        <v>-54777</v>
      </c>
      <c r="I28" s="9">
        <v>377996</v>
      </c>
      <c r="J28" s="8">
        <v>441550</v>
      </c>
      <c r="K28" s="8">
        <v>-63554</v>
      </c>
      <c r="L28" s="9">
        <v>385658</v>
      </c>
      <c r="M28" s="8">
        <v>362030</v>
      </c>
      <c r="N28" s="106">
        <v>23628</v>
      </c>
      <c r="O28" s="75"/>
      <c r="P28" s="75"/>
      <c r="Q28" s="75"/>
      <c r="R28" s="75"/>
      <c r="S28" s="75"/>
      <c r="T28" s="75"/>
    </row>
    <row r="29" spans="2:20" ht="15.75">
      <c r="B29" s="4"/>
      <c r="C29" s="8"/>
      <c r="D29" s="8"/>
      <c r="E29" s="8"/>
      <c r="F29" s="8"/>
      <c r="G29" s="8"/>
      <c r="H29" s="8"/>
      <c r="I29" s="9"/>
      <c r="J29" s="8"/>
      <c r="K29" s="105"/>
      <c r="L29" s="8"/>
      <c r="M29" s="8"/>
      <c r="N29" s="106"/>
      <c r="O29" s="75"/>
      <c r="P29" s="75"/>
      <c r="Q29" s="75"/>
      <c r="R29" s="75"/>
      <c r="S29" s="75"/>
      <c r="T29" s="75"/>
    </row>
    <row r="30" spans="2:20" ht="15.75">
      <c r="B30" s="4" t="s">
        <v>18</v>
      </c>
      <c r="C30" s="8"/>
      <c r="D30" s="8"/>
      <c r="E30" s="8"/>
      <c r="F30" s="8"/>
      <c r="G30" s="8"/>
      <c r="H30" s="8"/>
      <c r="I30" s="9"/>
      <c r="J30" s="8"/>
      <c r="K30" s="105"/>
      <c r="L30" s="8"/>
      <c r="M30" s="8"/>
      <c r="N30" s="106"/>
      <c r="O30" s="75"/>
      <c r="P30" s="75"/>
      <c r="Q30" s="75"/>
      <c r="R30" s="75"/>
      <c r="S30" s="75"/>
      <c r="T30" s="75"/>
    </row>
    <row r="31" spans="2:20" ht="15.75">
      <c r="B31" s="4" t="s">
        <v>44</v>
      </c>
      <c r="C31" s="8">
        <v>220364</v>
      </c>
      <c r="D31" s="8">
        <v>200553</v>
      </c>
      <c r="E31" s="8">
        <v>19811</v>
      </c>
      <c r="F31" s="8">
        <v>226665</v>
      </c>
      <c r="G31" s="8">
        <v>210948</v>
      </c>
      <c r="H31" s="8">
        <v>15717</v>
      </c>
      <c r="I31" s="9">
        <v>161708</v>
      </c>
      <c r="J31" s="8">
        <v>187922</v>
      </c>
      <c r="K31" s="105">
        <v>-26214</v>
      </c>
      <c r="L31" s="107">
        <v>134748</v>
      </c>
      <c r="M31" s="8">
        <v>132302</v>
      </c>
      <c r="N31" s="106">
        <v>2446</v>
      </c>
      <c r="O31" s="75"/>
      <c r="P31" s="75"/>
      <c r="Q31" s="75"/>
      <c r="R31" s="75"/>
      <c r="S31" s="75"/>
      <c r="T31" s="75"/>
    </row>
    <row r="32" spans="2:20" ht="15.75">
      <c r="B32" s="10" t="s">
        <v>19</v>
      </c>
      <c r="C32" s="11">
        <v>50558</v>
      </c>
      <c r="D32" s="11">
        <v>13205</v>
      </c>
      <c r="E32" s="11">
        <v>37353</v>
      </c>
      <c r="F32" s="11">
        <v>40028</v>
      </c>
      <c r="G32" s="11">
        <v>18576</v>
      </c>
      <c r="H32" s="11">
        <v>21452</v>
      </c>
      <c r="I32" s="12">
        <v>32008</v>
      </c>
      <c r="J32" s="11">
        <v>29842</v>
      </c>
      <c r="K32" s="108">
        <v>2166</v>
      </c>
      <c r="L32" s="109">
        <v>41879</v>
      </c>
      <c r="M32" s="11">
        <v>26028</v>
      </c>
      <c r="N32" s="13">
        <v>15851</v>
      </c>
      <c r="O32" s="75"/>
      <c r="P32" s="75"/>
      <c r="Q32" s="75"/>
      <c r="R32" s="75"/>
      <c r="S32" s="75"/>
      <c r="T32" s="75"/>
    </row>
    <row r="33" spans="2:20" ht="15.75">
      <c r="B33" s="10" t="s">
        <v>20</v>
      </c>
      <c r="C33" s="11">
        <v>49562</v>
      </c>
      <c r="D33" s="11">
        <v>92</v>
      </c>
      <c r="E33" s="11">
        <v>49470</v>
      </c>
      <c r="F33" s="11">
        <v>38636</v>
      </c>
      <c r="G33" s="11">
        <v>228</v>
      </c>
      <c r="H33" s="11">
        <v>38408</v>
      </c>
      <c r="I33" s="12">
        <v>30974</v>
      </c>
      <c r="J33" s="11">
        <v>141</v>
      </c>
      <c r="K33" s="108">
        <v>30833</v>
      </c>
      <c r="L33" s="109">
        <v>40182</v>
      </c>
      <c r="M33" s="11">
        <v>314</v>
      </c>
      <c r="N33" s="13">
        <v>39868</v>
      </c>
      <c r="O33" s="75"/>
      <c r="P33" s="75"/>
      <c r="Q33" s="75"/>
      <c r="R33" s="75"/>
      <c r="S33" s="75"/>
      <c r="T33" s="75"/>
    </row>
    <row r="34" spans="2:20" ht="15.75">
      <c r="B34" s="17" t="s">
        <v>21</v>
      </c>
      <c r="C34" s="11">
        <v>42656</v>
      </c>
      <c r="D34" s="11">
        <v>92</v>
      </c>
      <c r="E34" s="11">
        <v>42564</v>
      </c>
      <c r="F34" s="11">
        <v>31977</v>
      </c>
      <c r="G34" s="11">
        <v>228</v>
      </c>
      <c r="H34" s="11">
        <v>31749</v>
      </c>
      <c r="I34" s="12">
        <v>20037</v>
      </c>
      <c r="J34" s="11">
        <v>141</v>
      </c>
      <c r="K34" s="108">
        <v>19896</v>
      </c>
      <c r="L34" s="11">
        <v>31467</v>
      </c>
      <c r="M34" s="11">
        <v>314</v>
      </c>
      <c r="N34" s="13">
        <v>31153</v>
      </c>
      <c r="O34" s="75"/>
      <c r="P34" s="75"/>
      <c r="Q34" s="75"/>
      <c r="R34" s="75"/>
      <c r="S34" s="75"/>
      <c r="T34" s="75"/>
    </row>
    <row r="35" spans="2:20" ht="15.75">
      <c r="B35" s="17" t="s">
        <v>22</v>
      </c>
      <c r="C35" s="11">
        <v>6215</v>
      </c>
      <c r="D35" s="11" t="s">
        <v>58</v>
      </c>
      <c r="E35" s="11">
        <v>6215</v>
      </c>
      <c r="F35" s="11">
        <v>6532</v>
      </c>
      <c r="G35" s="11" t="s">
        <v>58</v>
      </c>
      <c r="H35" s="11">
        <v>6532</v>
      </c>
      <c r="I35" s="12">
        <v>8392</v>
      </c>
      <c r="J35" s="11" t="s">
        <v>58</v>
      </c>
      <c r="K35" s="108">
        <v>8392</v>
      </c>
      <c r="L35" s="11">
        <v>8566</v>
      </c>
      <c r="M35" s="11" t="s">
        <v>58</v>
      </c>
      <c r="N35" s="13">
        <v>8566</v>
      </c>
      <c r="O35" s="75"/>
      <c r="P35" s="75"/>
      <c r="Q35" s="75"/>
      <c r="R35" s="75"/>
      <c r="S35" s="75"/>
      <c r="T35" s="75"/>
    </row>
    <row r="36" spans="2:20" ht="15.75">
      <c r="B36" s="17" t="s">
        <v>23</v>
      </c>
      <c r="C36" s="11">
        <v>691</v>
      </c>
      <c r="D36" s="11" t="s">
        <v>58</v>
      </c>
      <c r="E36" s="11">
        <v>691</v>
      </c>
      <c r="F36" s="11">
        <v>127</v>
      </c>
      <c r="G36" s="11" t="s">
        <v>58</v>
      </c>
      <c r="H36" s="11">
        <v>127</v>
      </c>
      <c r="I36" s="12">
        <v>2545</v>
      </c>
      <c r="J36" s="11" t="s">
        <v>58</v>
      </c>
      <c r="K36" s="108">
        <v>2545</v>
      </c>
      <c r="L36" s="11">
        <v>149</v>
      </c>
      <c r="M36" s="11" t="s">
        <v>58</v>
      </c>
      <c r="N36" s="13">
        <v>149</v>
      </c>
      <c r="O36" s="75"/>
      <c r="P36" s="75"/>
      <c r="Q36" s="75"/>
      <c r="R36" s="75"/>
      <c r="S36" s="75"/>
      <c r="T36" s="75"/>
    </row>
    <row r="37" spans="2:20" ht="15.75">
      <c r="B37" s="10" t="s">
        <v>24</v>
      </c>
      <c r="C37" s="11">
        <v>996</v>
      </c>
      <c r="D37" s="11">
        <v>13113</v>
      </c>
      <c r="E37" s="11">
        <v>-12117</v>
      </c>
      <c r="F37" s="11">
        <v>1392</v>
      </c>
      <c r="G37" s="11">
        <v>18348</v>
      </c>
      <c r="H37" s="11">
        <v>-16956</v>
      </c>
      <c r="I37" s="12">
        <v>1034</v>
      </c>
      <c r="J37" s="11">
        <v>29701</v>
      </c>
      <c r="K37" s="11">
        <v>-28667</v>
      </c>
      <c r="L37" s="12">
        <v>1697</v>
      </c>
      <c r="M37" s="11">
        <v>25714</v>
      </c>
      <c r="N37" s="13">
        <v>-24017</v>
      </c>
      <c r="O37" s="75"/>
      <c r="P37" s="75"/>
      <c r="Q37" s="75"/>
      <c r="R37" s="75"/>
      <c r="S37" s="75"/>
      <c r="T37" s="75"/>
    </row>
    <row r="38" spans="2:20" ht="15.75">
      <c r="B38" s="14" t="s">
        <v>21</v>
      </c>
      <c r="C38" s="11">
        <v>996</v>
      </c>
      <c r="D38" s="11">
        <v>9772</v>
      </c>
      <c r="E38" s="11">
        <v>-8776</v>
      </c>
      <c r="F38" s="11">
        <v>1392</v>
      </c>
      <c r="G38" s="11">
        <v>14999</v>
      </c>
      <c r="H38" s="11">
        <v>-13607</v>
      </c>
      <c r="I38" s="12">
        <v>1034</v>
      </c>
      <c r="J38" s="11">
        <v>21890</v>
      </c>
      <c r="K38" s="11">
        <v>-20856</v>
      </c>
      <c r="L38" s="12">
        <v>1697</v>
      </c>
      <c r="M38" s="11">
        <v>21936</v>
      </c>
      <c r="N38" s="13">
        <v>-20239</v>
      </c>
      <c r="O38" s="75"/>
      <c r="P38" s="75"/>
      <c r="Q38" s="75"/>
      <c r="R38" s="75"/>
      <c r="S38" s="75"/>
      <c r="T38" s="75"/>
    </row>
    <row r="39" spans="2:20" ht="15.75">
      <c r="B39" s="14" t="s">
        <v>22</v>
      </c>
      <c r="C39" s="11" t="s">
        <v>58</v>
      </c>
      <c r="D39" s="11">
        <v>1129</v>
      </c>
      <c r="E39" s="11">
        <v>-1129</v>
      </c>
      <c r="F39" s="11" t="s">
        <v>58</v>
      </c>
      <c r="G39" s="11">
        <v>1186</v>
      </c>
      <c r="H39" s="11">
        <v>-1186</v>
      </c>
      <c r="I39" s="12" t="s">
        <v>58</v>
      </c>
      <c r="J39" s="11">
        <v>1321</v>
      </c>
      <c r="K39" s="11">
        <v>-1321</v>
      </c>
      <c r="L39" s="12" t="s">
        <v>58</v>
      </c>
      <c r="M39" s="11">
        <v>1349</v>
      </c>
      <c r="N39" s="13">
        <v>-1349</v>
      </c>
      <c r="O39" s="75"/>
      <c r="P39" s="75"/>
      <c r="Q39" s="75"/>
      <c r="R39" s="75"/>
      <c r="S39" s="75"/>
      <c r="T39" s="75"/>
    </row>
    <row r="40" spans="2:20" ht="15.75">
      <c r="B40" s="14" t="s">
        <v>23</v>
      </c>
      <c r="C40" s="11" t="s">
        <v>58</v>
      </c>
      <c r="D40" s="11">
        <v>2212</v>
      </c>
      <c r="E40" s="11">
        <v>-2212</v>
      </c>
      <c r="F40" s="11" t="s">
        <v>58</v>
      </c>
      <c r="G40" s="11">
        <v>2163</v>
      </c>
      <c r="H40" s="11">
        <v>-2163</v>
      </c>
      <c r="I40" s="12" t="s">
        <v>58</v>
      </c>
      <c r="J40" s="11">
        <v>6490</v>
      </c>
      <c r="K40" s="11">
        <v>-6490</v>
      </c>
      <c r="L40" s="12" t="s">
        <v>58</v>
      </c>
      <c r="M40" s="11">
        <v>2429</v>
      </c>
      <c r="N40" s="13">
        <v>-2429</v>
      </c>
      <c r="O40" s="75"/>
      <c r="P40" s="75"/>
      <c r="Q40" s="75"/>
      <c r="R40" s="75"/>
      <c r="S40" s="75"/>
      <c r="T40" s="75"/>
    </row>
    <row r="41" spans="2:20" ht="15.75">
      <c r="B41" s="10" t="s">
        <v>25</v>
      </c>
      <c r="C41" s="11">
        <v>169806</v>
      </c>
      <c r="D41" s="11">
        <v>187348</v>
      </c>
      <c r="E41" s="11">
        <v>-17542</v>
      </c>
      <c r="F41" s="11">
        <v>186637</v>
      </c>
      <c r="G41" s="11">
        <v>192372</v>
      </c>
      <c r="H41" s="11">
        <v>-5735</v>
      </c>
      <c r="I41" s="12">
        <v>129700</v>
      </c>
      <c r="J41" s="11">
        <v>158080</v>
      </c>
      <c r="K41" s="11">
        <v>-28380</v>
      </c>
      <c r="L41" s="12">
        <v>92869</v>
      </c>
      <c r="M41" s="11">
        <v>106274</v>
      </c>
      <c r="N41" s="13">
        <v>-13405</v>
      </c>
      <c r="O41" s="75"/>
      <c r="P41" s="75"/>
      <c r="Q41" s="75"/>
      <c r="R41" s="75"/>
      <c r="S41" s="75"/>
      <c r="T41" s="75"/>
    </row>
    <row r="42" spans="2:20" ht="15.75">
      <c r="B42" s="14" t="s">
        <v>75</v>
      </c>
      <c r="C42" s="11">
        <v>169727</v>
      </c>
      <c r="D42" s="11">
        <v>187131</v>
      </c>
      <c r="E42" s="11">
        <v>-17404</v>
      </c>
      <c r="F42" s="11">
        <v>186580</v>
      </c>
      <c r="G42" s="11">
        <v>192276</v>
      </c>
      <c r="H42" s="11">
        <v>-5696</v>
      </c>
      <c r="I42" s="12">
        <v>129554</v>
      </c>
      <c r="J42" s="11">
        <v>157773</v>
      </c>
      <c r="K42" s="11">
        <v>-28219</v>
      </c>
      <c r="L42" s="12">
        <v>92481</v>
      </c>
      <c r="M42" s="11">
        <v>105368</v>
      </c>
      <c r="N42" s="13">
        <v>-12887</v>
      </c>
      <c r="O42" s="75"/>
      <c r="P42" s="75"/>
      <c r="Q42" s="75"/>
      <c r="R42" s="75"/>
      <c r="S42" s="75"/>
      <c r="T42" s="75"/>
    </row>
    <row r="43" spans="2:20" ht="15.75">
      <c r="B43" s="18" t="s">
        <v>56</v>
      </c>
      <c r="C43" s="11"/>
      <c r="D43" s="11"/>
      <c r="E43" s="11"/>
      <c r="F43" s="11"/>
      <c r="G43" s="11"/>
      <c r="H43" s="11"/>
      <c r="I43" s="12"/>
      <c r="J43" s="11"/>
      <c r="K43" s="11"/>
      <c r="L43" s="12"/>
      <c r="M43" s="11"/>
      <c r="N43" s="13"/>
      <c r="O43" s="75"/>
      <c r="P43" s="75"/>
      <c r="Q43" s="75"/>
      <c r="R43" s="75"/>
      <c r="S43" s="75"/>
      <c r="T43" s="75"/>
    </row>
    <row r="44" spans="2:20" ht="15.75">
      <c r="B44" s="18" t="s">
        <v>62</v>
      </c>
      <c r="C44" s="11">
        <v>165566</v>
      </c>
      <c r="D44" s="11">
        <v>187131</v>
      </c>
      <c r="E44" s="11">
        <v>-21565</v>
      </c>
      <c r="F44" s="11">
        <v>185984</v>
      </c>
      <c r="G44" s="11">
        <v>192276</v>
      </c>
      <c r="H44" s="11">
        <v>-6292</v>
      </c>
      <c r="I44" s="12">
        <v>129520</v>
      </c>
      <c r="J44" s="11">
        <v>157773</v>
      </c>
      <c r="K44" s="11">
        <v>-28253</v>
      </c>
      <c r="L44" s="12">
        <v>92381</v>
      </c>
      <c r="M44" s="11">
        <v>105368</v>
      </c>
      <c r="N44" s="13">
        <v>-12987</v>
      </c>
      <c r="O44" s="75"/>
      <c r="P44" s="75"/>
      <c r="Q44" s="75"/>
      <c r="R44" s="75"/>
      <c r="S44" s="75"/>
      <c r="T44" s="75"/>
    </row>
    <row r="45" spans="2:20" ht="15.75">
      <c r="B45" s="18" t="s">
        <v>66</v>
      </c>
      <c r="C45" s="11">
        <v>4161</v>
      </c>
      <c r="D45" s="11" t="s">
        <v>58</v>
      </c>
      <c r="E45" s="11">
        <v>4161</v>
      </c>
      <c r="F45" s="11">
        <v>595</v>
      </c>
      <c r="G45" s="11" t="s">
        <v>58</v>
      </c>
      <c r="H45" s="11">
        <v>595</v>
      </c>
      <c r="I45" s="12">
        <v>34</v>
      </c>
      <c r="J45" s="11" t="s">
        <v>58</v>
      </c>
      <c r="K45" s="11">
        <v>34</v>
      </c>
      <c r="L45" s="12">
        <v>100</v>
      </c>
      <c r="M45" s="11" t="s">
        <v>95</v>
      </c>
      <c r="N45" s="13">
        <v>100</v>
      </c>
      <c r="O45" s="75"/>
      <c r="P45" s="75"/>
      <c r="Q45" s="75"/>
      <c r="R45" s="75"/>
      <c r="S45" s="75"/>
      <c r="T45" s="75"/>
    </row>
    <row r="46" spans="2:20" ht="15.75">
      <c r="B46" s="14" t="s">
        <v>76</v>
      </c>
      <c r="C46" s="11">
        <v>79</v>
      </c>
      <c r="D46" s="11">
        <v>217</v>
      </c>
      <c r="E46" s="11">
        <v>-138</v>
      </c>
      <c r="F46" s="11">
        <v>57</v>
      </c>
      <c r="G46" s="11">
        <v>96</v>
      </c>
      <c r="H46" s="11">
        <v>-39</v>
      </c>
      <c r="I46" s="12">
        <v>146</v>
      </c>
      <c r="J46" s="11">
        <v>307</v>
      </c>
      <c r="K46" s="11">
        <v>-161</v>
      </c>
      <c r="L46" s="12">
        <v>388</v>
      </c>
      <c r="M46" s="11">
        <v>906</v>
      </c>
      <c r="N46" s="13">
        <v>-518</v>
      </c>
      <c r="O46" s="75"/>
      <c r="P46" s="75"/>
      <c r="Q46" s="75"/>
      <c r="R46" s="75"/>
      <c r="S46" s="75"/>
      <c r="T46" s="75"/>
    </row>
    <row r="47" spans="2:20" ht="15.75">
      <c r="B47" s="4" t="s">
        <v>45</v>
      </c>
      <c r="C47" s="8">
        <v>57673</v>
      </c>
      <c r="D47" s="8">
        <v>40114</v>
      </c>
      <c r="E47" s="8">
        <v>17559</v>
      </c>
      <c r="F47" s="8">
        <v>71282</v>
      </c>
      <c r="G47" s="8">
        <v>55958</v>
      </c>
      <c r="H47" s="8">
        <v>15324</v>
      </c>
      <c r="I47" s="9">
        <v>77133</v>
      </c>
      <c r="J47" s="8">
        <v>72823</v>
      </c>
      <c r="K47" s="8">
        <v>4310</v>
      </c>
      <c r="L47" s="9">
        <v>70745</v>
      </c>
      <c r="M47" s="8">
        <v>88654</v>
      </c>
      <c r="N47" s="106">
        <v>-17909</v>
      </c>
      <c r="O47" s="75"/>
      <c r="P47" s="75"/>
      <c r="Q47" s="75"/>
      <c r="R47" s="75"/>
      <c r="S47" s="75"/>
      <c r="T47" s="75"/>
    </row>
    <row r="48" spans="2:20" ht="15.75">
      <c r="B48" s="10" t="s">
        <v>26</v>
      </c>
      <c r="C48" s="11">
        <v>3787</v>
      </c>
      <c r="D48" s="11">
        <v>2324</v>
      </c>
      <c r="E48" s="11">
        <v>1463</v>
      </c>
      <c r="F48" s="11">
        <v>4794</v>
      </c>
      <c r="G48" s="11">
        <v>2526</v>
      </c>
      <c r="H48" s="11">
        <v>2268</v>
      </c>
      <c r="I48" s="12">
        <v>8070</v>
      </c>
      <c r="J48" s="11">
        <v>3233</v>
      </c>
      <c r="K48" s="11">
        <v>4837</v>
      </c>
      <c r="L48" s="12">
        <v>6884</v>
      </c>
      <c r="M48" s="11">
        <v>3017</v>
      </c>
      <c r="N48" s="13">
        <v>3867</v>
      </c>
      <c r="O48" s="75"/>
      <c r="P48" s="75"/>
      <c r="Q48" s="75"/>
      <c r="R48" s="75"/>
      <c r="S48" s="75"/>
      <c r="T48" s="75"/>
    </row>
    <row r="49" spans="2:20" ht="15.75">
      <c r="B49" s="10" t="s">
        <v>27</v>
      </c>
      <c r="C49" s="11">
        <v>25</v>
      </c>
      <c r="D49" s="11">
        <v>33</v>
      </c>
      <c r="E49" s="11">
        <v>-8</v>
      </c>
      <c r="F49" s="11">
        <v>26</v>
      </c>
      <c r="G49" s="11">
        <v>35</v>
      </c>
      <c r="H49" s="11">
        <v>-9</v>
      </c>
      <c r="I49" s="12">
        <v>29</v>
      </c>
      <c r="J49" s="11">
        <v>39</v>
      </c>
      <c r="K49" s="11">
        <v>-10</v>
      </c>
      <c r="L49" s="12">
        <v>30</v>
      </c>
      <c r="M49" s="11">
        <v>40</v>
      </c>
      <c r="N49" s="13">
        <v>-10</v>
      </c>
      <c r="O49" s="75"/>
      <c r="P49" s="75"/>
      <c r="Q49" s="75"/>
      <c r="R49" s="75"/>
      <c r="S49" s="75"/>
      <c r="T49" s="75"/>
    </row>
    <row r="50" spans="2:14" ht="15.75">
      <c r="B50" s="10" t="s">
        <v>28</v>
      </c>
      <c r="C50" s="11">
        <v>3762</v>
      </c>
      <c r="D50" s="11">
        <v>2291</v>
      </c>
      <c r="E50" s="11">
        <v>1471</v>
      </c>
      <c r="F50" s="11">
        <v>4768</v>
      </c>
      <c r="G50" s="11">
        <v>2491</v>
      </c>
      <c r="H50" s="11">
        <v>2277</v>
      </c>
      <c r="I50" s="12">
        <v>8041</v>
      </c>
      <c r="J50" s="11">
        <v>3194</v>
      </c>
      <c r="K50" s="108">
        <v>4847</v>
      </c>
      <c r="L50" s="11">
        <v>6854</v>
      </c>
      <c r="M50" s="11">
        <v>2977</v>
      </c>
      <c r="N50" s="13">
        <v>3877</v>
      </c>
    </row>
    <row r="51" spans="2:14" ht="15.75">
      <c r="B51" s="10" t="s">
        <v>83</v>
      </c>
      <c r="C51" s="11">
        <v>11497</v>
      </c>
      <c r="D51" s="11">
        <v>5386</v>
      </c>
      <c r="E51" s="11">
        <v>6111</v>
      </c>
      <c r="F51" s="11">
        <v>15664</v>
      </c>
      <c r="G51" s="11">
        <v>8265</v>
      </c>
      <c r="H51" s="11">
        <v>7399</v>
      </c>
      <c r="I51" s="12">
        <v>26566</v>
      </c>
      <c r="J51" s="11">
        <v>7627</v>
      </c>
      <c r="K51" s="108">
        <v>18939</v>
      </c>
      <c r="L51" s="109">
        <v>17899</v>
      </c>
      <c r="M51" s="11">
        <v>12339</v>
      </c>
      <c r="N51" s="13">
        <v>5560</v>
      </c>
    </row>
    <row r="52" spans="2:14" ht="15.75">
      <c r="B52" s="10" t="s">
        <v>27</v>
      </c>
      <c r="C52" s="11">
        <v>1683</v>
      </c>
      <c r="D52" s="11">
        <v>804</v>
      </c>
      <c r="E52" s="11">
        <v>879</v>
      </c>
      <c r="F52" s="11">
        <v>2329</v>
      </c>
      <c r="G52" s="11">
        <v>604</v>
      </c>
      <c r="H52" s="11">
        <v>1725</v>
      </c>
      <c r="I52" s="12">
        <v>3262</v>
      </c>
      <c r="J52" s="11">
        <v>727</v>
      </c>
      <c r="K52" s="108">
        <v>2535</v>
      </c>
      <c r="L52" s="11">
        <v>1991</v>
      </c>
      <c r="M52" s="11">
        <v>1518</v>
      </c>
      <c r="N52" s="13">
        <v>473</v>
      </c>
    </row>
    <row r="53" spans="2:14" ht="15.75">
      <c r="B53" s="10" t="s">
        <v>28</v>
      </c>
      <c r="C53" s="11">
        <v>9814</v>
      </c>
      <c r="D53" s="11">
        <v>4582</v>
      </c>
      <c r="E53" s="11">
        <v>5232</v>
      </c>
      <c r="F53" s="11">
        <v>13335</v>
      </c>
      <c r="G53" s="11">
        <v>7661</v>
      </c>
      <c r="H53" s="11">
        <v>5674</v>
      </c>
      <c r="I53" s="12">
        <v>23304</v>
      </c>
      <c r="J53" s="11">
        <v>6900</v>
      </c>
      <c r="K53" s="108">
        <v>16404</v>
      </c>
      <c r="L53" s="11">
        <v>15908</v>
      </c>
      <c r="M53" s="11">
        <v>10821</v>
      </c>
      <c r="N53" s="13">
        <v>5087</v>
      </c>
    </row>
    <row r="54" spans="2:14" ht="15.75">
      <c r="B54" s="10" t="s">
        <v>46</v>
      </c>
      <c r="C54" s="11">
        <v>42389</v>
      </c>
      <c r="D54" s="11">
        <v>32404</v>
      </c>
      <c r="E54" s="11">
        <v>9985</v>
      </c>
      <c r="F54" s="11">
        <v>50824</v>
      </c>
      <c r="G54" s="11">
        <v>45167</v>
      </c>
      <c r="H54" s="11">
        <v>5657</v>
      </c>
      <c r="I54" s="12">
        <v>42497</v>
      </c>
      <c r="J54" s="11">
        <v>61963</v>
      </c>
      <c r="K54" s="108">
        <v>-19466</v>
      </c>
      <c r="L54" s="109">
        <v>45962</v>
      </c>
      <c r="M54" s="11">
        <v>73298</v>
      </c>
      <c r="N54" s="13">
        <v>-27336</v>
      </c>
    </row>
    <row r="55" spans="2:14" ht="15.75">
      <c r="B55" s="10" t="s">
        <v>96</v>
      </c>
      <c r="C55" s="11">
        <v>38557</v>
      </c>
      <c r="D55" s="11">
        <v>32404</v>
      </c>
      <c r="E55" s="11">
        <v>6153</v>
      </c>
      <c r="F55" s="11">
        <v>50824</v>
      </c>
      <c r="G55" s="11">
        <v>42755</v>
      </c>
      <c r="H55" s="11">
        <v>8069</v>
      </c>
      <c r="I55" s="12">
        <v>42497</v>
      </c>
      <c r="J55" s="11">
        <v>50504</v>
      </c>
      <c r="K55" s="108">
        <v>-8007</v>
      </c>
      <c r="L55" s="11">
        <v>45962</v>
      </c>
      <c r="M55" s="11">
        <v>52014</v>
      </c>
      <c r="N55" s="13">
        <v>-6052</v>
      </c>
    </row>
    <row r="56" spans="2:14" ht="15.75">
      <c r="B56" s="10" t="s">
        <v>97</v>
      </c>
      <c r="C56" s="11">
        <v>3832</v>
      </c>
      <c r="D56" s="11" t="s">
        <v>58</v>
      </c>
      <c r="E56" s="11">
        <v>3832</v>
      </c>
      <c r="F56" s="11" t="s">
        <v>58</v>
      </c>
      <c r="G56" s="11">
        <v>2412</v>
      </c>
      <c r="H56" s="11">
        <v>-2412</v>
      </c>
      <c r="I56" s="12" t="s">
        <v>58</v>
      </c>
      <c r="J56" s="11">
        <v>11459</v>
      </c>
      <c r="K56" s="108">
        <v>-11459</v>
      </c>
      <c r="L56" s="11" t="s">
        <v>58</v>
      </c>
      <c r="M56" s="11">
        <v>21284</v>
      </c>
      <c r="N56" s="13">
        <v>-21284</v>
      </c>
    </row>
    <row r="57" spans="2:14" ht="15.75">
      <c r="B57" s="4" t="s">
        <v>47</v>
      </c>
      <c r="C57" s="8">
        <v>91443</v>
      </c>
      <c r="D57" s="8">
        <v>80212</v>
      </c>
      <c r="E57" s="8">
        <v>11231</v>
      </c>
      <c r="F57" s="8">
        <v>70958</v>
      </c>
      <c r="G57" s="8">
        <v>61659</v>
      </c>
      <c r="H57" s="8">
        <v>9299</v>
      </c>
      <c r="I57" s="9">
        <v>72219</v>
      </c>
      <c r="J57" s="8">
        <v>96385</v>
      </c>
      <c r="K57" s="105">
        <v>-24166</v>
      </c>
      <c r="L57" s="107">
        <v>59868</v>
      </c>
      <c r="M57" s="8">
        <v>76100</v>
      </c>
      <c r="N57" s="106">
        <v>-16232</v>
      </c>
    </row>
    <row r="58" spans="2:14" ht="15.75">
      <c r="B58" s="10" t="s">
        <v>29</v>
      </c>
      <c r="C58" s="11">
        <v>91443</v>
      </c>
      <c r="D58" s="11">
        <v>79583</v>
      </c>
      <c r="E58" s="11">
        <v>11860</v>
      </c>
      <c r="F58" s="11">
        <v>70958</v>
      </c>
      <c r="G58" s="11">
        <v>61646</v>
      </c>
      <c r="H58" s="11">
        <v>9312</v>
      </c>
      <c r="I58" s="12">
        <v>72209</v>
      </c>
      <c r="J58" s="11">
        <v>94283</v>
      </c>
      <c r="K58" s="108">
        <v>-22074</v>
      </c>
      <c r="L58" s="109">
        <v>59316</v>
      </c>
      <c r="M58" s="11">
        <v>76100</v>
      </c>
      <c r="N58" s="13">
        <v>-16784</v>
      </c>
    </row>
    <row r="59" spans="2:14" ht="15.75">
      <c r="B59" s="10" t="s">
        <v>30</v>
      </c>
      <c r="C59" s="11">
        <v>47725</v>
      </c>
      <c r="D59" s="11">
        <v>43876</v>
      </c>
      <c r="E59" s="11">
        <v>3849</v>
      </c>
      <c r="F59" s="11">
        <v>28220</v>
      </c>
      <c r="G59" s="11">
        <v>22564</v>
      </c>
      <c r="H59" s="11">
        <v>5656</v>
      </c>
      <c r="I59" s="12">
        <v>25318</v>
      </c>
      <c r="J59" s="11">
        <v>36772</v>
      </c>
      <c r="K59" s="108">
        <v>-11454</v>
      </c>
      <c r="L59" s="11">
        <v>12832</v>
      </c>
      <c r="M59" s="11">
        <v>27366</v>
      </c>
      <c r="N59" s="13">
        <v>-14534</v>
      </c>
    </row>
    <row r="60" spans="2:14" ht="15.75">
      <c r="B60" s="10" t="s">
        <v>31</v>
      </c>
      <c r="C60" s="11">
        <v>43718</v>
      </c>
      <c r="D60" s="11">
        <v>35707</v>
      </c>
      <c r="E60" s="11">
        <v>8011</v>
      </c>
      <c r="F60" s="11">
        <v>42738</v>
      </c>
      <c r="G60" s="11">
        <v>39082</v>
      </c>
      <c r="H60" s="11">
        <v>3656</v>
      </c>
      <c r="I60" s="12">
        <v>46891</v>
      </c>
      <c r="J60" s="11">
        <v>57511</v>
      </c>
      <c r="K60" s="108">
        <v>-10620</v>
      </c>
      <c r="L60" s="11">
        <v>46484</v>
      </c>
      <c r="M60" s="11">
        <v>48734</v>
      </c>
      <c r="N60" s="13">
        <v>-2250</v>
      </c>
    </row>
    <row r="61" spans="2:14" ht="15.75">
      <c r="B61" s="14" t="s">
        <v>32</v>
      </c>
      <c r="C61" s="11">
        <v>37753</v>
      </c>
      <c r="D61" s="11">
        <v>34362</v>
      </c>
      <c r="E61" s="11">
        <v>3391</v>
      </c>
      <c r="F61" s="11">
        <v>40163</v>
      </c>
      <c r="G61" s="11">
        <v>39030</v>
      </c>
      <c r="H61" s="11">
        <v>1133</v>
      </c>
      <c r="I61" s="12">
        <v>46437</v>
      </c>
      <c r="J61" s="11">
        <v>41356</v>
      </c>
      <c r="K61" s="108">
        <v>5081</v>
      </c>
      <c r="L61" s="11">
        <v>46435</v>
      </c>
      <c r="M61" s="11">
        <v>35609</v>
      </c>
      <c r="N61" s="13">
        <v>10826</v>
      </c>
    </row>
    <row r="62" spans="2:14" ht="15.75">
      <c r="B62" s="10" t="s">
        <v>33</v>
      </c>
      <c r="C62" s="11" t="s">
        <v>58</v>
      </c>
      <c r="D62" s="11">
        <v>629</v>
      </c>
      <c r="E62" s="11">
        <v>-629</v>
      </c>
      <c r="F62" s="11" t="s">
        <v>58</v>
      </c>
      <c r="G62" s="11">
        <v>13</v>
      </c>
      <c r="H62" s="11">
        <v>-13</v>
      </c>
      <c r="I62" s="12">
        <v>10</v>
      </c>
      <c r="J62" s="11">
        <v>2102</v>
      </c>
      <c r="K62" s="108">
        <v>-2092</v>
      </c>
      <c r="L62" s="11">
        <v>552</v>
      </c>
      <c r="M62" s="11" t="s">
        <v>58</v>
      </c>
      <c r="N62" s="13">
        <v>552</v>
      </c>
    </row>
    <row r="63" spans="2:20" s="111" customFormat="1" ht="15.75">
      <c r="B63" s="4" t="s">
        <v>34</v>
      </c>
      <c r="C63" s="8" t="s">
        <v>58</v>
      </c>
      <c r="D63" s="8">
        <v>125</v>
      </c>
      <c r="E63" s="8">
        <v>-125</v>
      </c>
      <c r="F63" s="8" t="s">
        <v>58</v>
      </c>
      <c r="G63" s="8">
        <v>13</v>
      </c>
      <c r="H63" s="8">
        <v>-13</v>
      </c>
      <c r="I63" s="9" t="s">
        <v>58</v>
      </c>
      <c r="J63" s="8" t="s">
        <v>58</v>
      </c>
      <c r="K63" s="105" t="s">
        <v>58</v>
      </c>
      <c r="L63" s="8" t="s">
        <v>58</v>
      </c>
      <c r="M63" s="8">
        <v>338</v>
      </c>
      <c r="N63" s="106">
        <v>-338</v>
      </c>
      <c r="O63" s="110"/>
      <c r="P63" s="110"/>
      <c r="Q63" s="110"/>
      <c r="R63" s="110"/>
      <c r="S63" s="110"/>
      <c r="T63" s="110"/>
    </row>
    <row r="64" spans="2:20" s="111" customFormat="1" ht="15.75">
      <c r="B64" s="4" t="s">
        <v>35</v>
      </c>
      <c r="C64" s="8">
        <v>9064</v>
      </c>
      <c r="D64" s="8">
        <v>11155</v>
      </c>
      <c r="E64" s="8">
        <v>-2091</v>
      </c>
      <c r="F64" s="8">
        <v>3345</v>
      </c>
      <c r="G64" s="8">
        <v>10551</v>
      </c>
      <c r="H64" s="8">
        <v>-7206</v>
      </c>
      <c r="I64" s="9">
        <v>27649</v>
      </c>
      <c r="J64" s="8">
        <v>2380</v>
      </c>
      <c r="K64" s="105">
        <v>25269</v>
      </c>
      <c r="L64" s="8">
        <v>18820</v>
      </c>
      <c r="M64" s="8">
        <v>13111</v>
      </c>
      <c r="N64" s="106">
        <v>5709</v>
      </c>
      <c r="O64" s="110"/>
      <c r="P64" s="110"/>
      <c r="Q64" s="110"/>
      <c r="R64" s="110"/>
      <c r="S64" s="110"/>
      <c r="T64" s="110"/>
    </row>
    <row r="65" spans="2:14" ht="15.75">
      <c r="B65" s="4" t="s">
        <v>48</v>
      </c>
      <c r="C65" s="8">
        <v>378544</v>
      </c>
      <c r="D65" s="8">
        <v>332159</v>
      </c>
      <c r="E65" s="8">
        <v>46385</v>
      </c>
      <c r="F65" s="8">
        <v>372250</v>
      </c>
      <c r="G65" s="8">
        <v>339129</v>
      </c>
      <c r="H65" s="8">
        <v>33121</v>
      </c>
      <c r="I65" s="8">
        <v>338709</v>
      </c>
      <c r="J65" s="8">
        <v>359510</v>
      </c>
      <c r="K65" s="8">
        <v>-20801</v>
      </c>
      <c r="L65" s="8">
        <v>284181</v>
      </c>
      <c r="M65" s="8">
        <v>310505</v>
      </c>
      <c r="N65" s="8">
        <v>-26324</v>
      </c>
    </row>
    <row r="66" spans="2:20" ht="15.75">
      <c r="B66" s="4" t="s">
        <v>36</v>
      </c>
      <c r="C66" s="8">
        <v>493</v>
      </c>
      <c r="D66" s="8" t="s">
        <v>58</v>
      </c>
      <c r="E66" s="8">
        <v>493</v>
      </c>
      <c r="F66" s="8">
        <v>931</v>
      </c>
      <c r="G66" s="8" t="s">
        <v>58</v>
      </c>
      <c r="H66" s="8">
        <v>931</v>
      </c>
      <c r="I66" s="9" t="s">
        <v>58</v>
      </c>
      <c r="J66" s="8">
        <v>2838</v>
      </c>
      <c r="K66" s="105">
        <v>-2838</v>
      </c>
      <c r="L66" s="8">
        <v>4189</v>
      </c>
      <c r="M66" s="8" t="s">
        <v>58</v>
      </c>
      <c r="N66" s="106">
        <v>4189</v>
      </c>
      <c r="O66" s="75"/>
      <c r="P66" s="75"/>
      <c r="Q66" s="75"/>
      <c r="R66" s="75"/>
      <c r="S66" s="75"/>
      <c r="T66" s="75"/>
    </row>
    <row r="67" spans="2:20" ht="15.75">
      <c r="B67" s="4" t="s">
        <v>37</v>
      </c>
      <c r="C67" s="8">
        <v>745856</v>
      </c>
      <c r="D67" s="8">
        <v>736546</v>
      </c>
      <c r="E67" s="8">
        <v>9310</v>
      </c>
      <c r="F67" s="8">
        <v>787700</v>
      </c>
      <c r="G67" s="8">
        <v>808425</v>
      </c>
      <c r="H67" s="8">
        <v>-20725</v>
      </c>
      <c r="I67" s="8">
        <v>716705</v>
      </c>
      <c r="J67" s="8">
        <v>803898</v>
      </c>
      <c r="K67" s="105">
        <v>-87193</v>
      </c>
      <c r="L67" s="8">
        <v>674028</v>
      </c>
      <c r="M67" s="8">
        <v>672535</v>
      </c>
      <c r="N67" s="106">
        <v>1493</v>
      </c>
      <c r="O67" s="75"/>
      <c r="P67" s="75"/>
      <c r="Q67" s="75"/>
      <c r="R67" s="75"/>
      <c r="S67" s="75"/>
      <c r="T67" s="75"/>
    </row>
    <row r="68" spans="2:20" ht="15.75">
      <c r="B68" s="4" t="s">
        <v>49</v>
      </c>
      <c r="C68" s="8"/>
      <c r="D68" s="8"/>
      <c r="E68" s="8"/>
      <c r="F68" s="8"/>
      <c r="G68" s="8"/>
      <c r="H68" s="8"/>
      <c r="I68" s="9"/>
      <c r="J68" s="8"/>
      <c r="K68" s="105"/>
      <c r="L68" s="8"/>
      <c r="M68" s="8"/>
      <c r="N68" s="106"/>
      <c r="O68" s="75"/>
      <c r="P68" s="75"/>
      <c r="Q68" s="75"/>
      <c r="R68" s="75"/>
      <c r="S68" s="75"/>
      <c r="T68" s="75"/>
    </row>
    <row r="69" spans="2:20" ht="15.75">
      <c r="B69" s="4" t="s">
        <v>50</v>
      </c>
      <c r="C69" s="8"/>
      <c r="D69" s="8"/>
      <c r="E69" s="8"/>
      <c r="F69" s="8"/>
      <c r="G69" s="8"/>
      <c r="H69" s="8"/>
      <c r="I69" s="9"/>
      <c r="J69" s="8"/>
      <c r="K69" s="105"/>
      <c r="L69" s="8"/>
      <c r="M69" s="8"/>
      <c r="N69" s="106"/>
      <c r="O69" s="75"/>
      <c r="P69" s="75"/>
      <c r="Q69" s="75"/>
      <c r="R69" s="75"/>
      <c r="S69" s="75"/>
      <c r="T69" s="75"/>
    </row>
    <row r="70" spans="2:20" ht="15.75">
      <c r="B70" s="4" t="s">
        <v>51</v>
      </c>
      <c r="C70" s="8" t="s">
        <v>58</v>
      </c>
      <c r="D70" s="8">
        <v>9310</v>
      </c>
      <c r="E70" s="8">
        <v>-9310</v>
      </c>
      <c r="F70" s="8">
        <v>20725</v>
      </c>
      <c r="G70" s="8" t="s">
        <v>58</v>
      </c>
      <c r="H70" s="8">
        <v>20725</v>
      </c>
      <c r="I70" s="9">
        <v>87193</v>
      </c>
      <c r="J70" s="8" t="s">
        <v>58</v>
      </c>
      <c r="K70" s="105">
        <v>87193</v>
      </c>
      <c r="L70" s="107" t="s">
        <v>58</v>
      </c>
      <c r="M70" s="8">
        <v>1493</v>
      </c>
      <c r="N70" s="106">
        <v>-1493</v>
      </c>
      <c r="O70" s="75"/>
      <c r="P70" s="75"/>
      <c r="Q70" s="75"/>
      <c r="R70" s="75"/>
      <c r="S70" s="75"/>
      <c r="T70" s="75"/>
    </row>
    <row r="71" spans="2:20" ht="15.75">
      <c r="B71" s="10" t="s">
        <v>38</v>
      </c>
      <c r="C71" s="11" t="s">
        <v>58</v>
      </c>
      <c r="D71" s="11" t="s">
        <v>58</v>
      </c>
      <c r="E71" s="11" t="s">
        <v>58</v>
      </c>
      <c r="F71" s="11" t="s">
        <v>58</v>
      </c>
      <c r="G71" s="11" t="s">
        <v>58</v>
      </c>
      <c r="H71" s="11" t="s">
        <v>58</v>
      </c>
      <c r="I71" s="12" t="s">
        <v>58</v>
      </c>
      <c r="J71" s="11" t="s">
        <v>58</v>
      </c>
      <c r="K71" s="108" t="s">
        <v>58</v>
      </c>
      <c r="L71" s="11" t="s">
        <v>58</v>
      </c>
      <c r="M71" s="11" t="s">
        <v>58</v>
      </c>
      <c r="N71" s="13" t="s">
        <v>58</v>
      </c>
      <c r="O71" s="75"/>
      <c r="P71" s="75"/>
      <c r="Q71" s="75"/>
      <c r="R71" s="75"/>
      <c r="S71" s="75"/>
      <c r="T71" s="75"/>
    </row>
    <row r="72" spans="2:20" ht="15.75">
      <c r="B72" s="10" t="s">
        <v>39</v>
      </c>
      <c r="C72" s="11" t="s">
        <v>58</v>
      </c>
      <c r="D72" s="11">
        <v>9310</v>
      </c>
      <c r="E72" s="11">
        <v>-9310</v>
      </c>
      <c r="F72" s="11">
        <v>20725</v>
      </c>
      <c r="G72" s="11" t="s">
        <v>58</v>
      </c>
      <c r="H72" s="11">
        <v>20725</v>
      </c>
      <c r="I72" s="12">
        <v>87193</v>
      </c>
      <c r="J72" s="11" t="s">
        <v>58</v>
      </c>
      <c r="K72" s="108">
        <v>87193</v>
      </c>
      <c r="L72" s="11" t="s">
        <v>58</v>
      </c>
      <c r="M72" s="11">
        <v>1493</v>
      </c>
      <c r="N72" s="13">
        <v>-1493</v>
      </c>
      <c r="O72" s="75"/>
      <c r="P72" s="75"/>
      <c r="Q72" s="75"/>
      <c r="R72" s="75"/>
      <c r="S72" s="75"/>
      <c r="T72" s="75"/>
    </row>
    <row r="73" spans="2:20" ht="15.75">
      <c r="B73" s="10" t="s">
        <v>40</v>
      </c>
      <c r="C73" s="12"/>
      <c r="D73" s="12"/>
      <c r="E73" s="12"/>
      <c r="F73" s="12"/>
      <c r="G73" s="12"/>
      <c r="H73" s="11"/>
      <c r="I73" s="12"/>
      <c r="J73" s="12"/>
      <c r="K73" s="19"/>
      <c r="L73" s="11"/>
      <c r="M73" s="11"/>
      <c r="N73" s="13"/>
      <c r="O73" s="75"/>
      <c r="P73" s="75"/>
      <c r="Q73" s="75"/>
      <c r="R73" s="75"/>
      <c r="S73" s="75"/>
      <c r="T73" s="75"/>
    </row>
    <row r="74" spans="2:20" ht="16.5" thickBot="1">
      <c r="B74" s="112"/>
      <c r="C74" s="113"/>
      <c r="D74" s="113"/>
      <c r="E74" s="113"/>
      <c r="F74" s="113"/>
      <c r="G74" s="113"/>
      <c r="H74" s="114"/>
      <c r="I74" s="113"/>
      <c r="J74" s="113"/>
      <c r="K74" s="115"/>
      <c r="L74" s="114"/>
      <c r="M74" s="114"/>
      <c r="N74" s="116"/>
      <c r="O74" s="75"/>
      <c r="P74" s="75"/>
      <c r="Q74" s="75"/>
      <c r="R74" s="75"/>
      <c r="S74" s="75"/>
      <c r="T74" s="75"/>
    </row>
    <row r="75" spans="2:20" ht="15.75">
      <c r="B75" s="20" t="s">
        <v>98</v>
      </c>
      <c r="F75" s="77"/>
      <c r="G75" s="77"/>
      <c r="H75" s="77"/>
      <c r="I75" s="77"/>
      <c r="J75" s="77"/>
      <c r="K75" s="77"/>
      <c r="O75" s="75"/>
      <c r="P75" s="75"/>
      <c r="Q75" s="75"/>
      <c r="R75" s="75"/>
      <c r="S75" s="75"/>
      <c r="T75" s="75"/>
    </row>
    <row r="76" spans="5:14" ht="15.75">
      <c r="E76" s="85"/>
      <c r="H76" s="85"/>
      <c r="K76" s="85"/>
      <c r="N76" s="85"/>
    </row>
    <row r="77" spans="12:20" ht="15.75">
      <c r="L77" s="75"/>
      <c r="M77" s="75"/>
      <c r="N77" s="75"/>
      <c r="O77" s="75"/>
      <c r="P77" s="75"/>
      <c r="Q77" s="75">
        <v>0</v>
      </c>
      <c r="R77" s="75">
        <v>0</v>
      </c>
      <c r="S77" s="75">
        <v>0</v>
      </c>
      <c r="T77" s="75">
        <v>0</v>
      </c>
    </row>
    <row r="78" spans="6:20" ht="15.75">
      <c r="F78" s="117"/>
      <c r="G78" s="117"/>
      <c r="I78" s="117"/>
      <c r="J78" s="117"/>
      <c r="L78" s="20"/>
      <c r="M78" s="20"/>
      <c r="O78" s="75"/>
      <c r="P78" s="75"/>
      <c r="Q78" s="75"/>
      <c r="R78" s="75"/>
      <c r="S78" s="75"/>
      <c r="T78" s="75"/>
    </row>
    <row r="79" spans="6:20" ht="15.75">
      <c r="F79" s="117"/>
      <c r="G79" s="117"/>
      <c r="H79" s="117"/>
      <c r="I79" s="117"/>
      <c r="J79" s="117"/>
      <c r="K79" s="117"/>
      <c r="L79" s="20"/>
      <c r="M79" s="20"/>
      <c r="O79" s="75"/>
      <c r="P79" s="75"/>
      <c r="Q79" s="75"/>
      <c r="R79" s="75"/>
      <c r="S79" s="75"/>
      <c r="T79" s="75"/>
    </row>
  </sheetData>
  <sheetProtection/>
  <mergeCells count="6">
    <mergeCell ref="B3:N3"/>
    <mergeCell ref="B4:N4"/>
    <mergeCell ref="F5:H5"/>
    <mergeCell ref="I5:K5"/>
    <mergeCell ref="L5:N5"/>
    <mergeCell ref="C5:E5"/>
  </mergeCells>
  <printOptions/>
  <pageMargins left="0.31496062992126" right="0.236220472440945" top="0.748031496062992" bottom="0.393700787401575" header="0.31496062992126" footer="0.31496062992126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59"/>
  <sheetViews>
    <sheetView zoomScale="70" zoomScaleNormal="70" zoomScalePageLayoutView="0" workbookViewId="0" topLeftCell="B2">
      <pane xSplit="1" ySplit="7" topLeftCell="C9" activePane="bottomRight" state="frozen"/>
      <selection pane="topLeft" activeCell="B2" sqref="B2"/>
      <selection pane="topRight" activeCell="C2" sqref="C2"/>
      <selection pane="bottomLeft" activeCell="B10" sqref="B10"/>
      <selection pane="bottomRight" activeCell="B4" sqref="B4:N4"/>
    </sheetView>
  </sheetViews>
  <sheetFormatPr defaultColWidth="9.00390625" defaultRowHeight="15.75"/>
  <cols>
    <col min="1" max="1" width="9.00390625" style="21" customWidth="1"/>
    <col min="2" max="2" width="30.875" style="54" customWidth="1"/>
    <col min="3" max="5" width="8.375" style="54" customWidth="1"/>
    <col min="6" max="16384" width="9.00390625" style="21" customWidth="1"/>
  </cols>
  <sheetData>
    <row r="2" spans="2:11" ht="15.75">
      <c r="B2" s="22"/>
      <c r="C2" s="22"/>
      <c r="D2" s="22"/>
      <c r="E2" s="22"/>
      <c r="F2" s="23"/>
      <c r="G2" s="23"/>
      <c r="H2" s="23"/>
      <c r="I2" s="23"/>
      <c r="J2" s="23"/>
      <c r="K2" s="23"/>
    </row>
    <row r="3" spans="2:11" ht="15.75">
      <c r="B3" s="24"/>
      <c r="C3" s="24"/>
      <c r="D3" s="24"/>
      <c r="E3" s="24"/>
      <c r="F3" s="25"/>
      <c r="G3" s="25"/>
      <c r="H3" s="25"/>
      <c r="I3" s="25"/>
      <c r="J3" s="25"/>
      <c r="K3" s="25"/>
    </row>
    <row r="4" spans="2:14" ht="18.75">
      <c r="B4" s="135" t="s">
        <v>81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80"/>
    </row>
    <row r="5" spans="2:14" ht="15.75">
      <c r="B5" s="125" t="s">
        <v>42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7"/>
    </row>
    <row r="6" spans="2:14" ht="16.5">
      <c r="B6" s="26"/>
      <c r="C6" s="139" t="s">
        <v>69</v>
      </c>
      <c r="D6" s="140"/>
      <c r="E6" s="141"/>
      <c r="F6" s="139" t="s">
        <v>72</v>
      </c>
      <c r="G6" s="140"/>
      <c r="H6" s="141"/>
      <c r="I6" s="136" t="s">
        <v>65</v>
      </c>
      <c r="J6" s="136"/>
      <c r="K6" s="137"/>
      <c r="L6" s="136" t="s">
        <v>70</v>
      </c>
      <c r="M6" s="136"/>
      <c r="N6" s="137"/>
    </row>
    <row r="7" spans="2:14" ht="15.75">
      <c r="B7" s="6" t="s">
        <v>0</v>
      </c>
      <c r="C7" s="2" t="s">
        <v>1</v>
      </c>
      <c r="D7" s="2" t="s">
        <v>2</v>
      </c>
      <c r="E7" s="2" t="s">
        <v>3</v>
      </c>
      <c r="F7" s="2" t="s">
        <v>1</v>
      </c>
      <c r="G7" s="2" t="s">
        <v>2</v>
      </c>
      <c r="H7" s="2" t="s">
        <v>3</v>
      </c>
      <c r="I7" s="2" t="s">
        <v>1</v>
      </c>
      <c r="J7" s="2" t="s">
        <v>2</v>
      </c>
      <c r="K7" s="2" t="s">
        <v>3</v>
      </c>
      <c r="L7" s="27" t="s">
        <v>1</v>
      </c>
      <c r="M7" s="2" t="s">
        <v>2</v>
      </c>
      <c r="N7" s="28" t="s">
        <v>3</v>
      </c>
    </row>
    <row r="8" spans="2:14" ht="15.75">
      <c r="B8" s="6" t="s">
        <v>4</v>
      </c>
      <c r="C8" s="29">
        <v>14</v>
      </c>
      <c r="D8" s="29">
        <v>15</v>
      </c>
      <c r="E8" s="29">
        <v>16</v>
      </c>
      <c r="F8" s="29">
        <v>17</v>
      </c>
      <c r="G8" s="29">
        <v>18</v>
      </c>
      <c r="H8" s="29">
        <v>19</v>
      </c>
      <c r="I8" s="29">
        <v>20</v>
      </c>
      <c r="J8" s="29">
        <v>21</v>
      </c>
      <c r="K8" s="29">
        <v>22</v>
      </c>
      <c r="L8" s="30">
        <v>23</v>
      </c>
      <c r="M8" s="2">
        <v>24</v>
      </c>
      <c r="N8" s="28">
        <v>25</v>
      </c>
    </row>
    <row r="9" spans="2:14" ht="15.75">
      <c r="B9" s="31" t="s">
        <v>5</v>
      </c>
      <c r="C9" s="32"/>
      <c r="D9" s="32"/>
      <c r="E9" s="32"/>
      <c r="F9" s="7"/>
      <c r="G9" s="7"/>
      <c r="H9" s="7"/>
      <c r="I9" s="7"/>
      <c r="J9" s="7"/>
      <c r="K9" s="7"/>
      <c r="L9" s="33"/>
      <c r="M9" s="34"/>
      <c r="N9" s="35"/>
    </row>
    <row r="10" spans="2:20" ht="15.75">
      <c r="B10" s="31" t="s">
        <v>6</v>
      </c>
      <c r="C10" s="8">
        <v>105152</v>
      </c>
      <c r="D10" s="8">
        <v>157056</v>
      </c>
      <c r="E10" s="8">
        <v>-51904</v>
      </c>
      <c r="F10" s="8">
        <v>128888</v>
      </c>
      <c r="G10" s="8">
        <v>190670</v>
      </c>
      <c r="H10" s="8">
        <v>-61782</v>
      </c>
      <c r="I10" s="36">
        <v>166163</v>
      </c>
      <c r="J10" s="8">
        <v>257789</v>
      </c>
      <c r="K10" s="37">
        <v>-91626</v>
      </c>
      <c r="L10" s="36">
        <v>175184</v>
      </c>
      <c r="M10" s="8">
        <v>294587</v>
      </c>
      <c r="N10" s="37">
        <v>-119403</v>
      </c>
      <c r="Q10" s="38"/>
      <c r="R10" s="38"/>
      <c r="S10" s="38"/>
      <c r="T10" s="38"/>
    </row>
    <row r="11" spans="2:20" ht="15.75">
      <c r="B11" s="31" t="s">
        <v>41</v>
      </c>
      <c r="C11" s="8">
        <v>89687</v>
      </c>
      <c r="D11" s="8">
        <v>47685</v>
      </c>
      <c r="E11" s="8">
        <v>42002</v>
      </c>
      <c r="F11" s="8">
        <v>114558</v>
      </c>
      <c r="G11" s="8">
        <v>62341</v>
      </c>
      <c r="H11" s="8">
        <v>52217</v>
      </c>
      <c r="I11" s="36">
        <v>148604</v>
      </c>
      <c r="J11" s="8">
        <v>74012</v>
      </c>
      <c r="K11" s="37">
        <v>74592</v>
      </c>
      <c r="L11" s="36">
        <v>162556</v>
      </c>
      <c r="M11" s="8">
        <v>72970</v>
      </c>
      <c r="N11" s="37">
        <v>89586</v>
      </c>
      <c r="Q11" s="38"/>
      <c r="R11" s="38"/>
      <c r="S11" s="38"/>
      <c r="T11" s="38"/>
    </row>
    <row r="12" spans="2:20" ht="15.75">
      <c r="B12" s="39" t="s">
        <v>7</v>
      </c>
      <c r="C12" s="11">
        <v>57659</v>
      </c>
      <c r="D12" s="11">
        <v>34489</v>
      </c>
      <c r="E12" s="11">
        <v>23170</v>
      </c>
      <c r="F12" s="11">
        <v>73780</v>
      </c>
      <c r="G12" s="11">
        <v>44311</v>
      </c>
      <c r="H12" s="11">
        <v>29469</v>
      </c>
      <c r="I12" s="19">
        <v>90077</v>
      </c>
      <c r="J12" s="11">
        <v>52512</v>
      </c>
      <c r="K12" s="40">
        <v>37565</v>
      </c>
      <c r="L12" s="19">
        <v>101224</v>
      </c>
      <c r="M12" s="11">
        <v>51406</v>
      </c>
      <c r="N12" s="40">
        <v>49818</v>
      </c>
      <c r="Q12" s="38"/>
      <c r="R12" s="38"/>
      <c r="S12" s="38"/>
      <c r="T12" s="38"/>
    </row>
    <row r="13" spans="2:20" ht="15.75">
      <c r="B13" s="39" t="s">
        <v>8</v>
      </c>
      <c r="C13" s="11">
        <v>7853</v>
      </c>
      <c r="D13" s="11">
        <v>6638</v>
      </c>
      <c r="E13" s="11">
        <v>1215</v>
      </c>
      <c r="F13" s="11">
        <v>9123</v>
      </c>
      <c r="G13" s="11">
        <v>6684</v>
      </c>
      <c r="H13" s="11">
        <v>2439</v>
      </c>
      <c r="I13" s="19">
        <v>11349</v>
      </c>
      <c r="J13" s="11">
        <v>9254</v>
      </c>
      <c r="K13" s="40">
        <v>2095</v>
      </c>
      <c r="L13" s="19">
        <v>10894</v>
      </c>
      <c r="M13" s="11">
        <v>9432</v>
      </c>
      <c r="N13" s="40">
        <v>1462</v>
      </c>
      <c r="Q13" s="38"/>
      <c r="R13" s="38"/>
      <c r="S13" s="38"/>
      <c r="T13" s="38"/>
    </row>
    <row r="14" spans="2:20" ht="15.75">
      <c r="B14" s="39" t="s">
        <v>9</v>
      </c>
      <c r="C14" s="11">
        <v>6325</v>
      </c>
      <c r="D14" s="11">
        <v>8337</v>
      </c>
      <c r="E14" s="11">
        <v>-2012</v>
      </c>
      <c r="F14" s="11">
        <v>7974</v>
      </c>
      <c r="G14" s="11">
        <v>8068</v>
      </c>
      <c r="H14" s="11">
        <v>-94</v>
      </c>
      <c r="I14" s="19">
        <v>10014</v>
      </c>
      <c r="J14" s="11">
        <v>11514</v>
      </c>
      <c r="K14" s="40">
        <v>-1500</v>
      </c>
      <c r="L14" s="19">
        <v>11066</v>
      </c>
      <c r="M14" s="11">
        <v>12777</v>
      </c>
      <c r="N14" s="40">
        <v>-1711</v>
      </c>
      <c r="Q14" s="38"/>
      <c r="R14" s="38"/>
      <c r="S14" s="38"/>
      <c r="T14" s="38"/>
    </row>
    <row r="15" spans="2:20" ht="15.75">
      <c r="B15" s="39" t="s">
        <v>10</v>
      </c>
      <c r="C15" s="11">
        <v>1062</v>
      </c>
      <c r="D15" s="11">
        <v>1116</v>
      </c>
      <c r="E15" s="11">
        <v>-54</v>
      </c>
      <c r="F15" s="11">
        <v>1195</v>
      </c>
      <c r="G15" s="11">
        <v>642</v>
      </c>
      <c r="H15" s="11">
        <v>553</v>
      </c>
      <c r="I15" s="19">
        <v>1639</v>
      </c>
      <c r="J15" s="11">
        <v>1044</v>
      </c>
      <c r="K15" s="40">
        <v>595</v>
      </c>
      <c r="L15" s="19">
        <v>1409</v>
      </c>
      <c r="M15" s="11">
        <v>1131</v>
      </c>
      <c r="N15" s="40">
        <v>278</v>
      </c>
      <c r="Q15" s="38"/>
      <c r="R15" s="38"/>
      <c r="S15" s="38"/>
      <c r="T15" s="38"/>
    </row>
    <row r="16" spans="2:20" ht="15.75">
      <c r="B16" s="39" t="s">
        <v>11</v>
      </c>
      <c r="C16" s="11">
        <v>314</v>
      </c>
      <c r="D16" s="11">
        <v>529</v>
      </c>
      <c r="E16" s="11">
        <v>-215</v>
      </c>
      <c r="F16" s="11">
        <v>253</v>
      </c>
      <c r="G16" s="11">
        <v>403</v>
      </c>
      <c r="H16" s="11">
        <v>-150</v>
      </c>
      <c r="I16" s="19">
        <v>330</v>
      </c>
      <c r="J16" s="11">
        <v>376</v>
      </c>
      <c r="K16" s="40">
        <v>-46</v>
      </c>
      <c r="L16" s="19">
        <v>389</v>
      </c>
      <c r="M16" s="11">
        <v>791</v>
      </c>
      <c r="N16" s="40">
        <v>-402</v>
      </c>
      <c r="Q16" s="38"/>
      <c r="R16" s="38"/>
      <c r="S16" s="38"/>
      <c r="T16" s="38"/>
    </row>
    <row r="17" spans="2:20" ht="15.75">
      <c r="B17" s="39" t="s">
        <v>57</v>
      </c>
      <c r="C17" s="11">
        <v>42105</v>
      </c>
      <c r="D17" s="11">
        <v>17869</v>
      </c>
      <c r="E17" s="11">
        <v>24236</v>
      </c>
      <c r="F17" s="11">
        <v>55235</v>
      </c>
      <c r="G17" s="11">
        <v>28514</v>
      </c>
      <c r="H17" s="11">
        <v>26721</v>
      </c>
      <c r="I17" s="19">
        <v>66745</v>
      </c>
      <c r="J17" s="11">
        <v>30324</v>
      </c>
      <c r="K17" s="40">
        <v>36421</v>
      </c>
      <c r="L17" s="19">
        <v>77466</v>
      </c>
      <c r="M17" s="11">
        <v>27275</v>
      </c>
      <c r="N17" s="40">
        <v>50191</v>
      </c>
      <c r="Q17" s="38"/>
      <c r="R17" s="38"/>
      <c r="S17" s="38"/>
      <c r="T17" s="38"/>
    </row>
    <row r="18" spans="2:20" ht="15.75">
      <c r="B18" s="17" t="s">
        <v>56</v>
      </c>
      <c r="C18" s="11"/>
      <c r="D18" s="11"/>
      <c r="E18" s="11"/>
      <c r="F18" s="11"/>
      <c r="G18" s="11"/>
      <c r="H18" s="11"/>
      <c r="I18" s="19"/>
      <c r="J18" s="11"/>
      <c r="K18" s="40"/>
      <c r="L18" s="19"/>
      <c r="M18" s="11"/>
      <c r="N18" s="40"/>
      <c r="Q18" s="38"/>
      <c r="R18" s="38"/>
      <c r="S18" s="38"/>
      <c r="T18" s="38"/>
    </row>
    <row r="19" spans="2:20" ht="15.75">
      <c r="B19" s="17" t="s">
        <v>52</v>
      </c>
      <c r="C19" s="11">
        <v>23600</v>
      </c>
      <c r="D19" s="11">
        <v>1338</v>
      </c>
      <c r="E19" s="11">
        <v>22262</v>
      </c>
      <c r="F19" s="11">
        <v>31300</v>
      </c>
      <c r="G19" s="11">
        <v>2267</v>
      </c>
      <c r="H19" s="11">
        <v>29033</v>
      </c>
      <c r="I19" s="19">
        <v>40300</v>
      </c>
      <c r="J19" s="11">
        <v>3058</v>
      </c>
      <c r="K19" s="40">
        <v>37242</v>
      </c>
      <c r="L19" s="19">
        <v>47000</v>
      </c>
      <c r="M19" s="11">
        <v>2814</v>
      </c>
      <c r="N19" s="40">
        <v>44186</v>
      </c>
      <c r="Q19" s="38"/>
      <c r="R19" s="38"/>
      <c r="S19" s="38"/>
      <c r="T19" s="38"/>
    </row>
    <row r="20" spans="2:20" ht="15.75">
      <c r="B20" s="17" t="s">
        <v>53</v>
      </c>
      <c r="C20" s="11">
        <v>9307</v>
      </c>
      <c r="D20" s="11">
        <v>7748</v>
      </c>
      <c r="E20" s="11">
        <v>1559</v>
      </c>
      <c r="F20" s="11">
        <v>14544</v>
      </c>
      <c r="G20" s="11">
        <v>15866</v>
      </c>
      <c r="H20" s="11">
        <v>-1322</v>
      </c>
      <c r="I20" s="19">
        <v>16771</v>
      </c>
      <c r="J20" s="11">
        <v>16715</v>
      </c>
      <c r="K20" s="40">
        <v>56</v>
      </c>
      <c r="L20" s="19">
        <v>16251</v>
      </c>
      <c r="M20" s="11">
        <v>15269</v>
      </c>
      <c r="N20" s="40">
        <v>982</v>
      </c>
      <c r="Q20" s="38"/>
      <c r="R20" s="38"/>
      <c r="S20" s="38"/>
      <c r="T20" s="38"/>
    </row>
    <row r="21" spans="2:20" ht="15.75">
      <c r="B21" s="17" t="s">
        <v>61</v>
      </c>
      <c r="C21" s="11">
        <v>1209</v>
      </c>
      <c r="D21" s="11">
        <v>965</v>
      </c>
      <c r="E21" s="11">
        <v>244</v>
      </c>
      <c r="F21" s="11">
        <v>3106</v>
      </c>
      <c r="G21" s="11">
        <v>2991</v>
      </c>
      <c r="H21" s="11">
        <v>115</v>
      </c>
      <c r="I21" s="19">
        <v>3217</v>
      </c>
      <c r="J21" s="11">
        <v>3138</v>
      </c>
      <c r="K21" s="40">
        <v>79</v>
      </c>
      <c r="L21" s="19">
        <v>3939</v>
      </c>
      <c r="M21" s="11">
        <v>2961</v>
      </c>
      <c r="N21" s="40">
        <v>978</v>
      </c>
      <c r="Q21" s="38"/>
      <c r="R21" s="38"/>
      <c r="S21" s="38"/>
      <c r="T21" s="38"/>
    </row>
    <row r="22" spans="2:20" ht="15.75">
      <c r="B22" s="41" t="s">
        <v>60</v>
      </c>
      <c r="C22" s="11">
        <v>1575</v>
      </c>
      <c r="D22" s="11">
        <v>289</v>
      </c>
      <c r="E22" s="11">
        <v>1286</v>
      </c>
      <c r="F22" s="11">
        <v>2262</v>
      </c>
      <c r="G22" s="11">
        <v>796</v>
      </c>
      <c r="H22" s="11">
        <v>1466</v>
      </c>
      <c r="I22" s="19">
        <v>2408</v>
      </c>
      <c r="J22" s="11">
        <v>859</v>
      </c>
      <c r="K22" s="40">
        <v>1549</v>
      </c>
      <c r="L22" s="19">
        <v>2170</v>
      </c>
      <c r="M22" s="11">
        <v>996</v>
      </c>
      <c r="N22" s="40">
        <v>1174</v>
      </c>
      <c r="Q22" s="38"/>
      <c r="R22" s="38"/>
      <c r="S22" s="38"/>
      <c r="T22" s="38"/>
    </row>
    <row r="23" spans="2:20" ht="15.75">
      <c r="B23" s="39" t="s">
        <v>12</v>
      </c>
      <c r="C23" s="11">
        <v>25620</v>
      </c>
      <c r="D23" s="11">
        <v>933</v>
      </c>
      <c r="E23" s="11">
        <v>24687</v>
      </c>
      <c r="F23" s="11">
        <v>31470</v>
      </c>
      <c r="G23" s="11">
        <v>1391</v>
      </c>
      <c r="H23" s="11">
        <v>30079</v>
      </c>
      <c r="I23" s="19">
        <v>44259</v>
      </c>
      <c r="J23" s="11">
        <v>2315</v>
      </c>
      <c r="K23" s="40">
        <v>41944</v>
      </c>
      <c r="L23" s="19">
        <v>47025</v>
      </c>
      <c r="M23" s="11">
        <v>2746</v>
      </c>
      <c r="N23" s="40">
        <v>44279</v>
      </c>
      <c r="Q23" s="38"/>
      <c r="R23" s="38"/>
      <c r="S23" s="38"/>
      <c r="T23" s="38"/>
    </row>
    <row r="24" spans="2:20" ht="15.75">
      <c r="B24" s="39" t="s">
        <v>13</v>
      </c>
      <c r="C24" s="11">
        <v>669</v>
      </c>
      <c r="D24" s="11">
        <v>475</v>
      </c>
      <c r="E24" s="11">
        <v>194</v>
      </c>
      <c r="F24" s="11">
        <v>635</v>
      </c>
      <c r="G24" s="11">
        <v>381</v>
      </c>
      <c r="H24" s="11">
        <v>254</v>
      </c>
      <c r="I24" s="19">
        <v>753</v>
      </c>
      <c r="J24" s="11">
        <v>514</v>
      </c>
      <c r="K24" s="40">
        <v>239</v>
      </c>
      <c r="L24" s="19">
        <v>645</v>
      </c>
      <c r="M24" s="11">
        <v>413</v>
      </c>
      <c r="N24" s="40">
        <v>232</v>
      </c>
      <c r="Q24" s="38"/>
      <c r="R24" s="38"/>
      <c r="S24" s="38"/>
      <c r="T24" s="38"/>
    </row>
    <row r="25" spans="2:20" ht="15.75">
      <c r="B25" s="39" t="s">
        <v>14</v>
      </c>
      <c r="C25" s="11">
        <v>24951</v>
      </c>
      <c r="D25" s="11">
        <v>458</v>
      </c>
      <c r="E25" s="11">
        <v>24493</v>
      </c>
      <c r="F25" s="11">
        <v>30835</v>
      </c>
      <c r="G25" s="11">
        <v>1010</v>
      </c>
      <c r="H25" s="11">
        <v>29825</v>
      </c>
      <c r="I25" s="19">
        <v>43506</v>
      </c>
      <c r="J25" s="11">
        <v>1801</v>
      </c>
      <c r="K25" s="40">
        <v>41705</v>
      </c>
      <c r="L25" s="19">
        <v>46380</v>
      </c>
      <c r="M25" s="11">
        <v>2333</v>
      </c>
      <c r="N25" s="40">
        <v>44047</v>
      </c>
      <c r="Q25" s="38"/>
      <c r="R25" s="38"/>
      <c r="S25" s="38"/>
      <c r="T25" s="38"/>
    </row>
    <row r="26" spans="2:20" ht="15.75">
      <c r="B26" s="42" t="s">
        <v>15</v>
      </c>
      <c r="C26" s="11">
        <v>6408</v>
      </c>
      <c r="D26" s="11">
        <v>12263</v>
      </c>
      <c r="E26" s="11">
        <v>-5855</v>
      </c>
      <c r="F26" s="11">
        <v>9308</v>
      </c>
      <c r="G26" s="11">
        <v>16639</v>
      </c>
      <c r="H26" s="11">
        <v>-7331</v>
      </c>
      <c r="I26" s="19">
        <v>14268</v>
      </c>
      <c r="J26" s="11">
        <v>19185</v>
      </c>
      <c r="K26" s="40">
        <v>-4917</v>
      </c>
      <c r="L26" s="19">
        <v>14307</v>
      </c>
      <c r="M26" s="11">
        <v>18818</v>
      </c>
      <c r="N26" s="40">
        <v>-4511</v>
      </c>
      <c r="Q26" s="38"/>
      <c r="R26" s="38"/>
      <c r="S26" s="38"/>
      <c r="T26" s="38"/>
    </row>
    <row r="27" spans="2:20" ht="15.75">
      <c r="B27" s="42" t="s">
        <v>16</v>
      </c>
      <c r="C27" s="11">
        <v>6229</v>
      </c>
      <c r="D27" s="11">
        <v>11491</v>
      </c>
      <c r="E27" s="11">
        <v>-5262</v>
      </c>
      <c r="F27" s="11">
        <v>8926</v>
      </c>
      <c r="G27" s="11">
        <v>15688</v>
      </c>
      <c r="H27" s="11">
        <v>-6762</v>
      </c>
      <c r="I27" s="19">
        <v>13808</v>
      </c>
      <c r="J27" s="11">
        <v>18089</v>
      </c>
      <c r="K27" s="40">
        <v>-4281</v>
      </c>
      <c r="L27" s="19">
        <v>13482</v>
      </c>
      <c r="M27" s="11">
        <v>17499</v>
      </c>
      <c r="N27" s="40">
        <v>-4017</v>
      </c>
      <c r="Q27" s="38"/>
      <c r="R27" s="38"/>
      <c r="S27" s="38"/>
      <c r="T27" s="38"/>
    </row>
    <row r="28" spans="2:20" ht="15.75">
      <c r="B28" s="42" t="s">
        <v>17</v>
      </c>
      <c r="C28" s="11">
        <v>179</v>
      </c>
      <c r="D28" s="11">
        <v>772</v>
      </c>
      <c r="E28" s="11">
        <v>-593</v>
      </c>
      <c r="F28" s="11">
        <v>382</v>
      </c>
      <c r="G28" s="11">
        <v>951</v>
      </c>
      <c r="H28" s="11">
        <v>-569</v>
      </c>
      <c r="I28" s="19">
        <v>460</v>
      </c>
      <c r="J28" s="11">
        <v>1096</v>
      </c>
      <c r="K28" s="40">
        <v>-636</v>
      </c>
      <c r="L28" s="19">
        <v>825</v>
      </c>
      <c r="M28" s="11">
        <v>1319</v>
      </c>
      <c r="N28" s="40">
        <v>-494</v>
      </c>
      <c r="Q28" s="38"/>
      <c r="R28" s="38"/>
      <c r="S28" s="38"/>
      <c r="T28" s="38"/>
    </row>
    <row r="29" spans="2:20" ht="15.75">
      <c r="B29" s="31" t="s">
        <v>43</v>
      </c>
      <c r="C29" s="8">
        <v>194839</v>
      </c>
      <c r="D29" s="8">
        <v>204741</v>
      </c>
      <c r="E29" s="8">
        <v>-9902</v>
      </c>
      <c r="F29" s="8">
        <v>243446</v>
      </c>
      <c r="G29" s="8">
        <v>253011</v>
      </c>
      <c r="H29" s="8">
        <v>-9565</v>
      </c>
      <c r="I29" s="36">
        <v>314767</v>
      </c>
      <c r="J29" s="8">
        <v>331801</v>
      </c>
      <c r="K29" s="37">
        <v>-17034</v>
      </c>
      <c r="L29" s="36">
        <v>337740</v>
      </c>
      <c r="M29" s="8">
        <v>367557</v>
      </c>
      <c r="N29" s="37">
        <v>-29817</v>
      </c>
      <c r="Q29" s="38"/>
      <c r="R29" s="38"/>
      <c r="S29" s="38"/>
      <c r="T29" s="38"/>
    </row>
    <row r="30" spans="2:20" ht="15.75">
      <c r="B30" s="31"/>
      <c r="C30" s="8"/>
      <c r="D30" s="8"/>
      <c r="E30" s="8"/>
      <c r="F30" s="8"/>
      <c r="G30" s="8"/>
      <c r="H30" s="8"/>
      <c r="I30" s="19"/>
      <c r="J30" s="11"/>
      <c r="K30" s="40"/>
      <c r="L30" s="19"/>
      <c r="M30" s="11"/>
      <c r="N30" s="40"/>
      <c r="Q30" s="38"/>
      <c r="R30" s="38"/>
      <c r="S30" s="38"/>
      <c r="T30" s="38"/>
    </row>
    <row r="31" spans="2:20" ht="15.75">
      <c r="B31" s="31" t="s">
        <v>18</v>
      </c>
      <c r="C31" s="11"/>
      <c r="D31" s="11"/>
      <c r="E31" s="8"/>
      <c r="F31" s="11"/>
      <c r="G31" s="11"/>
      <c r="H31" s="8"/>
      <c r="I31" s="19"/>
      <c r="J31" s="11"/>
      <c r="K31" s="40"/>
      <c r="L31" s="19"/>
      <c r="M31" s="11"/>
      <c r="N31" s="40"/>
      <c r="Q31" s="38"/>
      <c r="R31" s="38"/>
      <c r="S31" s="38"/>
      <c r="T31" s="38"/>
    </row>
    <row r="32" spans="2:20" ht="15.75">
      <c r="B32" s="31" t="s">
        <v>44</v>
      </c>
      <c r="C32" s="8">
        <v>77298</v>
      </c>
      <c r="D32" s="8">
        <v>61770</v>
      </c>
      <c r="E32" s="8">
        <v>15528</v>
      </c>
      <c r="F32" s="8">
        <v>133210</v>
      </c>
      <c r="G32" s="8">
        <v>118457</v>
      </c>
      <c r="H32" s="8">
        <v>14753</v>
      </c>
      <c r="I32" s="36">
        <v>272762</v>
      </c>
      <c r="J32" s="8">
        <v>227805</v>
      </c>
      <c r="K32" s="37">
        <v>44957</v>
      </c>
      <c r="L32" s="36">
        <v>164909</v>
      </c>
      <c r="M32" s="8">
        <v>161447</v>
      </c>
      <c r="N32" s="37">
        <v>3462</v>
      </c>
      <c r="Q32" s="38"/>
      <c r="R32" s="38"/>
      <c r="S32" s="38"/>
      <c r="T32" s="38"/>
    </row>
    <row r="33" spans="2:20" ht="15.75">
      <c r="B33" s="39" t="s">
        <v>19</v>
      </c>
      <c r="C33" s="11">
        <v>9178</v>
      </c>
      <c r="D33" s="11">
        <v>6144</v>
      </c>
      <c r="E33" s="11">
        <v>3034</v>
      </c>
      <c r="F33" s="11">
        <v>23590</v>
      </c>
      <c r="G33" s="11">
        <v>15897</v>
      </c>
      <c r="H33" s="11">
        <v>7693</v>
      </c>
      <c r="I33" s="19">
        <v>36838</v>
      </c>
      <c r="J33" s="11">
        <v>21437</v>
      </c>
      <c r="K33" s="40">
        <v>15401</v>
      </c>
      <c r="L33" s="19">
        <v>36258</v>
      </c>
      <c r="M33" s="11">
        <v>18762</v>
      </c>
      <c r="N33" s="40">
        <v>17496</v>
      </c>
      <c r="Q33" s="38"/>
      <c r="R33" s="38"/>
      <c r="S33" s="38"/>
      <c r="T33" s="38"/>
    </row>
    <row r="34" spans="2:20" ht="15.75">
      <c r="B34" s="39" t="s">
        <v>20</v>
      </c>
      <c r="C34" s="11">
        <v>8962</v>
      </c>
      <c r="D34" s="11">
        <v>61</v>
      </c>
      <c r="E34" s="11">
        <v>8901</v>
      </c>
      <c r="F34" s="11">
        <v>22826</v>
      </c>
      <c r="G34" s="11">
        <v>87</v>
      </c>
      <c r="H34" s="11">
        <v>22739</v>
      </c>
      <c r="I34" s="19">
        <v>34361</v>
      </c>
      <c r="J34" s="11">
        <v>125</v>
      </c>
      <c r="K34" s="40">
        <v>34236</v>
      </c>
      <c r="L34" s="19">
        <v>35148</v>
      </c>
      <c r="M34" s="11">
        <v>166</v>
      </c>
      <c r="N34" s="40">
        <v>34982</v>
      </c>
      <c r="Q34" s="38"/>
      <c r="R34" s="38"/>
      <c r="S34" s="38"/>
      <c r="T34" s="38"/>
    </row>
    <row r="35" spans="2:20" ht="15.75">
      <c r="B35" s="17" t="s">
        <v>21</v>
      </c>
      <c r="C35" s="11">
        <v>5976</v>
      </c>
      <c r="D35" s="11">
        <v>61</v>
      </c>
      <c r="E35" s="11">
        <v>5915</v>
      </c>
      <c r="F35" s="11">
        <v>16481</v>
      </c>
      <c r="G35" s="11">
        <v>87</v>
      </c>
      <c r="H35" s="11">
        <v>16394</v>
      </c>
      <c r="I35" s="19">
        <v>26866</v>
      </c>
      <c r="J35" s="11">
        <v>108</v>
      </c>
      <c r="K35" s="40">
        <v>26758</v>
      </c>
      <c r="L35" s="19">
        <v>27975</v>
      </c>
      <c r="M35" s="11">
        <v>166</v>
      </c>
      <c r="N35" s="40">
        <v>27809</v>
      </c>
      <c r="Q35" s="38"/>
      <c r="R35" s="38"/>
      <c r="S35" s="38"/>
      <c r="T35" s="38"/>
    </row>
    <row r="36" spans="2:20" ht="15.75">
      <c r="B36" s="17" t="s">
        <v>22</v>
      </c>
      <c r="C36" s="11">
        <v>2760</v>
      </c>
      <c r="D36" s="11" t="s">
        <v>58</v>
      </c>
      <c r="E36" s="11">
        <v>2760</v>
      </c>
      <c r="F36" s="11">
        <v>5828</v>
      </c>
      <c r="G36" s="11" t="s">
        <v>58</v>
      </c>
      <c r="H36" s="11">
        <v>5828</v>
      </c>
      <c r="I36" s="19">
        <v>7168</v>
      </c>
      <c r="J36" s="11" t="s">
        <v>58</v>
      </c>
      <c r="K36" s="40">
        <v>7168</v>
      </c>
      <c r="L36" s="19">
        <v>6426</v>
      </c>
      <c r="M36" s="11" t="s">
        <v>58</v>
      </c>
      <c r="N36" s="40">
        <v>6426</v>
      </c>
      <c r="Q36" s="38"/>
      <c r="R36" s="38"/>
      <c r="S36" s="38"/>
      <c r="T36" s="38"/>
    </row>
    <row r="37" spans="2:20" ht="15.75">
      <c r="B37" s="17" t="s">
        <v>23</v>
      </c>
      <c r="C37" s="11">
        <v>226</v>
      </c>
      <c r="D37" s="11" t="s">
        <v>58</v>
      </c>
      <c r="E37" s="11">
        <v>226</v>
      </c>
      <c r="F37" s="11">
        <v>517</v>
      </c>
      <c r="G37" s="11" t="s">
        <v>58</v>
      </c>
      <c r="H37" s="11">
        <v>517</v>
      </c>
      <c r="I37" s="19">
        <v>327</v>
      </c>
      <c r="J37" s="11">
        <v>17</v>
      </c>
      <c r="K37" s="40">
        <v>310</v>
      </c>
      <c r="L37" s="19">
        <v>747</v>
      </c>
      <c r="M37" s="11" t="s">
        <v>58</v>
      </c>
      <c r="N37" s="40">
        <v>747</v>
      </c>
      <c r="Q37" s="38"/>
      <c r="R37" s="38"/>
      <c r="S37" s="38"/>
      <c r="T37" s="38"/>
    </row>
    <row r="38" spans="2:20" ht="15.75">
      <c r="B38" s="39" t="s">
        <v>24</v>
      </c>
      <c r="C38" s="11">
        <v>216</v>
      </c>
      <c r="D38" s="11">
        <v>6083</v>
      </c>
      <c r="E38" s="11">
        <v>-5867</v>
      </c>
      <c r="F38" s="11">
        <v>764</v>
      </c>
      <c r="G38" s="11">
        <v>15810</v>
      </c>
      <c r="H38" s="11">
        <v>-15046</v>
      </c>
      <c r="I38" s="19">
        <v>2477</v>
      </c>
      <c r="J38" s="11">
        <v>21312</v>
      </c>
      <c r="K38" s="40">
        <v>-18835</v>
      </c>
      <c r="L38" s="19">
        <v>1110</v>
      </c>
      <c r="M38" s="11">
        <v>18596</v>
      </c>
      <c r="N38" s="40">
        <v>-17486</v>
      </c>
      <c r="Q38" s="38"/>
      <c r="R38" s="38"/>
      <c r="S38" s="38"/>
      <c r="T38" s="38"/>
    </row>
    <row r="39" spans="2:20" ht="15.75">
      <c r="B39" s="17" t="s">
        <v>21</v>
      </c>
      <c r="C39" s="11">
        <v>216</v>
      </c>
      <c r="D39" s="11">
        <v>3982</v>
      </c>
      <c r="E39" s="11">
        <v>-3766</v>
      </c>
      <c r="F39" s="11">
        <v>764</v>
      </c>
      <c r="G39" s="11">
        <v>13368</v>
      </c>
      <c r="H39" s="11">
        <v>-12604</v>
      </c>
      <c r="I39" s="19">
        <v>2477</v>
      </c>
      <c r="J39" s="11">
        <v>16898</v>
      </c>
      <c r="K39" s="40">
        <v>-14421</v>
      </c>
      <c r="L39" s="19">
        <v>1110</v>
      </c>
      <c r="M39" s="11">
        <v>14668</v>
      </c>
      <c r="N39" s="40">
        <v>-13558</v>
      </c>
      <c r="Q39" s="38"/>
      <c r="R39" s="38"/>
      <c r="S39" s="38"/>
      <c r="T39" s="38"/>
    </row>
    <row r="40" spans="2:20" ht="15.75">
      <c r="B40" s="17" t="s">
        <v>22</v>
      </c>
      <c r="C40" s="11" t="s">
        <v>58</v>
      </c>
      <c r="D40" s="11">
        <v>1092</v>
      </c>
      <c r="E40" s="11">
        <v>-1092</v>
      </c>
      <c r="F40" s="11" t="s">
        <v>58</v>
      </c>
      <c r="G40" s="11">
        <v>1076</v>
      </c>
      <c r="H40" s="11">
        <v>-1076</v>
      </c>
      <c r="I40" s="19" t="s">
        <v>58</v>
      </c>
      <c r="J40" s="11">
        <v>1084</v>
      </c>
      <c r="K40" s="40">
        <v>-1084</v>
      </c>
      <c r="L40" s="19" t="s">
        <v>58</v>
      </c>
      <c r="M40" s="11">
        <v>1084</v>
      </c>
      <c r="N40" s="40">
        <v>-1084</v>
      </c>
      <c r="Q40" s="38"/>
      <c r="R40" s="38"/>
      <c r="S40" s="38"/>
      <c r="T40" s="38"/>
    </row>
    <row r="41" spans="2:20" ht="15.75">
      <c r="B41" s="17" t="s">
        <v>23</v>
      </c>
      <c r="C41" s="11" t="s">
        <v>58</v>
      </c>
      <c r="D41" s="11">
        <v>1009</v>
      </c>
      <c r="E41" s="11">
        <v>-1009</v>
      </c>
      <c r="F41" s="11" t="s">
        <v>58</v>
      </c>
      <c r="G41" s="11">
        <v>1366</v>
      </c>
      <c r="H41" s="11">
        <v>-1366</v>
      </c>
      <c r="I41" s="19" t="s">
        <v>58</v>
      </c>
      <c r="J41" s="11">
        <v>3330</v>
      </c>
      <c r="K41" s="40">
        <v>-3330</v>
      </c>
      <c r="L41" s="19" t="s">
        <v>58</v>
      </c>
      <c r="M41" s="11">
        <v>2844</v>
      </c>
      <c r="N41" s="40">
        <v>-2844</v>
      </c>
      <c r="Q41" s="38"/>
      <c r="R41" s="38"/>
      <c r="S41" s="38"/>
      <c r="T41" s="38"/>
    </row>
    <row r="42" spans="2:20" ht="15.75">
      <c r="B42" s="39" t="s">
        <v>25</v>
      </c>
      <c r="C42" s="11">
        <v>68120</v>
      </c>
      <c r="D42" s="11">
        <v>55626</v>
      </c>
      <c r="E42" s="11">
        <v>12494</v>
      </c>
      <c r="F42" s="11">
        <v>109620</v>
      </c>
      <c r="G42" s="11">
        <v>102560</v>
      </c>
      <c r="H42" s="11">
        <v>7060</v>
      </c>
      <c r="I42" s="19">
        <v>235924</v>
      </c>
      <c r="J42" s="11">
        <v>206368</v>
      </c>
      <c r="K42" s="40">
        <v>29556</v>
      </c>
      <c r="L42" s="19">
        <v>128651</v>
      </c>
      <c r="M42" s="11">
        <v>142685</v>
      </c>
      <c r="N42" s="40">
        <v>-14034</v>
      </c>
      <c r="Q42" s="38"/>
      <c r="R42" s="38"/>
      <c r="S42" s="38"/>
      <c r="T42" s="38"/>
    </row>
    <row r="43" spans="2:20" ht="15.75">
      <c r="B43" s="17" t="s">
        <v>67</v>
      </c>
      <c r="C43" s="11">
        <v>68120</v>
      </c>
      <c r="D43" s="11">
        <v>55626</v>
      </c>
      <c r="E43" s="11">
        <v>12494</v>
      </c>
      <c r="F43" s="11">
        <v>109534</v>
      </c>
      <c r="G43" s="11">
        <v>102530</v>
      </c>
      <c r="H43" s="11">
        <v>7004</v>
      </c>
      <c r="I43" s="19">
        <v>235688</v>
      </c>
      <c r="J43" s="11">
        <v>206294</v>
      </c>
      <c r="K43" s="40">
        <v>29394</v>
      </c>
      <c r="L43" s="19">
        <v>128511</v>
      </c>
      <c r="M43" s="11">
        <v>142366</v>
      </c>
      <c r="N43" s="40">
        <v>-13855</v>
      </c>
      <c r="Q43" s="38"/>
      <c r="R43" s="38"/>
      <c r="S43" s="38"/>
      <c r="T43" s="38"/>
    </row>
    <row r="44" spans="2:20" ht="15.75">
      <c r="B44" s="17" t="s">
        <v>56</v>
      </c>
      <c r="C44" s="11"/>
      <c r="D44" s="11"/>
      <c r="E44" s="11"/>
      <c r="F44" s="11"/>
      <c r="G44" s="11"/>
      <c r="H44" s="11"/>
      <c r="I44" s="19"/>
      <c r="J44" s="11"/>
      <c r="K44" s="40"/>
      <c r="L44" s="19"/>
      <c r="M44" s="11"/>
      <c r="N44" s="40"/>
      <c r="Q44" s="38"/>
      <c r="R44" s="38"/>
      <c r="S44" s="38"/>
      <c r="T44" s="38"/>
    </row>
    <row r="45" spans="2:20" ht="15.75">
      <c r="B45" s="17" t="s">
        <v>62</v>
      </c>
      <c r="C45" s="11">
        <v>65554</v>
      </c>
      <c r="D45" s="11">
        <v>55628</v>
      </c>
      <c r="E45" s="11">
        <v>9926</v>
      </c>
      <c r="F45" s="11">
        <v>105756</v>
      </c>
      <c r="G45" s="11">
        <v>102530</v>
      </c>
      <c r="H45" s="11">
        <f>F45-G45</f>
        <v>3226</v>
      </c>
      <c r="I45" s="11">
        <v>226621</v>
      </c>
      <c r="J45" s="11">
        <v>206294</v>
      </c>
      <c r="K45" s="13">
        <f>I45-J45</f>
        <v>20327</v>
      </c>
      <c r="L45" s="11">
        <v>127349</v>
      </c>
      <c r="M45" s="11">
        <v>142366</v>
      </c>
      <c r="N45" s="13">
        <v>-15017</v>
      </c>
      <c r="Q45" s="38"/>
      <c r="R45" s="38"/>
      <c r="S45" s="38"/>
      <c r="T45" s="38"/>
    </row>
    <row r="46" spans="2:20" ht="15.75">
      <c r="B46" s="17" t="s">
        <v>66</v>
      </c>
      <c r="C46" s="11">
        <v>2552</v>
      </c>
      <c r="D46" s="11" t="s">
        <v>58</v>
      </c>
      <c r="E46" s="11">
        <v>2552</v>
      </c>
      <c r="F46" s="11">
        <v>3776</v>
      </c>
      <c r="G46" s="11" t="s">
        <v>58</v>
      </c>
      <c r="H46" s="11">
        <v>3776</v>
      </c>
      <c r="I46" s="11">
        <v>8769</v>
      </c>
      <c r="J46" s="11" t="s">
        <v>58</v>
      </c>
      <c r="K46" s="13">
        <v>8769</v>
      </c>
      <c r="L46" s="11">
        <v>1162</v>
      </c>
      <c r="M46" s="11" t="s">
        <v>58</v>
      </c>
      <c r="N46" s="13">
        <v>1162</v>
      </c>
      <c r="Q46" s="38"/>
      <c r="R46" s="38"/>
      <c r="S46" s="38"/>
      <c r="T46" s="38"/>
    </row>
    <row r="47" spans="2:20" ht="15.75">
      <c r="B47" s="17" t="s">
        <v>68</v>
      </c>
      <c r="C47" s="11" t="s">
        <v>58</v>
      </c>
      <c r="D47" s="11" t="s">
        <v>58</v>
      </c>
      <c r="E47" s="11" t="s">
        <v>58</v>
      </c>
      <c r="F47" s="11">
        <v>86</v>
      </c>
      <c r="G47" s="11">
        <v>30</v>
      </c>
      <c r="H47" s="11">
        <v>56</v>
      </c>
      <c r="I47" s="19">
        <v>236</v>
      </c>
      <c r="J47" s="11">
        <v>74</v>
      </c>
      <c r="K47" s="40">
        <v>162</v>
      </c>
      <c r="L47" s="19">
        <v>140</v>
      </c>
      <c r="M47" s="11">
        <v>319</v>
      </c>
      <c r="N47" s="40">
        <v>-179</v>
      </c>
      <c r="Q47" s="38"/>
      <c r="R47" s="38"/>
      <c r="S47" s="38"/>
      <c r="T47" s="38"/>
    </row>
    <row r="48" spans="2:20" ht="15.75">
      <c r="B48" s="31" t="s">
        <v>45</v>
      </c>
      <c r="C48" s="8">
        <v>39479</v>
      </c>
      <c r="D48" s="8">
        <v>31570</v>
      </c>
      <c r="E48" s="8">
        <v>7909</v>
      </c>
      <c r="F48" s="8">
        <v>54642</v>
      </c>
      <c r="G48" s="8">
        <v>30152</v>
      </c>
      <c r="H48" s="8">
        <v>24490</v>
      </c>
      <c r="I48" s="36">
        <v>83528</v>
      </c>
      <c r="J48" s="8">
        <v>41598</v>
      </c>
      <c r="K48" s="37">
        <v>41930</v>
      </c>
      <c r="L48" s="36">
        <v>60158</v>
      </c>
      <c r="M48" s="8">
        <v>55157</v>
      </c>
      <c r="N48" s="37">
        <v>5001</v>
      </c>
      <c r="Q48" s="38"/>
      <c r="R48" s="38"/>
      <c r="S48" s="38"/>
      <c r="T48" s="38"/>
    </row>
    <row r="49" spans="2:20" ht="15.75">
      <c r="B49" s="39" t="s">
        <v>26</v>
      </c>
      <c r="C49" s="11">
        <v>3631</v>
      </c>
      <c r="D49" s="11">
        <v>1929</v>
      </c>
      <c r="E49" s="11">
        <v>1702</v>
      </c>
      <c r="F49" s="11">
        <v>3767</v>
      </c>
      <c r="G49" s="11">
        <v>1992</v>
      </c>
      <c r="H49" s="11">
        <v>1775</v>
      </c>
      <c r="I49" s="19">
        <v>4241</v>
      </c>
      <c r="J49" s="11">
        <v>2127</v>
      </c>
      <c r="K49" s="40">
        <v>2114</v>
      </c>
      <c r="L49" s="19">
        <v>5042</v>
      </c>
      <c r="M49" s="11">
        <v>2404</v>
      </c>
      <c r="N49" s="40">
        <v>2638</v>
      </c>
      <c r="Q49" s="38"/>
      <c r="R49" s="38"/>
      <c r="S49" s="38"/>
      <c r="T49" s="38"/>
    </row>
    <row r="50" spans="2:20" ht="15.75">
      <c r="B50" s="39" t="s">
        <v>27</v>
      </c>
      <c r="C50" s="11">
        <v>24</v>
      </c>
      <c r="D50" s="11">
        <v>88</v>
      </c>
      <c r="E50" s="11">
        <v>-64</v>
      </c>
      <c r="F50" s="11">
        <v>20</v>
      </c>
      <c r="G50" s="11">
        <v>32</v>
      </c>
      <c r="H50" s="11">
        <v>-12</v>
      </c>
      <c r="I50" s="19">
        <v>24</v>
      </c>
      <c r="J50" s="11">
        <v>28</v>
      </c>
      <c r="K50" s="40">
        <v>-4</v>
      </c>
      <c r="L50" s="19">
        <v>24</v>
      </c>
      <c r="M50" s="11">
        <v>32</v>
      </c>
      <c r="N50" s="40">
        <v>-8</v>
      </c>
      <c r="Q50" s="38"/>
      <c r="R50" s="38"/>
      <c r="S50" s="38"/>
      <c r="T50" s="38"/>
    </row>
    <row r="51" spans="2:20" ht="15.75">
      <c r="B51" s="39" t="s">
        <v>28</v>
      </c>
      <c r="C51" s="11">
        <v>3607</v>
      </c>
      <c r="D51" s="11">
        <v>1841</v>
      </c>
      <c r="E51" s="11">
        <v>1766</v>
      </c>
      <c r="F51" s="11">
        <v>3747</v>
      </c>
      <c r="G51" s="11">
        <v>1960</v>
      </c>
      <c r="H51" s="11">
        <v>1787</v>
      </c>
      <c r="I51" s="19">
        <v>4217</v>
      </c>
      <c r="J51" s="11">
        <v>2099</v>
      </c>
      <c r="K51" s="40">
        <v>2118</v>
      </c>
      <c r="L51" s="19">
        <v>5018</v>
      </c>
      <c r="M51" s="11">
        <v>2372</v>
      </c>
      <c r="N51" s="40">
        <v>2646</v>
      </c>
      <c r="Q51" s="38"/>
      <c r="R51" s="38"/>
      <c r="S51" s="38"/>
      <c r="T51" s="38"/>
    </row>
    <row r="52" spans="2:20" ht="15.75">
      <c r="B52" s="39" t="s">
        <v>83</v>
      </c>
      <c r="C52" s="11">
        <v>14343</v>
      </c>
      <c r="D52" s="11">
        <v>11835</v>
      </c>
      <c r="E52" s="11">
        <v>2508</v>
      </c>
      <c r="F52" s="11">
        <v>20883</v>
      </c>
      <c r="G52" s="11">
        <v>4780</v>
      </c>
      <c r="H52" s="11">
        <v>16103</v>
      </c>
      <c r="I52" s="19">
        <v>30376</v>
      </c>
      <c r="J52" s="11">
        <v>7743</v>
      </c>
      <c r="K52" s="40">
        <v>22633</v>
      </c>
      <c r="L52" s="19">
        <v>15382</v>
      </c>
      <c r="M52" s="11">
        <v>7224</v>
      </c>
      <c r="N52" s="40">
        <v>8158</v>
      </c>
      <c r="Q52" s="38"/>
      <c r="R52" s="38"/>
      <c r="S52" s="38"/>
      <c r="T52" s="38"/>
    </row>
    <row r="53" spans="2:20" ht="15.75">
      <c r="B53" s="39" t="s">
        <v>27</v>
      </c>
      <c r="C53" s="11" t="s">
        <v>58</v>
      </c>
      <c r="D53" s="11">
        <v>251</v>
      </c>
      <c r="E53" s="11">
        <v>-251</v>
      </c>
      <c r="F53" s="11">
        <v>626</v>
      </c>
      <c r="G53" s="11">
        <v>966</v>
      </c>
      <c r="H53" s="11">
        <v>-340</v>
      </c>
      <c r="I53" s="19">
        <v>1592</v>
      </c>
      <c r="J53" s="11">
        <v>1624</v>
      </c>
      <c r="K53" s="40">
        <v>-32</v>
      </c>
      <c r="L53" s="19">
        <v>2005</v>
      </c>
      <c r="M53" s="11">
        <v>785</v>
      </c>
      <c r="N53" s="40">
        <v>1220</v>
      </c>
      <c r="Q53" s="38"/>
      <c r="R53" s="38"/>
      <c r="S53" s="38"/>
      <c r="T53" s="38"/>
    </row>
    <row r="54" spans="2:20" ht="15.75">
      <c r="B54" s="39" t="s">
        <v>28</v>
      </c>
      <c r="C54" s="11">
        <v>14343</v>
      </c>
      <c r="D54" s="11">
        <v>11584</v>
      </c>
      <c r="E54" s="11">
        <v>2759</v>
      </c>
      <c r="F54" s="11">
        <v>20257</v>
      </c>
      <c r="G54" s="11">
        <v>3814</v>
      </c>
      <c r="H54" s="11">
        <v>16443</v>
      </c>
      <c r="I54" s="19">
        <v>28784</v>
      </c>
      <c r="J54" s="11">
        <v>6119</v>
      </c>
      <c r="K54" s="40">
        <v>22665</v>
      </c>
      <c r="L54" s="19">
        <v>13377</v>
      </c>
      <c r="M54" s="11">
        <v>6439</v>
      </c>
      <c r="N54" s="40">
        <v>6938</v>
      </c>
      <c r="Q54" s="38"/>
      <c r="R54" s="38"/>
      <c r="S54" s="38"/>
      <c r="T54" s="38"/>
    </row>
    <row r="55" spans="2:20" ht="15.75">
      <c r="B55" s="39" t="s">
        <v>46</v>
      </c>
      <c r="C55" s="11">
        <v>21505</v>
      </c>
      <c r="D55" s="11">
        <v>17806</v>
      </c>
      <c r="E55" s="11">
        <v>3699</v>
      </c>
      <c r="F55" s="11">
        <v>29992</v>
      </c>
      <c r="G55" s="11">
        <v>23380</v>
      </c>
      <c r="H55" s="11">
        <v>6612</v>
      </c>
      <c r="I55" s="19">
        <v>48911</v>
      </c>
      <c r="J55" s="11">
        <v>31728</v>
      </c>
      <c r="K55" s="40">
        <v>17183</v>
      </c>
      <c r="L55" s="19">
        <v>39734</v>
      </c>
      <c r="M55" s="11">
        <v>45529</v>
      </c>
      <c r="N55" s="40">
        <v>-5795</v>
      </c>
      <c r="Q55" s="38"/>
      <c r="R55" s="38"/>
      <c r="S55" s="38"/>
      <c r="T55" s="38"/>
    </row>
    <row r="56" spans="2:20" ht="15.75">
      <c r="B56" s="43" t="s">
        <v>63</v>
      </c>
      <c r="C56" s="11">
        <v>19372</v>
      </c>
      <c r="D56" s="11">
        <v>17647</v>
      </c>
      <c r="E56" s="11">
        <v>1725</v>
      </c>
      <c r="F56" s="11">
        <v>25482</v>
      </c>
      <c r="G56" s="11">
        <v>22175</v>
      </c>
      <c r="H56" s="11">
        <v>3307</v>
      </c>
      <c r="I56" s="19">
        <v>42641</v>
      </c>
      <c r="J56" s="11">
        <v>31728</v>
      </c>
      <c r="K56" s="40">
        <v>10913</v>
      </c>
      <c r="L56" s="19">
        <v>38814</v>
      </c>
      <c r="M56" s="11">
        <v>38352</v>
      </c>
      <c r="N56" s="40">
        <v>462</v>
      </c>
      <c r="Q56" s="38"/>
      <c r="R56" s="38"/>
      <c r="S56" s="38"/>
      <c r="T56" s="38"/>
    </row>
    <row r="57" spans="2:20" ht="15.75">
      <c r="B57" s="43" t="s">
        <v>64</v>
      </c>
      <c r="C57" s="11">
        <v>2133</v>
      </c>
      <c r="D57" s="11">
        <v>159</v>
      </c>
      <c r="E57" s="11">
        <v>1974</v>
      </c>
      <c r="F57" s="11">
        <v>4510</v>
      </c>
      <c r="G57" s="11">
        <v>1205</v>
      </c>
      <c r="H57" s="11">
        <v>3305</v>
      </c>
      <c r="I57" s="19">
        <v>6270</v>
      </c>
      <c r="J57" s="11" t="s">
        <v>58</v>
      </c>
      <c r="K57" s="40">
        <v>6270</v>
      </c>
      <c r="L57" s="19">
        <v>920</v>
      </c>
      <c r="M57" s="11">
        <v>7177</v>
      </c>
      <c r="N57" s="40">
        <v>-6257</v>
      </c>
      <c r="Q57" s="38"/>
      <c r="R57" s="38"/>
      <c r="S57" s="38"/>
      <c r="T57" s="38"/>
    </row>
    <row r="58" spans="2:20" ht="15.75">
      <c r="B58" s="31" t="s">
        <v>47</v>
      </c>
      <c r="C58" s="8">
        <v>21658</v>
      </c>
      <c r="D58" s="8">
        <v>20285</v>
      </c>
      <c r="E58" s="8">
        <v>1373</v>
      </c>
      <c r="F58" s="8">
        <v>37209</v>
      </c>
      <c r="G58" s="8">
        <v>35296</v>
      </c>
      <c r="H58" s="8">
        <v>1913</v>
      </c>
      <c r="I58" s="36">
        <v>55813</v>
      </c>
      <c r="J58" s="8">
        <v>44056</v>
      </c>
      <c r="K58" s="37">
        <v>11757</v>
      </c>
      <c r="L58" s="36">
        <v>64998</v>
      </c>
      <c r="M58" s="8">
        <v>68395</v>
      </c>
      <c r="N58" s="37">
        <v>-3397</v>
      </c>
      <c r="Q58" s="38"/>
      <c r="R58" s="38"/>
      <c r="S58" s="38"/>
      <c r="T58" s="38"/>
    </row>
    <row r="59" spans="2:20" ht="15.75">
      <c r="B59" s="39" t="s">
        <v>29</v>
      </c>
      <c r="C59" s="11">
        <v>20586</v>
      </c>
      <c r="D59" s="11">
        <v>20144</v>
      </c>
      <c r="E59" s="11">
        <v>442</v>
      </c>
      <c r="F59" s="11">
        <v>36799</v>
      </c>
      <c r="G59" s="11">
        <v>35218</v>
      </c>
      <c r="H59" s="11">
        <v>1581</v>
      </c>
      <c r="I59" s="19">
        <v>55734</v>
      </c>
      <c r="J59" s="11">
        <v>43624</v>
      </c>
      <c r="K59" s="40">
        <v>12110</v>
      </c>
      <c r="L59" s="19">
        <v>64885</v>
      </c>
      <c r="M59" s="11">
        <v>67810</v>
      </c>
      <c r="N59" s="40">
        <v>-2925</v>
      </c>
      <c r="Q59" s="38"/>
      <c r="R59" s="38"/>
      <c r="S59" s="38"/>
      <c r="T59" s="38"/>
    </row>
    <row r="60" spans="2:20" ht="15.75">
      <c r="B60" s="39" t="s">
        <v>30</v>
      </c>
      <c r="C60" s="11">
        <v>772</v>
      </c>
      <c r="D60" s="11">
        <v>3947</v>
      </c>
      <c r="E60" s="11">
        <v>-3175</v>
      </c>
      <c r="F60" s="11">
        <v>14466</v>
      </c>
      <c r="G60" s="11">
        <v>17960</v>
      </c>
      <c r="H60" s="11">
        <v>-3494</v>
      </c>
      <c r="I60" s="19">
        <v>19562</v>
      </c>
      <c r="J60" s="11">
        <v>12668</v>
      </c>
      <c r="K60" s="40">
        <v>6894</v>
      </c>
      <c r="L60" s="19">
        <v>25673</v>
      </c>
      <c r="M60" s="11">
        <v>28726</v>
      </c>
      <c r="N60" s="40">
        <v>-3053</v>
      </c>
      <c r="Q60" s="38"/>
      <c r="R60" s="38"/>
      <c r="S60" s="38"/>
      <c r="T60" s="38"/>
    </row>
    <row r="61" spans="2:20" ht="15.75">
      <c r="B61" s="39" t="s">
        <v>31</v>
      </c>
      <c r="C61" s="11">
        <v>19814</v>
      </c>
      <c r="D61" s="11">
        <v>16197</v>
      </c>
      <c r="E61" s="11">
        <v>3617</v>
      </c>
      <c r="F61" s="11">
        <v>22333</v>
      </c>
      <c r="G61" s="11">
        <v>17258</v>
      </c>
      <c r="H61" s="11">
        <v>5075</v>
      </c>
      <c r="I61" s="19">
        <v>36172</v>
      </c>
      <c r="J61" s="11">
        <v>30956</v>
      </c>
      <c r="K61" s="40">
        <v>5216</v>
      </c>
      <c r="L61" s="19">
        <v>39212</v>
      </c>
      <c r="M61" s="11">
        <v>39084</v>
      </c>
      <c r="N61" s="40">
        <v>128</v>
      </c>
      <c r="Q61" s="38"/>
      <c r="R61" s="38"/>
      <c r="S61" s="38"/>
      <c r="T61" s="38"/>
    </row>
    <row r="62" spans="2:20" ht="15.75">
      <c r="B62" s="17" t="s">
        <v>32</v>
      </c>
      <c r="C62" s="11">
        <v>17835</v>
      </c>
      <c r="D62" s="11">
        <v>15046</v>
      </c>
      <c r="E62" s="11">
        <v>2789</v>
      </c>
      <c r="F62" s="11">
        <v>19914</v>
      </c>
      <c r="G62" s="11">
        <v>15593</v>
      </c>
      <c r="H62" s="11">
        <v>4321</v>
      </c>
      <c r="I62" s="19">
        <v>29401</v>
      </c>
      <c r="J62" s="11">
        <v>29222</v>
      </c>
      <c r="K62" s="40">
        <v>179</v>
      </c>
      <c r="L62" s="19">
        <v>37089</v>
      </c>
      <c r="M62" s="11">
        <v>32799</v>
      </c>
      <c r="N62" s="40">
        <v>4290</v>
      </c>
      <c r="Q62" s="38"/>
      <c r="R62" s="38"/>
      <c r="S62" s="38"/>
      <c r="T62" s="38"/>
    </row>
    <row r="63" spans="2:20" ht="15.75">
      <c r="B63" s="39" t="s">
        <v>33</v>
      </c>
      <c r="C63" s="11">
        <v>1072</v>
      </c>
      <c r="D63" s="11">
        <v>141</v>
      </c>
      <c r="E63" s="11">
        <v>931</v>
      </c>
      <c r="F63" s="11">
        <v>410</v>
      </c>
      <c r="G63" s="11">
        <v>78</v>
      </c>
      <c r="H63" s="11">
        <v>332</v>
      </c>
      <c r="I63" s="19">
        <v>79</v>
      </c>
      <c r="J63" s="11">
        <v>432</v>
      </c>
      <c r="K63" s="40">
        <v>-353</v>
      </c>
      <c r="L63" s="19">
        <v>113</v>
      </c>
      <c r="M63" s="11">
        <v>585</v>
      </c>
      <c r="N63" s="40">
        <v>-472</v>
      </c>
      <c r="Q63" s="38"/>
      <c r="R63" s="38"/>
      <c r="S63" s="38"/>
      <c r="T63" s="38"/>
    </row>
    <row r="64" spans="2:20" ht="15.75">
      <c r="B64" s="31" t="s">
        <v>34</v>
      </c>
      <c r="C64" s="11" t="s">
        <v>58</v>
      </c>
      <c r="D64" s="8">
        <v>572</v>
      </c>
      <c r="E64" s="8">
        <v>-572</v>
      </c>
      <c r="F64" s="8" t="s">
        <v>58</v>
      </c>
      <c r="G64" s="8">
        <v>162</v>
      </c>
      <c r="H64" s="8">
        <v>-162</v>
      </c>
      <c r="I64" s="36" t="s">
        <v>58</v>
      </c>
      <c r="J64" s="8">
        <v>121</v>
      </c>
      <c r="K64" s="37">
        <v>-121</v>
      </c>
      <c r="L64" s="36" t="s">
        <v>58</v>
      </c>
      <c r="M64" s="8">
        <v>101</v>
      </c>
      <c r="N64" s="37">
        <v>-101</v>
      </c>
      <c r="Q64" s="38"/>
      <c r="R64" s="38"/>
      <c r="S64" s="38"/>
      <c r="T64" s="38"/>
    </row>
    <row r="65" spans="2:20" ht="15.75">
      <c r="B65" s="31" t="s">
        <v>35</v>
      </c>
      <c r="C65" s="8">
        <v>5941</v>
      </c>
      <c r="D65" s="8">
        <v>4709</v>
      </c>
      <c r="E65" s="8">
        <v>1232</v>
      </c>
      <c r="F65" s="8">
        <v>8230</v>
      </c>
      <c r="G65" s="8">
        <v>4021</v>
      </c>
      <c r="H65" s="8">
        <v>4209</v>
      </c>
      <c r="I65" s="36">
        <v>20904</v>
      </c>
      <c r="J65" s="8">
        <v>11434</v>
      </c>
      <c r="K65" s="37">
        <v>9470</v>
      </c>
      <c r="L65" s="36">
        <v>12391</v>
      </c>
      <c r="M65" s="8">
        <v>8210</v>
      </c>
      <c r="N65" s="37">
        <v>4181</v>
      </c>
      <c r="Q65" s="38"/>
      <c r="R65" s="38"/>
      <c r="S65" s="38"/>
      <c r="T65" s="38"/>
    </row>
    <row r="66" spans="2:20" ht="15.75">
      <c r="B66" s="31" t="s">
        <v>48</v>
      </c>
      <c r="C66" s="8">
        <v>144376</v>
      </c>
      <c r="D66" s="8">
        <v>118906</v>
      </c>
      <c r="E66" s="8">
        <v>25470</v>
      </c>
      <c r="F66" s="8">
        <v>233291</v>
      </c>
      <c r="G66" s="8">
        <v>188088</v>
      </c>
      <c r="H66" s="8">
        <v>45203</v>
      </c>
      <c r="I66" s="36">
        <v>433007</v>
      </c>
      <c r="J66" s="8">
        <v>325014</v>
      </c>
      <c r="K66" s="37">
        <v>107993</v>
      </c>
      <c r="L66" s="36">
        <v>302456</v>
      </c>
      <c r="M66" s="8">
        <v>293310</v>
      </c>
      <c r="N66" s="37">
        <v>9146</v>
      </c>
      <c r="Q66" s="38"/>
      <c r="R66" s="38"/>
      <c r="S66" s="38"/>
      <c r="T66" s="38"/>
    </row>
    <row r="67" spans="2:20" ht="15.75">
      <c r="B67" s="31" t="s">
        <v>36</v>
      </c>
      <c r="C67" s="8" t="s">
        <v>58</v>
      </c>
      <c r="D67" s="11">
        <v>516</v>
      </c>
      <c r="E67" s="8">
        <v>-516</v>
      </c>
      <c r="F67" s="8">
        <v>968</v>
      </c>
      <c r="G67" s="8" t="s">
        <v>58</v>
      </c>
      <c r="H67" s="8">
        <v>968</v>
      </c>
      <c r="I67" s="36">
        <v>1205</v>
      </c>
      <c r="J67" s="8" t="s">
        <v>58</v>
      </c>
      <c r="K67" s="37">
        <v>1205</v>
      </c>
      <c r="L67" s="36">
        <v>591</v>
      </c>
      <c r="M67" s="8" t="s">
        <v>58</v>
      </c>
      <c r="N67" s="37">
        <v>591</v>
      </c>
      <c r="Q67" s="38"/>
      <c r="R67" s="38"/>
      <c r="S67" s="38"/>
      <c r="T67" s="38"/>
    </row>
    <row r="68" spans="2:20" ht="15.75">
      <c r="B68" s="31" t="s">
        <v>37</v>
      </c>
      <c r="C68" s="8">
        <v>339215</v>
      </c>
      <c r="D68" s="8">
        <v>324163</v>
      </c>
      <c r="E68" s="8">
        <v>15052</v>
      </c>
      <c r="F68" s="8">
        <v>477705</v>
      </c>
      <c r="G68" s="8">
        <v>441099</v>
      </c>
      <c r="H68" s="8">
        <v>36606</v>
      </c>
      <c r="I68" s="36">
        <v>748979</v>
      </c>
      <c r="J68" s="8">
        <v>656815</v>
      </c>
      <c r="K68" s="37">
        <v>92164</v>
      </c>
      <c r="L68" s="36">
        <v>640787</v>
      </c>
      <c r="M68" s="8">
        <v>660867</v>
      </c>
      <c r="N68" s="37">
        <v>-20080</v>
      </c>
      <c r="Q68" s="38"/>
      <c r="R68" s="38"/>
      <c r="S68" s="38"/>
      <c r="T68" s="38"/>
    </row>
    <row r="69" spans="2:20" ht="15.75">
      <c r="B69" s="31" t="s">
        <v>49</v>
      </c>
      <c r="C69" s="11"/>
      <c r="D69" s="11"/>
      <c r="E69" s="11"/>
      <c r="F69" s="11"/>
      <c r="G69" s="11"/>
      <c r="H69" s="11"/>
      <c r="I69" s="11"/>
      <c r="J69" s="11"/>
      <c r="K69" s="11"/>
      <c r="L69" s="44"/>
      <c r="M69" s="45"/>
      <c r="N69" s="46"/>
      <c r="Q69" s="38"/>
      <c r="R69" s="38"/>
      <c r="S69" s="38"/>
      <c r="T69" s="38"/>
    </row>
    <row r="70" spans="2:20" ht="15.75">
      <c r="B70" s="31" t="s">
        <v>50</v>
      </c>
      <c r="C70" s="11"/>
      <c r="D70" s="11"/>
      <c r="E70" s="11"/>
      <c r="F70" s="11"/>
      <c r="G70" s="11"/>
      <c r="H70" s="11"/>
      <c r="I70" s="11"/>
      <c r="J70" s="11"/>
      <c r="K70" s="11"/>
      <c r="L70" s="44"/>
      <c r="M70" s="45"/>
      <c r="N70" s="46"/>
      <c r="Q70" s="38"/>
      <c r="R70" s="38"/>
      <c r="S70" s="38"/>
      <c r="T70" s="38"/>
    </row>
    <row r="71" spans="2:20" ht="15.75">
      <c r="B71" s="31" t="s">
        <v>51</v>
      </c>
      <c r="C71" s="11" t="s">
        <v>58</v>
      </c>
      <c r="D71" s="8">
        <v>15052</v>
      </c>
      <c r="E71" s="8">
        <v>-15052</v>
      </c>
      <c r="F71" s="8" t="s">
        <v>58</v>
      </c>
      <c r="G71" s="8">
        <v>36606</v>
      </c>
      <c r="H71" s="8">
        <v>-36606</v>
      </c>
      <c r="I71" s="47" t="s">
        <v>58</v>
      </c>
      <c r="J71" s="8">
        <v>92164</v>
      </c>
      <c r="K71" s="37">
        <v>-92164</v>
      </c>
      <c r="L71" s="36">
        <v>20080</v>
      </c>
      <c r="M71" s="8" t="s">
        <v>58</v>
      </c>
      <c r="N71" s="37">
        <v>20080</v>
      </c>
      <c r="Q71" s="38"/>
      <c r="R71" s="38"/>
      <c r="S71" s="38"/>
      <c r="T71" s="38"/>
    </row>
    <row r="72" spans="2:20" ht="15.75">
      <c r="B72" s="39" t="s">
        <v>38</v>
      </c>
      <c r="C72" s="11" t="s">
        <v>58</v>
      </c>
      <c r="D72" s="11" t="s">
        <v>58</v>
      </c>
      <c r="E72" s="11" t="s">
        <v>58</v>
      </c>
      <c r="F72" s="11" t="s">
        <v>58</v>
      </c>
      <c r="G72" s="11" t="s">
        <v>58</v>
      </c>
      <c r="H72" s="11" t="s">
        <v>58</v>
      </c>
      <c r="I72" s="44" t="s">
        <v>58</v>
      </c>
      <c r="J72" s="11" t="s">
        <v>58</v>
      </c>
      <c r="K72" s="40" t="s">
        <v>58</v>
      </c>
      <c r="L72" s="19" t="s">
        <v>58</v>
      </c>
      <c r="M72" s="11" t="s">
        <v>58</v>
      </c>
      <c r="N72" s="40" t="s">
        <v>58</v>
      </c>
      <c r="Q72" s="38"/>
      <c r="R72" s="38"/>
      <c r="S72" s="38"/>
      <c r="T72" s="38"/>
    </row>
    <row r="73" spans="2:20" ht="15.75">
      <c r="B73" s="39" t="s">
        <v>39</v>
      </c>
      <c r="C73" s="11" t="s">
        <v>58</v>
      </c>
      <c r="D73" s="11">
        <v>15052</v>
      </c>
      <c r="E73" s="11">
        <v>-15052</v>
      </c>
      <c r="F73" s="11" t="s">
        <v>58</v>
      </c>
      <c r="G73" s="11">
        <v>36606</v>
      </c>
      <c r="H73" s="11">
        <v>-36606</v>
      </c>
      <c r="I73" s="44" t="s">
        <v>58</v>
      </c>
      <c r="J73" s="11">
        <v>92164</v>
      </c>
      <c r="K73" s="40">
        <v>-92164</v>
      </c>
      <c r="L73" s="19">
        <v>20080</v>
      </c>
      <c r="M73" s="11" t="s">
        <v>58</v>
      </c>
      <c r="N73" s="40">
        <v>20080</v>
      </c>
      <c r="Q73" s="38"/>
      <c r="R73" s="38"/>
      <c r="S73" s="38"/>
      <c r="T73" s="38"/>
    </row>
    <row r="74" spans="2:20" ht="15.75">
      <c r="B74" s="39" t="s">
        <v>40</v>
      </c>
      <c r="C74" s="48"/>
      <c r="D74" s="48"/>
      <c r="E74" s="48"/>
      <c r="F74" s="48"/>
      <c r="G74" s="48"/>
      <c r="H74" s="48"/>
      <c r="I74" s="48"/>
      <c r="J74" s="48"/>
      <c r="K74" s="48"/>
      <c r="L74" s="33"/>
      <c r="M74" s="34"/>
      <c r="N74" s="35"/>
      <c r="Q74" s="38"/>
      <c r="R74" s="38"/>
      <c r="S74" s="38"/>
      <c r="T74" s="38"/>
    </row>
    <row r="75" spans="2:20" ht="16.5" thickBot="1">
      <c r="B75" s="49"/>
      <c r="C75" s="50"/>
      <c r="D75" s="50"/>
      <c r="E75" s="50"/>
      <c r="F75" s="51"/>
      <c r="G75" s="51"/>
      <c r="H75" s="51"/>
      <c r="I75" s="51"/>
      <c r="J75" s="51"/>
      <c r="K75" s="51"/>
      <c r="L75" s="33"/>
      <c r="M75" s="52"/>
      <c r="N75" s="35"/>
      <c r="Q75" s="38"/>
      <c r="R75" s="38"/>
      <c r="S75" s="38"/>
      <c r="T75" s="38"/>
    </row>
    <row r="76" spans="2:20" ht="15.75">
      <c r="B76" s="138" t="s">
        <v>59</v>
      </c>
      <c r="C76" s="138"/>
      <c r="D76" s="138"/>
      <c r="E76" s="138"/>
      <c r="F76" s="138"/>
      <c r="G76" s="138"/>
      <c r="H76" s="138"/>
      <c r="I76" s="138"/>
      <c r="J76" s="138"/>
      <c r="K76" s="138"/>
      <c r="L76" s="53"/>
      <c r="M76" s="53"/>
      <c r="N76" s="53"/>
      <c r="Q76" s="38"/>
      <c r="R76" s="38"/>
      <c r="S76" s="38"/>
      <c r="T76" s="38"/>
    </row>
    <row r="77" spans="17:20" ht="15.75">
      <c r="Q77" s="38"/>
      <c r="R77" s="38"/>
      <c r="S77" s="38"/>
      <c r="T77" s="38"/>
    </row>
    <row r="78" spans="17:20" ht="15.75">
      <c r="Q78" s="38"/>
      <c r="R78" s="38"/>
      <c r="S78" s="38"/>
      <c r="T78" s="38"/>
    </row>
    <row r="79" spans="2:20" ht="15.75">
      <c r="B79" s="22"/>
      <c r="C79" s="22"/>
      <c r="D79" s="22"/>
      <c r="E79" s="22"/>
      <c r="F79" s="23"/>
      <c r="G79" s="23"/>
      <c r="H79" s="23"/>
      <c r="I79" s="23"/>
      <c r="J79" s="23"/>
      <c r="K79" s="23"/>
      <c r="Q79" s="38"/>
      <c r="R79" s="38"/>
      <c r="S79" s="38"/>
      <c r="T79" s="38"/>
    </row>
    <row r="80" spans="2:20" ht="15.75">
      <c r="B80" s="22"/>
      <c r="C80" s="22"/>
      <c r="D80" s="22"/>
      <c r="E80" s="22"/>
      <c r="F80" s="23"/>
      <c r="G80" s="23"/>
      <c r="H80" s="23"/>
      <c r="I80" s="23"/>
      <c r="J80" s="23"/>
      <c r="K80" s="23"/>
      <c r="Q80" s="38"/>
      <c r="R80" s="38"/>
      <c r="S80" s="38"/>
      <c r="T80" s="38"/>
    </row>
    <row r="81" spans="17:20" ht="15.75">
      <c r="Q81" s="38"/>
      <c r="R81" s="38"/>
      <c r="S81" s="38"/>
      <c r="T81" s="38"/>
    </row>
    <row r="82" spans="17:20" ht="15.75">
      <c r="Q82" s="38"/>
      <c r="R82" s="38"/>
      <c r="S82" s="38"/>
      <c r="T82" s="38"/>
    </row>
    <row r="83" spans="17:20" ht="15.75">
      <c r="Q83" s="38"/>
      <c r="R83" s="38"/>
      <c r="S83" s="38"/>
      <c r="T83" s="38"/>
    </row>
    <row r="84" spans="17:20" ht="15.75">
      <c r="Q84" s="38"/>
      <c r="R84" s="38"/>
      <c r="S84" s="38"/>
      <c r="T84" s="38"/>
    </row>
    <row r="85" spans="17:20" ht="15.75">
      <c r="Q85" s="38"/>
      <c r="R85" s="38"/>
      <c r="S85" s="38"/>
      <c r="T85" s="38"/>
    </row>
    <row r="86" spans="17:20" ht="15.75">
      <c r="Q86" s="38"/>
      <c r="R86" s="38"/>
      <c r="S86" s="38"/>
      <c r="T86" s="38"/>
    </row>
    <row r="87" spans="17:20" ht="15.75">
      <c r="Q87" s="38"/>
      <c r="R87" s="38"/>
      <c r="S87" s="38"/>
      <c r="T87" s="38"/>
    </row>
    <row r="88" spans="17:20" ht="15.75">
      <c r="Q88" s="38"/>
      <c r="R88" s="38"/>
      <c r="S88" s="38"/>
      <c r="T88" s="38"/>
    </row>
    <row r="89" spans="17:20" ht="15.75">
      <c r="Q89" s="38"/>
      <c r="R89" s="38"/>
      <c r="S89" s="38"/>
      <c r="T89" s="38"/>
    </row>
    <row r="90" spans="17:20" ht="15.75">
      <c r="Q90" s="38"/>
      <c r="R90" s="38"/>
      <c r="S90" s="38"/>
      <c r="T90" s="38"/>
    </row>
    <row r="91" spans="17:20" ht="15.75">
      <c r="Q91" s="38"/>
      <c r="R91" s="38"/>
      <c r="S91" s="38"/>
      <c r="T91" s="38"/>
    </row>
    <row r="92" spans="17:20" ht="15.75">
      <c r="Q92" s="38"/>
      <c r="R92" s="38"/>
      <c r="S92" s="38"/>
      <c r="T92" s="38"/>
    </row>
    <row r="93" spans="17:20" ht="15.75">
      <c r="Q93" s="38"/>
      <c r="R93" s="38"/>
      <c r="S93" s="38"/>
      <c r="T93" s="38"/>
    </row>
    <row r="94" spans="17:20" ht="15.75">
      <c r="Q94" s="38"/>
      <c r="R94" s="38"/>
      <c r="S94" s="38"/>
      <c r="T94" s="38"/>
    </row>
    <row r="95" spans="17:20" ht="15.75">
      <c r="Q95" s="38"/>
      <c r="R95" s="38"/>
      <c r="S95" s="38"/>
      <c r="T95" s="38"/>
    </row>
    <row r="96" spans="17:20" ht="15.75">
      <c r="Q96" s="38"/>
      <c r="R96" s="38"/>
      <c r="S96" s="38"/>
      <c r="T96" s="38"/>
    </row>
    <row r="97" spans="17:20" ht="15.75">
      <c r="Q97" s="38"/>
      <c r="R97" s="38"/>
      <c r="S97" s="38"/>
      <c r="T97" s="38"/>
    </row>
    <row r="98" spans="17:20" ht="15.75">
      <c r="Q98" s="38"/>
      <c r="R98" s="38"/>
      <c r="S98" s="38"/>
      <c r="T98" s="38"/>
    </row>
    <row r="99" spans="17:20" ht="15.75">
      <c r="Q99" s="38"/>
      <c r="R99" s="38"/>
      <c r="S99" s="38"/>
      <c r="T99" s="38"/>
    </row>
    <row r="100" spans="17:20" ht="15.75">
      <c r="Q100" s="38"/>
      <c r="R100" s="38"/>
      <c r="S100" s="38"/>
      <c r="T100" s="38"/>
    </row>
    <row r="101" spans="17:20" ht="15.75">
      <c r="Q101" s="38"/>
      <c r="R101" s="38"/>
      <c r="S101" s="38"/>
      <c r="T101" s="38"/>
    </row>
    <row r="102" spans="17:20" ht="15.75">
      <c r="Q102" s="38"/>
      <c r="R102" s="38"/>
      <c r="S102" s="38"/>
      <c r="T102" s="38"/>
    </row>
    <row r="103" spans="17:20" ht="15.75">
      <c r="Q103" s="38"/>
      <c r="R103" s="38"/>
      <c r="S103" s="38"/>
      <c r="T103" s="38"/>
    </row>
    <row r="104" spans="17:20" ht="15.75">
      <c r="Q104" s="38"/>
      <c r="R104" s="38"/>
      <c r="S104" s="38"/>
      <c r="T104" s="38"/>
    </row>
    <row r="105" spans="17:20" ht="15.75">
      <c r="Q105" s="38"/>
      <c r="R105" s="38"/>
      <c r="S105" s="38"/>
      <c r="T105" s="38"/>
    </row>
    <row r="106" spans="17:20" ht="15.75">
      <c r="Q106" s="38"/>
      <c r="R106" s="38"/>
      <c r="S106" s="38"/>
      <c r="T106" s="38"/>
    </row>
    <row r="107" spans="17:20" ht="15.75">
      <c r="Q107" s="38"/>
      <c r="R107" s="38"/>
      <c r="S107" s="38"/>
      <c r="T107" s="38"/>
    </row>
    <row r="108" spans="17:20" ht="15.75">
      <c r="Q108" s="38"/>
      <c r="R108" s="38"/>
      <c r="S108" s="38"/>
      <c r="T108" s="38"/>
    </row>
    <row r="109" spans="17:20" ht="15.75">
      <c r="Q109" s="38"/>
      <c r="R109" s="38"/>
      <c r="S109" s="38"/>
      <c r="T109" s="38"/>
    </row>
    <row r="110" spans="17:20" ht="15.75">
      <c r="Q110" s="38"/>
      <c r="R110" s="38"/>
      <c r="S110" s="38"/>
      <c r="T110" s="38"/>
    </row>
    <row r="111" spans="17:20" ht="15.75">
      <c r="Q111" s="38"/>
      <c r="R111" s="38"/>
      <c r="S111" s="38"/>
      <c r="T111" s="38"/>
    </row>
    <row r="112" spans="17:20" ht="15.75">
      <c r="Q112" s="38"/>
      <c r="R112" s="38"/>
      <c r="S112" s="38"/>
      <c r="T112" s="38"/>
    </row>
    <row r="113" spans="17:20" ht="15.75">
      <c r="Q113" s="38"/>
      <c r="R113" s="38"/>
      <c r="S113" s="38"/>
      <c r="T113" s="38"/>
    </row>
    <row r="114" spans="17:20" ht="15.75">
      <c r="Q114" s="38"/>
      <c r="R114" s="38"/>
      <c r="S114" s="38"/>
      <c r="T114" s="38"/>
    </row>
    <row r="115" spans="17:20" ht="15.75">
      <c r="Q115" s="38"/>
      <c r="R115" s="38"/>
      <c r="S115" s="38"/>
      <c r="T115" s="38"/>
    </row>
    <row r="116" spans="17:20" ht="15.75">
      <c r="Q116" s="38"/>
      <c r="R116" s="38"/>
      <c r="S116" s="38"/>
      <c r="T116" s="38"/>
    </row>
    <row r="117" spans="17:20" ht="15.75">
      <c r="Q117" s="38"/>
      <c r="R117" s="38"/>
      <c r="S117" s="38"/>
      <c r="T117" s="38"/>
    </row>
    <row r="118" spans="17:20" ht="15.75">
      <c r="Q118" s="38"/>
      <c r="R118" s="38"/>
      <c r="S118" s="38"/>
      <c r="T118" s="38"/>
    </row>
    <row r="119" spans="17:20" ht="15.75">
      <c r="Q119" s="38"/>
      <c r="R119" s="38"/>
      <c r="S119" s="38"/>
      <c r="T119" s="38"/>
    </row>
    <row r="120" spans="17:20" ht="15.75">
      <c r="Q120" s="38"/>
      <c r="R120" s="38"/>
      <c r="S120" s="38"/>
      <c r="T120" s="38"/>
    </row>
    <row r="121" spans="17:20" ht="15.75">
      <c r="Q121" s="38"/>
      <c r="R121" s="38"/>
      <c r="S121" s="38"/>
      <c r="T121" s="38"/>
    </row>
    <row r="122" spans="17:20" ht="15.75">
      <c r="Q122" s="38"/>
      <c r="R122" s="38"/>
      <c r="S122" s="38"/>
      <c r="T122" s="38"/>
    </row>
    <row r="123" spans="17:20" ht="15.75">
      <c r="Q123" s="38"/>
      <c r="R123" s="38"/>
      <c r="S123" s="38"/>
      <c r="T123" s="38"/>
    </row>
    <row r="124" spans="17:20" ht="15.75">
      <c r="Q124" s="38"/>
      <c r="R124" s="38"/>
      <c r="S124" s="38"/>
      <c r="T124" s="38"/>
    </row>
    <row r="125" spans="17:20" ht="15.75">
      <c r="Q125" s="38"/>
      <c r="R125" s="38"/>
      <c r="S125" s="38"/>
      <c r="T125" s="38"/>
    </row>
    <row r="126" spans="17:20" ht="15.75">
      <c r="Q126" s="38"/>
      <c r="R126" s="38"/>
      <c r="S126" s="38"/>
      <c r="T126" s="38"/>
    </row>
    <row r="127" spans="17:20" ht="15.75">
      <c r="Q127" s="38"/>
      <c r="R127" s="38"/>
      <c r="S127" s="38"/>
      <c r="T127" s="38"/>
    </row>
    <row r="128" spans="17:20" ht="15.75">
      <c r="Q128" s="38"/>
      <c r="R128" s="38"/>
      <c r="S128" s="38"/>
      <c r="T128" s="38"/>
    </row>
    <row r="129" spans="17:20" ht="15.75">
      <c r="Q129" s="38"/>
      <c r="R129" s="38"/>
      <c r="S129" s="38"/>
      <c r="T129" s="38"/>
    </row>
    <row r="130" spans="17:20" ht="15.75">
      <c r="Q130" s="38"/>
      <c r="R130" s="38"/>
      <c r="S130" s="38"/>
      <c r="T130" s="38"/>
    </row>
    <row r="131" spans="17:20" ht="15.75">
      <c r="Q131" s="38"/>
      <c r="R131" s="38"/>
      <c r="S131" s="38"/>
      <c r="T131" s="38"/>
    </row>
    <row r="132" spans="17:20" ht="15.75">
      <c r="Q132" s="38"/>
      <c r="R132" s="38"/>
      <c r="S132" s="38"/>
      <c r="T132" s="38"/>
    </row>
    <row r="133" spans="17:20" ht="15.75">
      <c r="Q133" s="38"/>
      <c r="R133" s="38"/>
      <c r="S133" s="38"/>
      <c r="T133" s="38"/>
    </row>
    <row r="134" spans="17:20" ht="15.75">
      <c r="Q134" s="38"/>
      <c r="R134" s="38"/>
      <c r="S134" s="38"/>
      <c r="T134" s="38"/>
    </row>
    <row r="135" spans="18:20" ht="15.75">
      <c r="R135" s="38"/>
      <c r="S135" s="38"/>
      <c r="T135" s="38"/>
    </row>
    <row r="136" spans="18:20" ht="15.75">
      <c r="R136" s="38"/>
      <c r="S136" s="38"/>
      <c r="T136" s="38"/>
    </row>
    <row r="137" spans="18:20" ht="15.75">
      <c r="R137" s="38"/>
      <c r="S137" s="38"/>
      <c r="T137" s="38"/>
    </row>
    <row r="138" spans="18:20" ht="15.75">
      <c r="R138" s="38"/>
      <c r="S138" s="38"/>
      <c r="T138" s="38"/>
    </row>
    <row r="139" spans="18:20" ht="15.75">
      <c r="R139" s="38"/>
      <c r="S139" s="38"/>
      <c r="T139" s="38"/>
    </row>
    <row r="140" spans="18:20" ht="15.75">
      <c r="R140" s="38"/>
      <c r="S140" s="38"/>
      <c r="T140" s="38"/>
    </row>
    <row r="141" spans="18:20" ht="15.75">
      <c r="R141" s="38"/>
      <c r="S141" s="38"/>
      <c r="T141" s="38"/>
    </row>
    <row r="142" spans="18:20" ht="15.75">
      <c r="R142" s="38"/>
      <c r="S142" s="38"/>
      <c r="T142" s="38"/>
    </row>
    <row r="143" spans="18:20" ht="15.75">
      <c r="R143" s="38"/>
      <c r="S143" s="38"/>
      <c r="T143" s="38"/>
    </row>
    <row r="144" spans="18:20" ht="15.75">
      <c r="R144" s="38"/>
      <c r="S144" s="38"/>
      <c r="T144" s="38"/>
    </row>
    <row r="145" spans="18:20" ht="15.75">
      <c r="R145" s="38"/>
      <c r="S145" s="38"/>
      <c r="T145" s="38"/>
    </row>
    <row r="146" spans="18:20" ht="15.75">
      <c r="R146" s="38"/>
      <c r="S146" s="38"/>
      <c r="T146" s="38"/>
    </row>
    <row r="147" spans="18:20" ht="15.75">
      <c r="R147" s="38"/>
      <c r="S147" s="38"/>
      <c r="T147" s="38"/>
    </row>
    <row r="148" spans="18:20" ht="15.75">
      <c r="R148" s="38"/>
      <c r="S148" s="38"/>
      <c r="T148" s="38"/>
    </row>
    <row r="149" spans="18:20" ht="15.75">
      <c r="R149" s="38"/>
      <c r="S149" s="38"/>
      <c r="T149" s="38"/>
    </row>
    <row r="150" spans="18:20" ht="15.75">
      <c r="R150" s="38"/>
      <c r="S150" s="38"/>
      <c r="T150" s="38"/>
    </row>
    <row r="151" spans="18:20" ht="15.75">
      <c r="R151" s="38"/>
      <c r="S151" s="38"/>
      <c r="T151" s="38"/>
    </row>
    <row r="152" spans="18:20" ht="15.75">
      <c r="R152" s="38"/>
      <c r="S152" s="38"/>
      <c r="T152" s="38"/>
    </row>
    <row r="153" spans="18:20" ht="15.75">
      <c r="R153" s="38"/>
      <c r="S153" s="38"/>
      <c r="T153" s="38"/>
    </row>
    <row r="154" spans="18:20" ht="15.75">
      <c r="R154" s="38"/>
      <c r="S154" s="38"/>
      <c r="T154" s="38"/>
    </row>
    <row r="155" spans="18:20" ht="15.75">
      <c r="R155" s="38"/>
      <c r="S155" s="38"/>
      <c r="T155" s="38"/>
    </row>
    <row r="156" spans="18:20" ht="15.75">
      <c r="R156" s="38"/>
      <c r="S156" s="38"/>
      <c r="T156" s="38"/>
    </row>
    <row r="157" spans="18:20" ht="15.75">
      <c r="R157" s="38"/>
      <c r="S157" s="38"/>
      <c r="T157" s="38"/>
    </row>
    <row r="158" spans="18:20" ht="15.75">
      <c r="R158" s="38"/>
      <c r="S158" s="38"/>
      <c r="T158" s="38"/>
    </row>
    <row r="159" spans="18:20" ht="15.75">
      <c r="R159" s="38"/>
      <c r="S159" s="38"/>
      <c r="T159" s="38"/>
    </row>
  </sheetData>
  <sheetProtection/>
  <mergeCells count="7">
    <mergeCell ref="B4:N4"/>
    <mergeCell ref="B5:N5"/>
    <mergeCell ref="L6:N6"/>
    <mergeCell ref="B76:K76"/>
    <mergeCell ref="F6:H6"/>
    <mergeCell ref="I6:K6"/>
    <mergeCell ref="C6:E6"/>
  </mergeCells>
  <printOptions/>
  <pageMargins left="0.31" right="0.7" top="0.28" bottom="0.16" header="0.3" footer="0.3"/>
  <pageSetup fitToHeight="1" fitToWidth="1" horizontalDpi="600" verticalDpi="6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12"/>
  <sheetViews>
    <sheetView zoomScale="75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2" sqref="B2:N2"/>
    </sheetView>
  </sheetViews>
  <sheetFormatPr defaultColWidth="22.75390625" defaultRowHeight="15.75"/>
  <cols>
    <col min="1" max="1" width="3.50390625" style="21" customWidth="1"/>
    <col min="2" max="2" width="37.875" style="21" customWidth="1"/>
    <col min="3" max="3" width="10.625" style="21" customWidth="1"/>
    <col min="4" max="4" width="9.875" style="21" customWidth="1"/>
    <col min="5" max="5" width="9.125" style="21" customWidth="1"/>
    <col min="6" max="6" width="10.50390625" style="21" customWidth="1"/>
    <col min="7" max="7" width="10.25390625" style="21" customWidth="1"/>
    <col min="8" max="8" width="11.50390625" style="21" customWidth="1"/>
    <col min="9" max="14" width="8.875" style="21" customWidth="1"/>
    <col min="15" max="16384" width="22.75390625" style="21" customWidth="1"/>
  </cols>
  <sheetData>
    <row r="2" spans="2:14" ht="18.75">
      <c r="B2" s="142" t="s">
        <v>82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2:14" ht="15.75">
      <c r="B3" s="125" t="s">
        <v>73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7"/>
    </row>
    <row r="4" spans="2:14" ht="15.75">
      <c r="B4" s="55"/>
      <c r="C4" s="143" t="s">
        <v>74</v>
      </c>
      <c r="D4" s="143"/>
      <c r="E4" s="143"/>
      <c r="F4" s="120" t="s">
        <v>71</v>
      </c>
      <c r="G4" s="120"/>
      <c r="H4" s="120"/>
      <c r="I4" s="120" t="s">
        <v>65</v>
      </c>
      <c r="J4" s="120"/>
      <c r="K4" s="120"/>
      <c r="L4" s="120" t="s">
        <v>70</v>
      </c>
      <c r="M4" s="120"/>
      <c r="N4" s="120"/>
    </row>
    <row r="5" spans="2:14" ht="15.75">
      <c r="B5" s="3" t="s">
        <v>0</v>
      </c>
      <c r="C5" s="1" t="s">
        <v>1</v>
      </c>
      <c r="D5" s="1" t="s">
        <v>2</v>
      </c>
      <c r="E5" s="2" t="s">
        <v>3</v>
      </c>
      <c r="F5" s="1" t="s">
        <v>1</v>
      </c>
      <c r="G5" s="1" t="s">
        <v>2</v>
      </c>
      <c r="H5" s="1" t="s">
        <v>3</v>
      </c>
      <c r="I5" s="1" t="s">
        <v>1</v>
      </c>
      <c r="J5" s="1" t="s">
        <v>2</v>
      </c>
      <c r="K5" s="1" t="s">
        <v>3</v>
      </c>
      <c r="L5" s="1" t="s">
        <v>1</v>
      </c>
      <c r="M5" s="1" t="s">
        <v>2</v>
      </c>
      <c r="N5" s="1" t="s">
        <v>3</v>
      </c>
    </row>
    <row r="6" spans="2:14" ht="15.75">
      <c r="B6" s="6" t="s">
        <v>4</v>
      </c>
      <c r="C6" s="56">
        <v>2</v>
      </c>
      <c r="D6" s="56">
        <v>3</v>
      </c>
      <c r="E6" s="56">
        <v>4</v>
      </c>
      <c r="F6" s="57">
        <v>5</v>
      </c>
      <c r="G6" s="57">
        <v>6</v>
      </c>
      <c r="H6" s="57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</row>
    <row r="7" spans="1:14" ht="15.75">
      <c r="A7" s="4"/>
      <c r="B7" s="4" t="s">
        <v>5</v>
      </c>
      <c r="C7" s="58"/>
      <c r="D7" s="58"/>
      <c r="E7" s="58"/>
      <c r="F7" s="7"/>
      <c r="G7" s="7"/>
      <c r="H7" s="7"/>
      <c r="I7" s="7"/>
      <c r="J7" s="7"/>
      <c r="K7" s="7"/>
      <c r="L7" s="7"/>
      <c r="M7" s="7"/>
      <c r="N7" s="7"/>
    </row>
    <row r="8" spans="1:14" ht="15.75">
      <c r="A8" s="4"/>
      <c r="B8" s="4" t="s">
        <v>6</v>
      </c>
      <c r="C8" s="8">
        <v>465748</v>
      </c>
      <c r="D8" s="8">
        <v>695412</v>
      </c>
      <c r="E8" s="8">
        <v>-229664</v>
      </c>
      <c r="F8" s="9">
        <v>582871</v>
      </c>
      <c r="G8" s="8">
        <v>862833</v>
      </c>
      <c r="H8" s="8">
        <v>-279962</v>
      </c>
      <c r="I8" s="8">
        <v>667757</v>
      </c>
      <c r="J8" s="8">
        <v>1036289</v>
      </c>
      <c r="K8" s="8">
        <v>-368532</v>
      </c>
      <c r="L8" s="8">
        <v>798956</v>
      </c>
      <c r="M8" s="8">
        <v>1341069</v>
      </c>
      <c r="N8" s="8">
        <v>-542113</v>
      </c>
    </row>
    <row r="9" spans="1:14" ht="15.75">
      <c r="A9" s="4"/>
      <c r="B9" s="4" t="s">
        <v>41</v>
      </c>
      <c r="C9" s="8">
        <v>397660</v>
      </c>
      <c r="D9" s="8">
        <v>211733</v>
      </c>
      <c r="E9" s="8">
        <v>185927</v>
      </c>
      <c r="F9" s="9">
        <v>517146</v>
      </c>
      <c r="G9" s="8">
        <v>281567</v>
      </c>
      <c r="H9" s="8">
        <v>235579</v>
      </c>
      <c r="I9" s="8">
        <v>596954</v>
      </c>
      <c r="J9" s="8">
        <v>297336</v>
      </c>
      <c r="K9" s="8">
        <v>299618</v>
      </c>
      <c r="L9" s="8">
        <v>746036</v>
      </c>
      <c r="M9" s="8">
        <v>336194</v>
      </c>
      <c r="N9" s="8">
        <v>409842</v>
      </c>
    </row>
    <row r="10" spans="1:14" ht="15.75">
      <c r="A10" s="10"/>
      <c r="B10" s="10" t="s">
        <v>7</v>
      </c>
      <c r="C10" s="11">
        <v>255668</v>
      </c>
      <c r="D10" s="11">
        <v>153057</v>
      </c>
      <c r="E10" s="11">
        <v>102611</v>
      </c>
      <c r="F10" s="12">
        <v>333093</v>
      </c>
      <c r="G10" s="11">
        <v>200029</v>
      </c>
      <c r="H10" s="11">
        <v>133064</v>
      </c>
      <c r="I10" s="11">
        <v>361932</v>
      </c>
      <c r="J10" s="11">
        <v>210873</v>
      </c>
      <c r="K10" s="11">
        <v>151059</v>
      </c>
      <c r="L10" s="11">
        <v>465795</v>
      </c>
      <c r="M10" s="11">
        <v>237017</v>
      </c>
      <c r="N10" s="11">
        <v>228778</v>
      </c>
    </row>
    <row r="11" spans="1:14" ht="15.75">
      <c r="A11" s="10"/>
      <c r="B11" s="10" t="s">
        <v>8</v>
      </c>
      <c r="C11" s="11">
        <v>34871</v>
      </c>
      <c r="D11" s="11">
        <v>29432</v>
      </c>
      <c r="E11" s="11">
        <v>5439</v>
      </c>
      <c r="F11" s="12">
        <v>41127</v>
      </c>
      <c r="G11" s="11">
        <v>30249</v>
      </c>
      <c r="H11" s="11">
        <v>10878</v>
      </c>
      <c r="I11" s="11">
        <v>45524</v>
      </c>
      <c r="J11" s="11">
        <v>37173</v>
      </c>
      <c r="K11" s="11">
        <v>8351</v>
      </c>
      <c r="L11" s="11">
        <v>50226</v>
      </c>
      <c r="M11" s="11">
        <v>43371</v>
      </c>
      <c r="N11" s="11">
        <v>6855</v>
      </c>
    </row>
    <row r="12" spans="1:14" ht="15.75">
      <c r="A12" s="10"/>
      <c r="B12" s="10" t="s">
        <v>9</v>
      </c>
      <c r="C12" s="11">
        <v>28023</v>
      </c>
      <c r="D12" s="11">
        <v>36928</v>
      </c>
      <c r="E12" s="11">
        <v>-8905</v>
      </c>
      <c r="F12" s="12">
        <v>36049</v>
      </c>
      <c r="G12" s="11">
        <v>36504</v>
      </c>
      <c r="H12" s="11">
        <v>-455</v>
      </c>
      <c r="I12" s="11">
        <v>40200</v>
      </c>
      <c r="J12" s="11">
        <v>46277</v>
      </c>
      <c r="K12" s="11">
        <v>-6077</v>
      </c>
      <c r="L12" s="11">
        <v>50923</v>
      </c>
      <c r="M12" s="11">
        <v>58326</v>
      </c>
      <c r="N12" s="11">
        <v>-7403</v>
      </c>
    </row>
    <row r="13" spans="1:14" ht="15.75">
      <c r="A13" s="10"/>
      <c r="B13" s="10" t="s">
        <v>10</v>
      </c>
      <c r="C13" s="11">
        <v>4694</v>
      </c>
      <c r="D13" s="11">
        <v>4965</v>
      </c>
      <c r="E13" s="11">
        <v>-271</v>
      </c>
      <c r="F13" s="12">
        <v>5403</v>
      </c>
      <c r="G13" s="11">
        <v>2903</v>
      </c>
      <c r="H13" s="11">
        <v>2500</v>
      </c>
      <c r="I13" s="11">
        <v>6587</v>
      </c>
      <c r="J13" s="11">
        <v>4194</v>
      </c>
      <c r="K13" s="11">
        <v>2393</v>
      </c>
      <c r="L13" s="11">
        <v>6474</v>
      </c>
      <c r="M13" s="11">
        <v>5235</v>
      </c>
      <c r="N13" s="11">
        <v>1239</v>
      </c>
    </row>
    <row r="14" spans="1:14" ht="15.75">
      <c r="A14" s="10"/>
      <c r="B14" s="10" t="s">
        <v>11</v>
      </c>
      <c r="C14" s="11">
        <v>1396</v>
      </c>
      <c r="D14" s="11">
        <v>2343</v>
      </c>
      <c r="E14" s="11">
        <v>-947</v>
      </c>
      <c r="F14" s="12">
        <v>1143</v>
      </c>
      <c r="G14" s="11">
        <v>1825</v>
      </c>
      <c r="H14" s="11">
        <v>-682</v>
      </c>
      <c r="I14" s="11">
        <v>1330</v>
      </c>
      <c r="J14" s="11">
        <v>1520</v>
      </c>
      <c r="K14" s="11">
        <v>-190</v>
      </c>
      <c r="L14" s="11">
        <v>1773</v>
      </c>
      <c r="M14" s="11">
        <v>3767</v>
      </c>
      <c r="N14" s="11">
        <v>-1994</v>
      </c>
    </row>
    <row r="15" spans="1:14" ht="15.75">
      <c r="A15" s="10"/>
      <c r="B15" s="10" t="s">
        <v>57</v>
      </c>
      <c r="C15" s="11">
        <v>186684</v>
      </c>
      <c r="D15" s="11">
        <v>79389</v>
      </c>
      <c r="E15" s="11">
        <v>107295</v>
      </c>
      <c r="F15" s="12">
        <v>249371</v>
      </c>
      <c r="G15" s="11">
        <v>128548</v>
      </c>
      <c r="H15" s="11">
        <v>120823</v>
      </c>
      <c r="I15" s="11">
        <v>268291</v>
      </c>
      <c r="J15" s="11">
        <v>121709</v>
      </c>
      <c r="K15" s="11">
        <v>146582</v>
      </c>
      <c r="L15" s="11">
        <v>356399</v>
      </c>
      <c r="M15" s="11">
        <v>126318</v>
      </c>
      <c r="N15" s="11">
        <v>230081</v>
      </c>
    </row>
    <row r="16" spans="1:14" ht="15.75">
      <c r="A16" s="17"/>
      <c r="B16" s="14" t="s">
        <v>56</v>
      </c>
      <c r="C16" s="11"/>
      <c r="D16" s="11"/>
      <c r="E16" s="11"/>
      <c r="F16" s="12"/>
      <c r="G16" s="11"/>
      <c r="H16" s="11"/>
      <c r="I16" s="11"/>
      <c r="J16" s="11"/>
      <c r="K16" s="11"/>
      <c r="L16" s="11"/>
      <c r="M16" s="11"/>
      <c r="N16" s="11"/>
    </row>
    <row r="17" spans="1:14" ht="15.75">
      <c r="A17" s="17"/>
      <c r="B17" s="15" t="s">
        <v>52</v>
      </c>
      <c r="C17" s="11">
        <v>104632</v>
      </c>
      <c r="D17" s="11">
        <v>5954</v>
      </c>
      <c r="E17" s="11">
        <v>98678</v>
      </c>
      <c r="F17" s="12">
        <v>141356</v>
      </c>
      <c r="G17" s="11">
        <v>10212</v>
      </c>
      <c r="H17" s="11">
        <v>131144</v>
      </c>
      <c r="I17" s="11">
        <v>162020</v>
      </c>
      <c r="J17" s="11">
        <v>12299</v>
      </c>
      <c r="K17" s="11">
        <v>149721</v>
      </c>
      <c r="L17" s="11">
        <v>215588</v>
      </c>
      <c r="M17" s="11">
        <v>12698</v>
      </c>
      <c r="N17" s="11">
        <v>202890</v>
      </c>
    </row>
    <row r="18" spans="1:14" ht="15.75">
      <c r="A18" s="17"/>
      <c r="B18" s="15" t="s">
        <v>53</v>
      </c>
      <c r="C18" s="11">
        <v>41356</v>
      </c>
      <c r="D18" s="11">
        <v>34428</v>
      </c>
      <c r="E18" s="11">
        <v>6928</v>
      </c>
      <c r="F18" s="12">
        <v>65738</v>
      </c>
      <c r="G18" s="11">
        <v>71500</v>
      </c>
      <c r="H18" s="11">
        <v>-5762</v>
      </c>
      <c r="I18" s="11">
        <v>67424</v>
      </c>
      <c r="J18" s="11">
        <v>67105</v>
      </c>
      <c r="K18" s="11">
        <v>319</v>
      </c>
      <c r="L18" s="11">
        <v>74699</v>
      </c>
      <c r="M18" s="11">
        <v>70711</v>
      </c>
      <c r="N18" s="11">
        <v>3988</v>
      </c>
    </row>
    <row r="19" spans="1:14" ht="15.75">
      <c r="A19" s="41"/>
      <c r="B19" s="15" t="s">
        <v>54</v>
      </c>
      <c r="C19" s="11">
        <v>5355</v>
      </c>
      <c r="D19" s="11">
        <v>4265</v>
      </c>
      <c r="E19" s="11">
        <v>1090</v>
      </c>
      <c r="F19" s="12">
        <v>14010</v>
      </c>
      <c r="G19" s="11">
        <v>13460</v>
      </c>
      <c r="H19" s="11">
        <v>550</v>
      </c>
      <c r="I19" s="11">
        <v>12918</v>
      </c>
      <c r="J19" s="11">
        <v>12581</v>
      </c>
      <c r="K19" s="11">
        <v>337</v>
      </c>
      <c r="L19" s="11">
        <v>18021</v>
      </c>
      <c r="M19" s="11">
        <v>13576</v>
      </c>
      <c r="N19" s="11">
        <v>4445</v>
      </c>
    </row>
    <row r="20" spans="1:14" ht="15.75">
      <c r="A20" s="10"/>
      <c r="B20" s="15" t="s">
        <v>55</v>
      </c>
      <c r="C20" s="11">
        <v>7000</v>
      </c>
      <c r="D20" s="11">
        <v>1285</v>
      </c>
      <c r="E20" s="11">
        <v>5715</v>
      </c>
      <c r="F20" s="12">
        <v>10227</v>
      </c>
      <c r="G20" s="11">
        <v>3589</v>
      </c>
      <c r="H20" s="11">
        <v>6638</v>
      </c>
      <c r="I20" s="11">
        <v>9683</v>
      </c>
      <c r="J20" s="11">
        <v>3459</v>
      </c>
      <c r="K20" s="11">
        <v>6224</v>
      </c>
      <c r="L20" s="11">
        <v>9893</v>
      </c>
      <c r="M20" s="11">
        <v>4574</v>
      </c>
      <c r="N20" s="11">
        <v>5319</v>
      </c>
    </row>
    <row r="21" spans="1:14" ht="15.75">
      <c r="A21" s="39"/>
      <c r="B21" s="10" t="s">
        <v>12</v>
      </c>
      <c r="C21" s="11">
        <v>113566</v>
      </c>
      <c r="D21" s="11">
        <v>4134</v>
      </c>
      <c r="E21" s="11">
        <v>109432</v>
      </c>
      <c r="F21" s="12">
        <v>142037</v>
      </c>
      <c r="G21" s="11">
        <v>6288</v>
      </c>
      <c r="H21" s="11">
        <v>135749</v>
      </c>
      <c r="I21" s="11">
        <v>177737</v>
      </c>
      <c r="J21" s="11">
        <v>9290</v>
      </c>
      <c r="K21" s="11">
        <v>168447</v>
      </c>
      <c r="L21" s="11">
        <v>214736</v>
      </c>
      <c r="M21" s="11">
        <v>12556</v>
      </c>
      <c r="N21" s="11">
        <v>202180</v>
      </c>
    </row>
    <row r="22" spans="1:14" ht="15.75">
      <c r="A22" s="39"/>
      <c r="B22" s="10" t="s">
        <v>13</v>
      </c>
      <c r="C22" s="11">
        <v>2970</v>
      </c>
      <c r="D22" s="11">
        <v>2103</v>
      </c>
      <c r="E22" s="11">
        <v>867</v>
      </c>
      <c r="F22" s="12">
        <v>2864</v>
      </c>
      <c r="G22" s="11">
        <v>1723</v>
      </c>
      <c r="H22" s="11">
        <v>1141</v>
      </c>
      <c r="I22" s="11">
        <v>3025</v>
      </c>
      <c r="J22" s="11">
        <v>2073</v>
      </c>
      <c r="K22" s="11">
        <v>952</v>
      </c>
      <c r="L22" s="11">
        <v>3031</v>
      </c>
      <c r="M22" s="11">
        <v>1901</v>
      </c>
      <c r="N22" s="11">
        <v>1130</v>
      </c>
    </row>
    <row r="23" spans="1:14" ht="15.75">
      <c r="A23" s="16"/>
      <c r="B23" s="10" t="s">
        <v>14</v>
      </c>
      <c r="C23" s="11">
        <v>110596</v>
      </c>
      <c r="D23" s="11">
        <v>2031</v>
      </c>
      <c r="E23" s="11">
        <v>108565</v>
      </c>
      <c r="F23" s="12">
        <v>139173</v>
      </c>
      <c r="G23" s="11">
        <v>4565</v>
      </c>
      <c r="H23" s="11">
        <v>134608</v>
      </c>
      <c r="I23" s="11">
        <v>174712</v>
      </c>
      <c r="J23" s="11">
        <v>7217</v>
      </c>
      <c r="K23" s="11">
        <v>167495</v>
      </c>
      <c r="L23" s="11">
        <v>211705</v>
      </c>
      <c r="M23" s="11">
        <v>10655</v>
      </c>
      <c r="N23" s="11">
        <v>201050</v>
      </c>
    </row>
    <row r="24" spans="1:14" ht="15.75">
      <c r="A24" s="16"/>
      <c r="B24" s="16" t="s">
        <v>15</v>
      </c>
      <c r="C24" s="11">
        <v>28426</v>
      </c>
      <c r="D24" s="11">
        <v>54542</v>
      </c>
      <c r="E24" s="11">
        <v>-26116</v>
      </c>
      <c r="F24" s="12">
        <v>42016</v>
      </c>
      <c r="G24" s="11">
        <v>75250</v>
      </c>
      <c r="H24" s="11">
        <v>-33234</v>
      </c>
      <c r="I24" s="11">
        <v>57285</v>
      </c>
      <c r="J24" s="11">
        <v>77173</v>
      </c>
      <c r="K24" s="11">
        <v>-19888</v>
      </c>
      <c r="L24" s="11">
        <v>65505</v>
      </c>
      <c r="M24" s="11">
        <v>86621</v>
      </c>
      <c r="N24" s="11">
        <v>-21116</v>
      </c>
    </row>
    <row r="25" spans="1:14" ht="15.75">
      <c r="A25" s="16"/>
      <c r="B25" s="16" t="s">
        <v>16</v>
      </c>
      <c r="C25" s="11">
        <v>27633</v>
      </c>
      <c r="D25" s="11">
        <v>51112</v>
      </c>
      <c r="E25" s="11">
        <v>-23479</v>
      </c>
      <c r="F25" s="12">
        <v>40297</v>
      </c>
      <c r="G25" s="11">
        <v>70955</v>
      </c>
      <c r="H25" s="11">
        <v>-30658</v>
      </c>
      <c r="I25" s="11">
        <v>55438</v>
      </c>
      <c r="J25" s="11">
        <v>72769</v>
      </c>
      <c r="K25" s="11">
        <v>-17331</v>
      </c>
      <c r="L25" s="11">
        <v>61717</v>
      </c>
      <c r="M25" s="11">
        <v>80557</v>
      </c>
      <c r="N25" s="11">
        <v>-18840</v>
      </c>
    </row>
    <row r="26" spans="1:14" ht="15.75">
      <c r="A26" s="4"/>
      <c r="B26" s="16" t="s">
        <v>17</v>
      </c>
      <c r="C26" s="11">
        <v>793</v>
      </c>
      <c r="D26" s="11">
        <v>3430</v>
      </c>
      <c r="E26" s="11">
        <v>-2637</v>
      </c>
      <c r="F26" s="12">
        <v>1719</v>
      </c>
      <c r="G26" s="11">
        <v>4295</v>
      </c>
      <c r="H26" s="11">
        <v>-2576</v>
      </c>
      <c r="I26" s="11">
        <v>1847</v>
      </c>
      <c r="J26" s="11">
        <v>4404</v>
      </c>
      <c r="K26" s="11">
        <v>-2557</v>
      </c>
      <c r="L26" s="11">
        <v>3788</v>
      </c>
      <c r="M26" s="11">
        <v>6064</v>
      </c>
      <c r="N26" s="11">
        <v>-2276</v>
      </c>
    </row>
    <row r="27" spans="1:14" ht="15.75">
      <c r="A27" s="4"/>
      <c r="B27" s="4" t="s">
        <v>43</v>
      </c>
      <c r="C27" s="8">
        <v>863408</v>
      </c>
      <c r="D27" s="8">
        <v>907145</v>
      </c>
      <c r="E27" s="8">
        <v>-43737</v>
      </c>
      <c r="F27" s="9">
        <v>1100017</v>
      </c>
      <c r="G27" s="8">
        <v>1144400</v>
      </c>
      <c r="H27" s="8">
        <v>-44383</v>
      </c>
      <c r="I27" s="8">
        <v>1264711</v>
      </c>
      <c r="J27" s="8">
        <v>1333625</v>
      </c>
      <c r="K27" s="8">
        <v>-68914</v>
      </c>
      <c r="L27" s="8">
        <v>1544992</v>
      </c>
      <c r="M27" s="8">
        <v>1677263</v>
      </c>
      <c r="N27" s="8">
        <v>-132271</v>
      </c>
    </row>
    <row r="28" spans="1:14" ht="15.75">
      <c r="A28" s="4"/>
      <c r="B28" s="4"/>
      <c r="C28" s="8"/>
      <c r="D28" s="8"/>
      <c r="E28" s="8"/>
      <c r="F28" s="9"/>
      <c r="G28" s="8"/>
      <c r="H28" s="8"/>
      <c r="I28" s="8"/>
      <c r="J28" s="8"/>
      <c r="K28" s="8"/>
      <c r="L28" s="8"/>
      <c r="M28" s="8"/>
      <c r="N28" s="8"/>
    </row>
    <row r="29" spans="1:14" ht="15.75">
      <c r="A29" s="4"/>
      <c r="B29" s="4" t="s">
        <v>18</v>
      </c>
      <c r="C29" s="8"/>
      <c r="D29" s="8"/>
      <c r="E29" s="8"/>
      <c r="F29" s="9"/>
      <c r="G29" s="8"/>
      <c r="H29" s="8"/>
      <c r="I29" s="8"/>
      <c r="J29" s="8"/>
      <c r="K29" s="8"/>
      <c r="L29" s="8"/>
      <c r="M29" s="8"/>
      <c r="N29" s="8"/>
    </row>
    <row r="30" spans="1:14" ht="15.75">
      <c r="A30" s="10"/>
      <c r="B30" s="4" t="s">
        <v>44</v>
      </c>
      <c r="C30" s="8">
        <v>342778</v>
      </c>
      <c r="D30" s="8">
        <v>273996</v>
      </c>
      <c r="E30" s="8">
        <v>68782</v>
      </c>
      <c r="F30" s="9">
        <v>600951</v>
      </c>
      <c r="G30" s="8">
        <v>534160</v>
      </c>
      <c r="H30" s="8">
        <v>66791</v>
      </c>
      <c r="I30" s="8">
        <v>1092961</v>
      </c>
      <c r="J30" s="8">
        <v>912173</v>
      </c>
      <c r="K30" s="8">
        <v>180788</v>
      </c>
      <c r="L30" s="8">
        <v>743485</v>
      </c>
      <c r="M30" s="8">
        <v>731725</v>
      </c>
      <c r="N30" s="8">
        <v>11760</v>
      </c>
    </row>
    <row r="31" spans="1:14" ht="15.75">
      <c r="A31" s="10"/>
      <c r="B31" s="10" t="s">
        <v>19</v>
      </c>
      <c r="C31" s="11">
        <v>40690</v>
      </c>
      <c r="D31" s="11">
        <v>27265</v>
      </c>
      <c r="E31" s="11">
        <v>13425</v>
      </c>
      <c r="F31" s="12">
        <v>106464</v>
      </c>
      <c r="G31" s="11">
        <v>71554</v>
      </c>
      <c r="H31" s="11">
        <v>34910</v>
      </c>
      <c r="I31" s="11">
        <v>147951</v>
      </c>
      <c r="J31" s="11">
        <v>86158</v>
      </c>
      <c r="K31" s="11">
        <v>61793</v>
      </c>
      <c r="L31" s="11">
        <v>164473</v>
      </c>
      <c r="M31" s="11">
        <v>87651</v>
      </c>
      <c r="N31" s="11">
        <v>76822</v>
      </c>
    </row>
    <row r="32" spans="1:14" ht="15.75">
      <c r="A32" s="17"/>
      <c r="B32" s="10" t="s">
        <v>20</v>
      </c>
      <c r="C32" s="11">
        <v>39730</v>
      </c>
      <c r="D32" s="11">
        <v>273</v>
      </c>
      <c r="E32" s="11">
        <v>39457</v>
      </c>
      <c r="F32" s="12">
        <v>103037</v>
      </c>
      <c r="G32" s="11">
        <v>385</v>
      </c>
      <c r="H32" s="11">
        <v>102652</v>
      </c>
      <c r="I32" s="11">
        <v>137935</v>
      </c>
      <c r="J32" s="11">
        <v>501</v>
      </c>
      <c r="K32" s="11">
        <v>137434</v>
      </c>
      <c r="L32" s="11">
        <v>159354</v>
      </c>
      <c r="M32" s="11">
        <v>775</v>
      </c>
      <c r="N32" s="11">
        <v>158579</v>
      </c>
    </row>
    <row r="33" spans="1:14" ht="15.75">
      <c r="A33" s="17"/>
      <c r="B33" s="17" t="s">
        <v>21</v>
      </c>
      <c r="C33" s="11">
        <v>26512</v>
      </c>
      <c r="D33" s="11">
        <v>273</v>
      </c>
      <c r="E33" s="11">
        <v>26239</v>
      </c>
      <c r="F33" s="12">
        <v>74354</v>
      </c>
      <c r="G33" s="11">
        <v>385</v>
      </c>
      <c r="H33" s="11">
        <v>73969</v>
      </c>
      <c r="I33" s="11">
        <v>107753</v>
      </c>
      <c r="J33" s="11">
        <v>433</v>
      </c>
      <c r="K33" s="11">
        <v>107320</v>
      </c>
      <c r="L33" s="11">
        <v>126137</v>
      </c>
      <c r="M33" s="11">
        <v>775</v>
      </c>
      <c r="N33" s="11">
        <v>125362</v>
      </c>
    </row>
    <row r="34" spans="1:14" ht="15.75">
      <c r="A34" s="17"/>
      <c r="B34" s="17" t="s">
        <v>22</v>
      </c>
      <c r="C34" s="11">
        <v>12220</v>
      </c>
      <c r="D34" s="11" t="s">
        <v>58</v>
      </c>
      <c r="E34" s="11">
        <v>12220</v>
      </c>
      <c r="F34" s="12">
        <v>26371</v>
      </c>
      <c r="G34" s="11" t="s">
        <v>58</v>
      </c>
      <c r="H34" s="11">
        <v>26371</v>
      </c>
      <c r="I34" s="11">
        <v>28859</v>
      </c>
      <c r="J34" s="11" t="s">
        <v>58</v>
      </c>
      <c r="K34" s="11">
        <v>28859</v>
      </c>
      <c r="L34" s="11">
        <v>29705</v>
      </c>
      <c r="M34" s="11" t="s">
        <v>58</v>
      </c>
      <c r="N34" s="11">
        <v>29705</v>
      </c>
    </row>
    <row r="35" spans="1:14" ht="15.75">
      <c r="A35" s="10"/>
      <c r="B35" s="17" t="s">
        <v>23</v>
      </c>
      <c r="C35" s="11">
        <v>998</v>
      </c>
      <c r="D35" s="11" t="s">
        <v>58</v>
      </c>
      <c r="E35" s="11">
        <v>998</v>
      </c>
      <c r="F35" s="12">
        <v>2312</v>
      </c>
      <c r="G35" s="11" t="s">
        <v>58</v>
      </c>
      <c r="H35" s="11">
        <v>2312</v>
      </c>
      <c r="I35" s="11">
        <v>1323</v>
      </c>
      <c r="J35" s="11">
        <v>68</v>
      </c>
      <c r="K35" s="11">
        <v>1255</v>
      </c>
      <c r="L35" s="11">
        <v>3512</v>
      </c>
      <c r="M35" s="11" t="s">
        <v>58</v>
      </c>
      <c r="N35" s="11">
        <v>3512</v>
      </c>
    </row>
    <row r="36" spans="1:14" ht="15.75">
      <c r="A36" s="14"/>
      <c r="B36" s="10" t="s">
        <v>24</v>
      </c>
      <c r="C36" s="11">
        <v>960</v>
      </c>
      <c r="D36" s="11">
        <v>26992</v>
      </c>
      <c r="E36" s="11">
        <v>-26032</v>
      </c>
      <c r="F36" s="12">
        <v>3427</v>
      </c>
      <c r="G36" s="11">
        <v>71169</v>
      </c>
      <c r="H36" s="11">
        <v>-67742</v>
      </c>
      <c r="I36" s="11">
        <v>10016</v>
      </c>
      <c r="J36" s="11">
        <v>85657</v>
      </c>
      <c r="K36" s="11">
        <v>-75641</v>
      </c>
      <c r="L36" s="11">
        <v>5119</v>
      </c>
      <c r="M36" s="11">
        <v>86876</v>
      </c>
      <c r="N36" s="11">
        <v>-81757</v>
      </c>
    </row>
    <row r="37" spans="1:14" ht="15.75">
      <c r="A37" s="14"/>
      <c r="B37" s="14" t="s">
        <v>21</v>
      </c>
      <c r="C37" s="11">
        <v>960</v>
      </c>
      <c r="D37" s="11">
        <v>17678</v>
      </c>
      <c r="E37" s="11">
        <v>-16718</v>
      </c>
      <c r="F37" s="12">
        <v>3427</v>
      </c>
      <c r="G37" s="11">
        <v>60138</v>
      </c>
      <c r="H37" s="11">
        <v>-56711</v>
      </c>
      <c r="I37" s="11">
        <v>10016</v>
      </c>
      <c r="J37" s="11">
        <v>67952</v>
      </c>
      <c r="K37" s="11">
        <v>-57936</v>
      </c>
      <c r="L37" s="11">
        <v>5119</v>
      </c>
      <c r="M37" s="11">
        <v>68597</v>
      </c>
      <c r="N37" s="11">
        <v>-63478</v>
      </c>
    </row>
    <row r="38" spans="1:14" ht="15.75">
      <c r="A38" s="14"/>
      <c r="B38" s="14" t="s">
        <v>22</v>
      </c>
      <c r="C38" s="11" t="s">
        <v>58</v>
      </c>
      <c r="D38" s="11">
        <v>4834</v>
      </c>
      <c r="E38" s="11">
        <v>-4834</v>
      </c>
      <c r="F38" s="12" t="s">
        <v>58</v>
      </c>
      <c r="G38" s="11">
        <v>4868</v>
      </c>
      <c r="H38" s="11">
        <v>-4868</v>
      </c>
      <c r="I38" s="11" t="s">
        <v>58</v>
      </c>
      <c r="J38" s="11">
        <v>4363</v>
      </c>
      <c r="K38" s="11">
        <v>-4363</v>
      </c>
      <c r="L38" s="11" t="s">
        <v>58</v>
      </c>
      <c r="M38" s="11">
        <v>4985</v>
      </c>
      <c r="N38" s="11">
        <v>-4985</v>
      </c>
    </row>
    <row r="39" spans="1:14" ht="15.75">
      <c r="A39" s="59"/>
      <c r="B39" s="14" t="s">
        <v>23</v>
      </c>
      <c r="C39" s="11" t="s">
        <v>58</v>
      </c>
      <c r="D39" s="11">
        <v>4480</v>
      </c>
      <c r="E39" s="11">
        <v>-4480</v>
      </c>
      <c r="F39" s="12" t="s">
        <v>58</v>
      </c>
      <c r="G39" s="11">
        <v>6163</v>
      </c>
      <c r="H39" s="11">
        <v>-6163</v>
      </c>
      <c r="I39" s="11" t="s">
        <v>58</v>
      </c>
      <c r="J39" s="11">
        <v>13342</v>
      </c>
      <c r="K39" s="11">
        <v>-13342</v>
      </c>
      <c r="L39" s="11" t="s">
        <v>58</v>
      </c>
      <c r="M39" s="11">
        <v>13294</v>
      </c>
      <c r="N39" s="11">
        <v>-13294</v>
      </c>
    </row>
    <row r="40" spans="1:14" ht="15.75">
      <c r="A40" s="14"/>
      <c r="B40" s="10" t="s">
        <v>25</v>
      </c>
      <c r="C40" s="11">
        <v>302088</v>
      </c>
      <c r="D40" s="11">
        <v>246731</v>
      </c>
      <c r="E40" s="11">
        <v>55357</v>
      </c>
      <c r="F40" s="12">
        <v>494487</v>
      </c>
      <c r="G40" s="11">
        <v>462606</v>
      </c>
      <c r="H40" s="11">
        <v>31881</v>
      </c>
      <c r="I40" s="11">
        <v>945010</v>
      </c>
      <c r="J40" s="11">
        <v>826015</v>
      </c>
      <c r="K40" s="11">
        <v>118995</v>
      </c>
      <c r="L40" s="11">
        <v>579012</v>
      </c>
      <c r="M40" s="11">
        <v>644074</v>
      </c>
      <c r="N40" s="11">
        <v>-65062</v>
      </c>
    </row>
    <row r="41" spans="1:14" ht="15.75">
      <c r="A41" s="14"/>
      <c r="B41" s="14" t="s">
        <v>75</v>
      </c>
      <c r="C41" s="11">
        <v>302088</v>
      </c>
      <c r="D41" s="11">
        <v>246731</v>
      </c>
      <c r="E41" s="11">
        <v>55357</v>
      </c>
      <c r="F41" s="12">
        <v>494102</v>
      </c>
      <c r="G41" s="11">
        <v>462472</v>
      </c>
      <c r="H41" s="11">
        <v>31630</v>
      </c>
      <c r="I41" s="11">
        <v>944066</v>
      </c>
      <c r="J41" s="11">
        <v>825718</v>
      </c>
      <c r="K41" s="11">
        <v>118348</v>
      </c>
      <c r="L41" s="11">
        <v>578342</v>
      </c>
      <c r="M41" s="11">
        <v>642548</v>
      </c>
      <c r="N41" s="11">
        <v>-64206</v>
      </c>
    </row>
    <row r="42" spans="1:14" ht="15.75">
      <c r="A42" s="14"/>
      <c r="B42" s="18" t="s">
        <v>56</v>
      </c>
      <c r="C42" s="11"/>
      <c r="D42" s="11"/>
      <c r="E42" s="11" t="s">
        <v>58</v>
      </c>
      <c r="F42" s="12"/>
      <c r="G42" s="11"/>
      <c r="H42" s="11"/>
      <c r="I42" s="11"/>
      <c r="J42" s="11"/>
      <c r="K42" s="11"/>
      <c r="L42" s="11"/>
      <c r="M42" s="11"/>
      <c r="N42" s="11"/>
    </row>
    <row r="43" spans="1:14" ht="15.75">
      <c r="A43" s="14"/>
      <c r="B43" s="18" t="s">
        <v>62</v>
      </c>
      <c r="C43" s="11">
        <v>290648</v>
      </c>
      <c r="D43" s="11">
        <v>246736</v>
      </c>
      <c r="E43" s="11">
        <v>43912</v>
      </c>
      <c r="F43" s="12">
        <v>477132</v>
      </c>
      <c r="G43" s="11">
        <v>462472</v>
      </c>
      <c r="H43" s="11">
        <v>14660</v>
      </c>
      <c r="I43" s="11">
        <v>907934</v>
      </c>
      <c r="J43" s="11">
        <v>825718</v>
      </c>
      <c r="K43" s="11">
        <v>82216</v>
      </c>
      <c r="L43" s="11">
        <v>573451</v>
      </c>
      <c r="M43" s="11">
        <v>642548</v>
      </c>
      <c r="N43" s="11">
        <v>-69097</v>
      </c>
    </row>
    <row r="44" spans="1:14" ht="15.75">
      <c r="A44" s="14"/>
      <c r="B44" s="18" t="s">
        <v>66</v>
      </c>
      <c r="C44" s="11">
        <v>11438</v>
      </c>
      <c r="D44" s="11" t="s">
        <v>58</v>
      </c>
      <c r="E44" s="11">
        <v>11438</v>
      </c>
      <c r="F44" s="12">
        <v>16961</v>
      </c>
      <c r="G44" s="11" t="s">
        <v>58</v>
      </c>
      <c r="H44" s="11">
        <v>16961</v>
      </c>
      <c r="I44" s="11">
        <v>34937</v>
      </c>
      <c r="J44" s="11" t="s">
        <v>58</v>
      </c>
      <c r="K44" s="11">
        <v>34937</v>
      </c>
      <c r="L44" s="11">
        <v>4890</v>
      </c>
      <c r="M44" s="11">
        <v>0</v>
      </c>
      <c r="N44" s="11">
        <v>4890</v>
      </c>
    </row>
    <row r="45" spans="1:14" ht="15.75">
      <c r="A45" s="4"/>
      <c r="B45" s="14" t="s">
        <v>76</v>
      </c>
      <c r="C45" s="11" t="s">
        <v>58</v>
      </c>
      <c r="D45" s="11" t="s">
        <v>58</v>
      </c>
      <c r="E45" s="11" t="s">
        <v>58</v>
      </c>
      <c r="F45" s="12">
        <v>385</v>
      </c>
      <c r="G45" s="11">
        <v>134</v>
      </c>
      <c r="H45" s="11">
        <v>251</v>
      </c>
      <c r="I45" s="11">
        <v>944</v>
      </c>
      <c r="J45" s="11">
        <v>297</v>
      </c>
      <c r="K45" s="11">
        <v>647</v>
      </c>
      <c r="L45" s="11">
        <v>670</v>
      </c>
      <c r="M45" s="11">
        <v>1526</v>
      </c>
      <c r="N45" s="11">
        <v>-856</v>
      </c>
    </row>
    <row r="46" spans="1:14" ht="15.75">
      <c r="A46" s="10"/>
      <c r="B46" s="4" t="s">
        <v>45</v>
      </c>
      <c r="C46" s="8">
        <v>174729</v>
      </c>
      <c r="D46" s="8">
        <v>140332</v>
      </c>
      <c r="E46" s="8">
        <v>34397</v>
      </c>
      <c r="F46" s="9">
        <v>246525</v>
      </c>
      <c r="G46" s="8">
        <v>136091</v>
      </c>
      <c r="H46" s="8">
        <v>110434</v>
      </c>
      <c r="I46" s="8">
        <v>335600</v>
      </c>
      <c r="J46" s="8">
        <v>167077</v>
      </c>
      <c r="K46" s="8">
        <v>168523</v>
      </c>
      <c r="L46" s="8">
        <v>276833</v>
      </c>
      <c r="M46" s="8">
        <v>257549</v>
      </c>
      <c r="N46" s="8">
        <v>19284</v>
      </c>
    </row>
    <row r="47" spans="1:14" ht="15.75">
      <c r="A47" s="10"/>
      <c r="B47" s="10" t="s">
        <v>26</v>
      </c>
      <c r="C47" s="11">
        <v>16133</v>
      </c>
      <c r="D47" s="11">
        <v>8541</v>
      </c>
      <c r="E47" s="11">
        <v>7592</v>
      </c>
      <c r="F47" s="12">
        <v>16978</v>
      </c>
      <c r="G47" s="11">
        <v>9005</v>
      </c>
      <c r="H47" s="11">
        <v>7973</v>
      </c>
      <c r="I47" s="11">
        <v>17022</v>
      </c>
      <c r="J47" s="11">
        <v>8557</v>
      </c>
      <c r="K47" s="11">
        <v>8465</v>
      </c>
      <c r="L47" s="11">
        <v>23535</v>
      </c>
      <c r="M47" s="11">
        <v>11100</v>
      </c>
      <c r="N47" s="11">
        <v>12435</v>
      </c>
    </row>
    <row r="48" spans="1:14" ht="15.75">
      <c r="A48" s="10"/>
      <c r="B48" s="10" t="s">
        <v>27</v>
      </c>
      <c r="C48" s="11">
        <v>106</v>
      </c>
      <c r="D48" s="11">
        <v>390</v>
      </c>
      <c r="E48" s="11">
        <v>-284</v>
      </c>
      <c r="F48" s="12">
        <v>90</v>
      </c>
      <c r="G48" s="11">
        <v>144</v>
      </c>
      <c r="H48" s="11">
        <v>-54</v>
      </c>
      <c r="I48" s="11">
        <v>97</v>
      </c>
      <c r="J48" s="11">
        <v>113</v>
      </c>
      <c r="K48" s="11">
        <v>-16</v>
      </c>
      <c r="L48" s="11">
        <v>110</v>
      </c>
      <c r="M48" s="11">
        <v>147</v>
      </c>
      <c r="N48" s="11">
        <v>-37</v>
      </c>
    </row>
    <row r="49" spans="1:14" ht="15.75">
      <c r="A49" s="10"/>
      <c r="B49" s="10" t="s">
        <v>28</v>
      </c>
      <c r="C49" s="11">
        <v>16027</v>
      </c>
      <c r="D49" s="11">
        <v>8151</v>
      </c>
      <c r="E49" s="11">
        <v>7876</v>
      </c>
      <c r="F49" s="12">
        <v>16888</v>
      </c>
      <c r="G49" s="11">
        <v>8861</v>
      </c>
      <c r="H49" s="11">
        <v>8027</v>
      </c>
      <c r="I49" s="11">
        <v>16925</v>
      </c>
      <c r="J49" s="11">
        <v>8444</v>
      </c>
      <c r="K49" s="11">
        <v>8481</v>
      </c>
      <c r="L49" s="11">
        <v>23425</v>
      </c>
      <c r="M49" s="11">
        <v>10953</v>
      </c>
      <c r="N49" s="11">
        <v>12472</v>
      </c>
    </row>
    <row r="50" spans="1:14" ht="15.75">
      <c r="A50" s="10"/>
      <c r="B50" s="10" t="s">
        <v>83</v>
      </c>
      <c r="C50" s="11">
        <v>63476</v>
      </c>
      <c r="D50" s="11">
        <v>52971</v>
      </c>
      <c r="E50" s="11">
        <v>10505</v>
      </c>
      <c r="F50" s="12">
        <v>93932</v>
      </c>
      <c r="G50" s="11">
        <v>21567</v>
      </c>
      <c r="H50" s="11">
        <v>72365</v>
      </c>
      <c r="I50" s="11">
        <v>122270</v>
      </c>
      <c r="J50" s="11">
        <v>31090</v>
      </c>
      <c r="K50" s="11">
        <v>91180</v>
      </c>
      <c r="L50" s="11">
        <v>71626</v>
      </c>
      <c r="M50" s="11">
        <v>33617</v>
      </c>
      <c r="N50" s="11">
        <v>38009</v>
      </c>
    </row>
    <row r="51" spans="1:14" ht="15.75">
      <c r="A51" s="10"/>
      <c r="B51" s="10" t="s">
        <v>27</v>
      </c>
      <c r="C51" s="11" t="s">
        <v>58</v>
      </c>
      <c r="D51" s="11">
        <v>1105</v>
      </c>
      <c r="E51" s="11">
        <v>-1105</v>
      </c>
      <c r="F51" s="12">
        <v>2837</v>
      </c>
      <c r="G51" s="11">
        <v>4361</v>
      </c>
      <c r="H51" s="11">
        <v>-1524</v>
      </c>
      <c r="I51" s="11">
        <v>6407</v>
      </c>
      <c r="J51" s="11">
        <v>6537</v>
      </c>
      <c r="K51" s="11">
        <v>-130</v>
      </c>
      <c r="L51" s="11">
        <v>9265</v>
      </c>
      <c r="M51" s="11">
        <v>3653</v>
      </c>
      <c r="N51" s="11">
        <v>5612</v>
      </c>
    </row>
    <row r="52" spans="1:14" ht="15.75">
      <c r="A52" s="10"/>
      <c r="B52" s="10" t="s">
        <v>28</v>
      </c>
      <c r="C52" s="11">
        <v>63476</v>
      </c>
      <c r="D52" s="11">
        <v>51866</v>
      </c>
      <c r="E52" s="11">
        <v>11610</v>
      </c>
      <c r="F52" s="12">
        <v>91095</v>
      </c>
      <c r="G52" s="11">
        <v>17206</v>
      </c>
      <c r="H52" s="11">
        <v>73889</v>
      </c>
      <c r="I52" s="11">
        <v>115863</v>
      </c>
      <c r="J52" s="11">
        <v>24553</v>
      </c>
      <c r="K52" s="11">
        <v>91310</v>
      </c>
      <c r="L52" s="11">
        <v>62361</v>
      </c>
      <c r="M52" s="11">
        <v>29964</v>
      </c>
      <c r="N52" s="11">
        <v>32397</v>
      </c>
    </row>
    <row r="53" spans="1:14" ht="15.75">
      <c r="A53" s="60"/>
      <c r="B53" s="10" t="s">
        <v>46</v>
      </c>
      <c r="C53" s="11">
        <v>95120</v>
      </c>
      <c r="D53" s="11">
        <v>78820</v>
      </c>
      <c r="E53" s="11">
        <v>16300</v>
      </c>
      <c r="F53" s="12">
        <v>135615</v>
      </c>
      <c r="G53" s="11">
        <v>105519</v>
      </c>
      <c r="H53" s="11">
        <v>30096</v>
      </c>
      <c r="I53" s="11">
        <v>196308</v>
      </c>
      <c r="J53" s="11">
        <v>127430</v>
      </c>
      <c r="K53" s="11">
        <v>68878</v>
      </c>
      <c r="L53" s="11">
        <v>181672</v>
      </c>
      <c r="M53" s="11">
        <v>212832</v>
      </c>
      <c r="N53" s="11">
        <v>-31160</v>
      </c>
    </row>
    <row r="54" spans="1:14" ht="15.75">
      <c r="A54" s="60"/>
      <c r="B54" s="60" t="s">
        <v>77</v>
      </c>
      <c r="C54" s="11">
        <v>85766</v>
      </c>
      <c r="D54" s="11">
        <v>78114</v>
      </c>
      <c r="E54" s="11">
        <v>7652</v>
      </c>
      <c r="F54" s="12">
        <v>115125</v>
      </c>
      <c r="G54" s="11">
        <v>100196</v>
      </c>
      <c r="H54" s="11">
        <v>14929</v>
      </c>
      <c r="I54" s="11">
        <v>171182</v>
      </c>
      <c r="J54" s="11">
        <v>127430</v>
      </c>
      <c r="K54" s="11">
        <v>43752</v>
      </c>
      <c r="L54" s="11">
        <v>177840</v>
      </c>
      <c r="M54" s="11">
        <v>177677</v>
      </c>
      <c r="N54" s="11">
        <v>163</v>
      </c>
    </row>
    <row r="55" spans="1:14" ht="15.75">
      <c r="A55" s="4"/>
      <c r="B55" s="60" t="s">
        <v>64</v>
      </c>
      <c r="C55" s="11">
        <v>9354</v>
      </c>
      <c r="D55" s="11">
        <v>706</v>
      </c>
      <c r="E55" s="11">
        <v>8648</v>
      </c>
      <c r="F55" s="12">
        <v>20490</v>
      </c>
      <c r="G55" s="11">
        <v>5323</v>
      </c>
      <c r="H55" s="11">
        <v>15167</v>
      </c>
      <c r="I55" s="11">
        <v>25126</v>
      </c>
      <c r="J55" s="11" t="s">
        <v>58</v>
      </c>
      <c r="K55" s="11">
        <v>25126</v>
      </c>
      <c r="L55" s="11">
        <v>3832</v>
      </c>
      <c r="M55" s="11">
        <v>35155</v>
      </c>
      <c r="N55" s="11">
        <v>-31323</v>
      </c>
    </row>
    <row r="56" spans="1:14" ht="15.75">
      <c r="A56" s="10"/>
      <c r="B56" s="4" t="s">
        <v>47</v>
      </c>
      <c r="C56" s="8">
        <v>95988</v>
      </c>
      <c r="D56" s="8">
        <v>90193</v>
      </c>
      <c r="E56" s="8">
        <v>5795</v>
      </c>
      <c r="F56" s="9">
        <v>167494</v>
      </c>
      <c r="G56" s="8">
        <v>159017</v>
      </c>
      <c r="H56" s="8">
        <v>8477</v>
      </c>
      <c r="I56" s="8">
        <v>223977</v>
      </c>
      <c r="J56" s="8">
        <v>176829</v>
      </c>
      <c r="K56" s="8">
        <v>47148</v>
      </c>
      <c r="L56" s="8">
        <v>294488</v>
      </c>
      <c r="M56" s="8">
        <v>314356</v>
      </c>
      <c r="N56" s="8">
        <v>-19868</v>
      </c>
    </row>
    <row r="57" spans="1:14" ht="15.75">
      <c r="A57" s="10"/>
      <c r="B57" s="10" t="s">
        <v>29</v>
      </c>
      <c r="C57" s="11">
        <v>91200</v>
      </c>
      <c r="D57" s="11">
        <v>89569</v>
      </c>
      <c r="E57" s="11">
        <v>1631</v>
      </c>
      <c r="F57" s="12">
        <v>165656</v>
      </c>
      <c r="G57" s="11">
        <v>158660</v>
      </c>
      <c r="H57" s="11">
        <v>6996</v>
      </c>
      <c r="I57" s="11">
        <v>223661</v>
      </c>
      <c r="J57" s="11">
        <v>175115</v>
      </c>
      <c r="K57" s="11">
        <v>48546</v>
      </c>
      <c r="L57" s="11">
        <v>293926</v>
      </c>
      <c r="M57" s="11">
        <v>311612</v>
      </c>
      <c r="N57" s="11">
        <v>-17686</v>
      </c>
    </row>
    <row r="58" spans="1:14" ht="15.75">
      <c r="A58" s="10"/>
      <c r="B58" s="10" t="s">
        <v>30</v>
      </c>
      <c r="C58" s="11">
        <v>3369</v>
      </c>
      <c r="D58" s="11">
        <v>17711</v>
      </c>
      <c r="E58" s="11">
        <v>-14342</v>
      </c>
      <c r="F58" s="12">
        <v>64972</v>
      </c>
      <c r="G58" s="11">
        <v>80726</v>
      </c>
      <c r="H58" s="11">
        <v>-15754</v>
      </c>
      <c r="I58" s="11">
        <v>78365</v>
      </c>
      <c r="J58" s="11">
        <v>50733</v>
      </c>
      <c r="K58" s="11">
        <v>27632</v>
      </c>
      <c r="L58" s="11">
        <v>114095</v>
      </c>
      <c r="M58" s="11">
        <v>130578</v>
      </c>
      <c r="N58" s="11">
        <v>-16483</v>
      </c>
    </row>
    <row r="59" spans="1:14" ht="15.75">
      <c r="A59" s="17"/>
      <c r="B59" s="10" t="s">
        <v>78</v>
      </c>
      <c r="C59" s="11">
        <v>87831</v>
      </c>
      <c r="D59" s="11">
        <v>71858</v>
      </c>
      <c r="E59" s="11">
        <v>15973</v>
      </c>
      <c r="F59" s="12">
        <v>100684</v>
      </c>
      <c r="G59" s="11">
        <v>77934</v>
      </c>
      <c r="H59" s="11">
        <v>22750</v>
      </c>
      <c r="I59" s="11">
        <v>145296</v>
      </c>
      <c r="J59" s="11">
        <v>124382</v>
      </c>
      <c r="K59" s="11">
        <v>20914</v>
      </c>
      <c r="L59" s="11">
        <v>179831</v>
      </c>
      <c r="M59" s="11">
        <v>181034</v>
      </c>
      <c r="N59" s="11">
        <v>-1203</v>
      </c>
    </row>
    <row r="60" spans="1:14" ht="15.75">
      <c r="A60" s="10"/>
      <c r="B60" s="17" t="s">
        <v>79</v>
      </c>
      <c r="C60" s="11">
        <v>79190</v>
      </c>
      <c r="D60" s="11">
        <v>66733</v>
      </c>
      <c r="E60" s="11">
        <v>12457</v>
      </c>
      <c r="F60" s="12">
        <v>89950</v>
      </c>
      <c r="G60" s="11">
        <v>70376</v>
      </c>
      <c r="H60" s="11">
        <v>19574</v>
      </c>
      <c r="I60" s="11">
        <v>118079</v>
      </c>
      <c r="J60" s="11">
        <v>117373</v>
      </c>
      <c r="K60" s="11">
        <v>706</v>
      </c>
      <c r="L60" s="11">
        <v>170788</v>
      </c>
      <c r="M60" s="11">
        <v>150357</v>
      </c>
      <c r="N60" s="11">
        <v>20431</v>
      </c>
    </row>
    <row r="61" spans="1:14" ht="15.75">
      <c r="A61" s="4"/>
      <c r="B61" s="10" t="s">
        <v>33</v>
      </c>
      <c r="C61" s="11">
        <v>4788</v>
      </c>
      <c r="D61" s="11">
        <v>624</v>
      </c>
      <c r="E61" s="11">
        <v>4164</v>
      </c>
      <c r="F61" s="12">
        <v>1838</v>
      </c>
      <c r="G61" s="11">
        <v>357</v>
      </c>
      <c r="H61" s="11">
        <v>1481</v>
      </c>
      <c r="I61" s="11">
        <v>316</v>
      </c>
      <c r="J61" s="11">
        <v>1714</v>
      </c>
      <c r="K61" s="11">
        <v>-1398</v>
      </c>
      <c r="L61" s="11">
        <v>562</v>
      </c>
      <c r="M61" s="11">
        <v>2744</v>
      </c>
      <c r="N61" s="11">
        <v>-2182</v>
      </c>
    </row>
    <row r="62" spans="1:14" s="61" customFormat="1" ht="16.5">
      <c r="A62" s="4"/>
      <c r="B62" s="4" t="s">
        <v>34</v>
      </c>
      <c r="C62" s="8" t="s">
        <v>58</v>
      </c>
      <c r="D62" s="8">
        <v>2557</v>
      </c>
      <c r="E62" s="8">
        <v>-2557</v>
      </c>
      <c r="F62" s="9" t="s">
        <v>58</v>
      </c>
      <c r="G62" s="8">
        <v>725</v>
      </c>
      <c r="H62" s="8">
        <v>-725</v>
      </c>
      <c r="I62" s="8" t="s">
        <v>58</v>
      </c>
      <c r="J62" s="8">
        <v>488</v>
      </c>
      <c r="K62" s="8">
        <v>-488</v>
      </c>
      <c r="L62" s="8" t="s">
        <v>58</v>
      </c>
      <c r="M62" s="8">
        <v>476</v>
      </c>
      <c r="N62" s="8">
        <v>-476</v>
      </c>
    </row>
    <row r="63" spans="1:14" s="61" customFormat="1" ht="16.5">
      <c r="A63" s="4"/>
      <c r="B63" s="4" t="s">
        <v>35</v>
      </c>
      <c r="C63" s="8">
        <v>26451</v>
      </c>
      <c r="D63" s="8">
        <v>20903</v>
      </c>
      <c r="E63" s="8">
        <v>5548</v>
      </c>
      <c r="F63" s="9">
        <v>36797</v>
      </c>
      <c r="G63" s="8">
        <v>18101</v>
      </c>
      <c r="H63" s="8">
        <v>18696</v>
      </c>
      <c r="I63" s="8">
        <v>83687</v>
      </c>
      <c r="J63" s="8">
        <v>45885</v>
      </c>
      <c r="K63" s="8">
        <v>37802</v>
      </c>
      <c r="L63" s="8">
        <v>58878</v>
      </c>
      <c r="M63" s="8">
        <v>37197</v>
      </c>
      <c r="N63" s="8">
        <v>21681</v>
      </c>
    </row>
    <row r="64" spans="1:14" ht="15.75">
      <c r="A64" s="4"/>
      <c r="B64" s="4" t="s">
        <v>48</v>
      </c>
      <c r="C64" s="8">
        <v>639946</v>
      </c>
      <c r="D64" s="8">
        <v>527981</v>
      </c>
      <c r="E64" s="8">
        <v>111965</v>
      </c>
      <c r="F64" s="9">
        <v>1051767</v>
      </c>
      <c r="G64" s="8">
        <v>848094</v>
      </c>
      <c r="H64" s="8">
        <v>203673</v>
      </c>
      <c r="I64" s="8">
        <v>1736225</v>
      </c>
      <c r="J64" s="8">
        <v>1302452</v>
      </c>
      <c r="K64" s="8">
        <v>433773</v>
      </c>
      <c r="L64" s="8">
        <v>1373684</v>
      </c>
      <c r="M64" s="8">
        <v>1341303</v>
      </c>
      <c r="N64" s="8">
        <v>32381</v>
      </c>
    </row>
    <row r="65" spans="1:14" ht="15.75">
      <c r="A65" s="4"/>
      <c r="B65" s="4" t="s">
        <v>36</v>
      </c>
      <c r="C65" s="8" t="s">
        <v>58</v>
      </c>
      <c r="D65" s="8">
        <v>2332</v>
      </c>
      <c r="E65" s="8">
        <v>-2332</v>
      </c>
      <c r="F65" s="9">
        <v>4344</v>
      </c>
      <c r="G65" s="8" t="s">
        <v>58</v>
      </c>
      <c r="H65" s="8">
        <v>4344</v>
      </c>
      <c r="I65" s="8">
        <v>4830</v>
      </c>
      <c r="J65" s="8" t="s">
        <v>58</v>
      </c>
      <c r="K65" s="8">
        <v>4830</v>
      </c>
      <c r="L65" s="62">
        <v>2775</v>
      </c>
      <c r="M65" s="8" t="s">
        <v>58</v>
      </c>
      <c r="N65" s="62">
        <v>2775</v>
      </c>
    </row>
    <row r="66" spans="1:14" ht="15.75">
      <c r="A66" s="4"/>
      <c r="B66" s="4" t="s">
        <v>37</v>
      </c>
      <c r="C66" s="8">
        <v>1503354</v>
      </c>
      <c r="D66" s="8">
        <v>1437458</v>
      </c>
      <c r="E66" s="8">
        <v>65896</v>
      </c>
      <c r="F66" s="9">
        <v>2156128</v>
      </c>
      <c r="G66" s="8">
        <v>1992494</v>
      </c>
      <c r="H66" s="8">
        <v>163634</v>
      </c>
      <c r="I66" s="8">
        <v>3005766</v>
      </c>
      <c r="J66" s="8">
        <v>2636077</v>
      </c>
      <c r="K66" s="8">
        <v>369689</v>
      </c>
      <c r="L66" s="62">
        <v>2921451</v>
      </c>
      <c r="M66" s="62">
        <v>3018566</v>
      </c>
      <c r="N66" s="62">
        <v>-97115</v>
      </c>
    </row>
    <row r="67" spans="1:14" ht="15.75">
      <c r="A67" s="4"/>
      <c r="B67" s="4" t="s">
        <v>49</v>
      </c>
      <c r="C67" s="11"/>
      <c r="D67" s="11"/>
      <c r="E67" s="11"/>
      <c r="F67" s="12"/>
      <c r="G67" s="11"/>
      <c r="H67" s="11"/>
      <c r="I67" s="11"/>
      <c r="J67" s="11"/>
      <c r="K67" s="11"/>
      <c r="L67" s="11"/>
      <c r="M67" s="11"/>
      <c r="N67" s="11"/>
    </row>
    <row r="68" spans="1:14" ht="15.75">
      <c r="A68" s="4"/>
      <c r="B68" s="4" t="s">
        <v>50</v>
      </c>
      <c r="C68" s="11"/>
      <c r="D68" s="11"/>
      <c r="E68" s="11"/>
      <c r="F68" s="12"/>
      <c r="G68" s="11"/>
      <c r="H68" s="11"/>
      <c r="I68" s="11"/>
      <c r="J68" s="11"/>
      <c r="K68" s="11"/>
      <c r="L68" s="11"/>
      <c r="M68" s="11"/>
      <c r="N68" s="11"/>
    </row>
    <row r="69" spans="1:14" ht="15.75">
      <c r="A69" s="10"/>
      <c r="B69" s="4" t="s">
        <v>51</v>
      </c>
      <c r="C69" s="8" t="s">
        <v>58</v>
      </c>
      <c r="D69" s="8">
        <v>65896</v>
      </c>
      <c r="E69" s="8">
        <v>-65896</v>
      </c>
      <c r="F69" s="9" t="s">
        <v>58</v>
      </c>
      <c r="G69" s="8">
        <v>163634</v>
      </c>
      <c r="H69" s="8">
        <v>-163634</v>
      </c>
      <c r="I69" s="8" t="s">
        <v>58</v>
      </c>
      <c r="J69" s="8">
        <v>369689</v>
      </c>
      <c r="K69" s="8">
        <v>-369689</v>
      </c>
      <c r="L69" s="8">
        <v>97115</v>
      </c>
      <c r="M69" s="8" t="s">
        <v>58</v>
      </c>
      <c r="N69" s="8">
        <v>97115</v>
      </c>
    </row>
    <row r="70" spans="1:14" s="65" customFormat="1" ht="15.75">
      <c r="A70" s="63"/>
      <c r="B70" s="64" t="s">
        <v>38</v>
      </c>
      <c r="C70" s="11" t="s">
        <v>58</v>
      </c>
      <c r="D70" s="11" t="s">
        <v>58</v>
      </c>
      <c r="E70" s="11" t="s">
        <v>58</v>
      </c>
      <c r="F70" s="12" t="s">
        <v>58</v>
      </c>
      <c r="G70" s="11" t="s">
        <v>58</v>
      </c>
      <c r="H70" s="11" t="s">
        <v>58</v>
      </c>
      <c r="I70" s="11" t="s">
        <v>58</v>
      </c>
      <c r="J70" s="11" t="s">
        <v>58</v>
      </c>
      <c r="K70" s="11" t="s">
        <v>58</v>
      </c>
      <c r="L70" s="11" t="s">
        <v>58</v>
      </c>
      <c r="M70" s="11" t="s">
        <v>58</v>
      </c>
      <c r="N70" s="11" t="s">
        <v>58</v>
      </c>
    </row>
    <row r="71" spans="2:14" s="65" customFormat="1" ht="15.75">
      <c r="B71" s="10" t="s">
        <v>39</v>
      </c>
      <c r="C71" s="11" t="s">
        <v>58</v>
      </c>
      <c r="D71" s="11">
        <v>65896</v>
      </c>
      <c r="E71" s="11">
        <v>-65896</v>
      </c>
      <c r="F71" s="12" t="s">
        <v>58</v>
      </c>
      <c r="G71" s="11">
        <v>163634</v>
      </c>
      <c r="H71" s="11">
        <v>-163634</v>
      </c>
      <c r="I71" s="11" t="s">
        <v>58</v>
      </c>
      <c r="J71" s="11">
        <v>369689</v>
      </c>
      <c r="K71" s="11">
        <v>-369689</v>
      </c>
      <c r="L71" s="11">
        <v>97115</v>
      </c>
      <c r="M71" s="11" t="s">
        <v>58</v>
      </c>
      <c r="N71" s="11">
        <v>97115</v>
      </c>
    </row>
    <row r="72" spans="2:14" ht="16.5" thickBot="1">
      <c r="B72" s="66" t="s">
        <v>40</v>
      </c>
      <c r="C72" s="67"/>
      <c r="D72" s="67"/>
      <c r="E72" s="67"/>
      <c r="F72" s="68"/>
      <c r="G72" s="67"/>
      <c r="H72" s="67"/>
      <c r="I72" s="67"/>
      <c r="J72" s="67"/>
      <c r="K72" s="67"/>
      <c r="L72" s="67"/>
      <c r="M72" s="67"/>
      <c r="N72" s="67"/>
    </row>
    <row r="73" spans="2:14" ht="15.75">
      <c r="B73" s="20" t="s">
        <v>80</v>
      </c>
      <c r="C73" s="69"/>
      <c r="F73" s="70"/>
      <c r="G73" s="70"/>
      <c r="H73" s="70"/>
      <c r="I73" s="70"/>
      <c r="J73" s="70"/>
      <c r="K73" s="70"/>
      <c r="L73" s="70"/>
      <c r="M73" s="70"/>
      <c r="N73" s="70"/>
    </row>
    <row r="74" spans="2:14" ht="15.75">
      <c r="B74" s="70"/>
      <c r="C74" s="70"/>
      <c r="F74" s="70"/>
      <c r="G74" s="70"/>
      <c r="H74" s="70"/>
      <c r="I74" s="70"/>
      <c r="J74" s="70"/>
      <c r="K74" s="70"/>
      <c r="L74" s="70"/>
      <c r="M74" s="70"/>
      <c r="N74" s="70"/>
    </row>
    <row r="75" spans="2:14" ht="15.75">
      <c r="B75" s="70"/>
      <c r="C75" s="70"/>
      <c r="F75" s="70"/>
      <c r="G75" s="70"/>
      <c r="H75" s="70"/>
      <c r="I75" s="70"/>
      <c r="J75" s="70"/>
      <c r="K75" s="70"/>
      <c r="L75" s="70"/>
      <c r="M75" s="70"/>
      <c r="N75" s="70"/>
    </row>
    <row r="76" spans="2:14" ht="15.75">
      <c r="B76" s="70"/>
      <c r="C76" s="70"/>
      <c r="F76" s="70"/>
      <c r="G76" s="70"/>
      <c r="H76" s="70"/>
      <c r="I76" s="70"/>
      <c r="J76" s="70"/>
      <c r="K76" s="70"/>
      <c r="L76" s="70"/>
      <c r="M76" s="70"/>
      <c r="N76" s="70"/>
    </row>
    <row r="77" spans="2:14" ht="15.75">
      <c r="B77" s="70"/>
      <c r="C77" s="70"/>
      <c r="F77" s="70"/>
      <c r="G77" s="70"/>
      <c r="H77" s="70"/>
      <c r="I77" s="70"/>
      <c r="J77" s="70"/>
      <c r="K77" s="70"/>
      <c r="L77" s="70"/>
      <c r="M77" s="70"/>
      <c r="N77" s="70"/>
    </row>
    <row r="78" spans="2:14" ht="15.75">
      <c r="B78" s="70"/>
      <c r="C78" s="70"/>
      <c r="F78" s="70"/>
      <c r="G78" s="70"/>
      <c r="H78" s="70"/>
      <c r="I78" s="70"/>
      <c r="J78" s="70"/>
      <c r="K78" s="70"/>
      <c r="L78" s="70"/>
      <c r="M78" s="70"/>
      <c r="N78" s="70"/>
    </row>
    <row r="79" spans="2:14" ht="15.75">
      <c r="B79" s="71"/>
      <c r="C79" s="70"/>
      <c r="F79" s="71"/>
      <c r="G79" s="71"/>
      <c r="H79" s="71"/>
      <c r="I79" s="71"/>
      <c r="J79" s="71"/>
      <c r="K79" s="71"/>
      <c r="L79" s="71"/>
      <c r="M79" s="71"/>
      <c r="N79" s="71"/>
    </row>
    <row r="80" spans="2:14" ht="15.75">
      <c r="B80" s="70"/>
      <c r="C80" s="70"/>
      <c r="F80" s="70"/>
      <c r="G80" s="70"/>
      <c r="H80" s="70"/>
      <c r="I80" s="70"/>
      <c r="J80" s="70"/>
      <c r="K80" s="70"/>
      <c r="L80" s="70"/>
      <c r="M80" s="70"/>
      <c r="N80" s="70"/>
    </row>
    <row r="81" spans="2:14" ht="15.75">
      <c r="B81" s="70"/>
      <c r="C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2:14" ht="15.75">
      <c r="B82" s="70"/>
      <c r="C82" s="70"/>
      <c r="F82" s="70"/>
      <c r="G82" s="70"/>
      <c r="H82" s="70"/>
      <c r="I82" s="70"/>
      <c r="J82" s="70"/>
      <c r="K82" s="70"/>
      <c r="L82" s="70"/>
      <c r="M82" s="70"/>
      <c r="N82" s="70"/>
    </row>
    <row r="83" spans="2:14" ht="15.75">
      <c r="B83" s="70"/>
      <c r="C83" s="70"/>
      <c r="F83" s="70"/>
      <c r="G83" s="70"/>
      <c r="H83" s="70"/>
      <c r="I83" s="70"/>
      <c r="J83" s="70"/>
      <c r="K83" s="70"/>
      <c r="L83" s="70"/>
      <c r="M83" s="70"/>
      <c r="N83" s="70"/>
    </row>
    <row r="84" spans="2:14" ht="15.75">
      <c r="B84" s="72"/>
      <c r="C84" s="70"/>
      <c r="F84" s="70"/>
      <c r="G84" s="70"/>
      <c r="H84" s="70"/>
      <c r="I84" s="72"/>
      <c r="J84" s="72"/>
      <c r="K84" s="72"/>
      <c r="L84" s="72"/>
      <c r="M84" s="72"/>
      <c r="N84" s="72"/>
    </row>
    <row r="85" spans="2:14" ht="15.75">
      <c r="B85" s="70"/>
      <c r="C85" s="70"/>
      <c r="F85" s="70"/>
      <c r="G85" s="70"/>
      <c r="H85" s="70"/>
      <c r="I85" s="70"/>
      <c r="J85" s="70"/>
      <c r="K85" s="70"/>
      <c r="L85" s="70"/>
      <c r="M85" s="70"/>
      <c r="N85" s="70"/>
    </row>
    <row r="86" spans="2:14" ht="15.75">
      <c r="B86" s="70"/>
      <c r="C86" s="70"/>
      <c r="F86" s="71"/>
      <c r="G86" s="71"/>
      <c r="H86" s="70"/>
      <c r="I86" s="70"/>
      <c r="J86" s="70"/>
      <c r="K86" s="70"/>
      <c r="L86" s="70"/>
      <c r="M86" s="70"/>
      <c r="N86" s="70"/>
    </row>
    <row r="87" spans="2:14" ht="15.75">
      <c r="B87" s="71"/>
      <c r="C87" s="70"/>
      <c r="F87" s="71"/>
      <c r="G87" s="71"/>
      <c r="H87" s="71"/>
      <c r="I87" s="71"/>
      <c r="J87" s="71"/>
      <c r="K87" s="71"/>
      <c r="L87" s="71"/>
      <c r="M87" s="71"/>
      <c r="N87" s="71"/>
    </row>
    <row r="88" spans="2:14" ht="15.75">
      <c r="B88" s="70"/>
      <c r="C88" s="70"/>
      <c r="F88" s="71"/>
      <c r="G88" s="71"/>
      <c r="H88" s="70"/>
      <c r="I88" s="70"/>
      <c r="J88" s="70"/>
      <c r="K88" s="70"/>
      <c r="L88" s="70"/>
      <c r="M88" s="70"/>
      <c r="N88" s="70"/>
    </row>
    <row r="89" spans="2:14" ht="15.75">
      <c r="B89" s="71"/>
      <c r="C89" s="70"/>
      <c r="F89" s="71"/>
      <c r="G89" s="71"/>
      <c r="H89" s="71"/>
      <c r="I89" s="71"/>
      <c r="J89" s="71"/>
      <c r="K89" s="71"/>
      <c r="L89" s="71"/>
      <c r="M89" s="71"/>
      <c r="N89" s="71"/>
    </row>
    <row r="90" spans="2:14" ht="15.75">
      <c r="B90" s="70"/>
      <c r="C90" s="70"/>
      <c r="F90" s="71"/>
      <c r="G90" s="71"/>
      <c r="H90" s="70"/>
      <c r="I90" s="70"/>
      <c r="J90" s="70"/>
      <c r="K90" s="70"/>
      <c r="L90" s="70"/>
      <c r="M90" s="70"/>
      <c r="N90" s="70"/>
    </row>
    <row r="91" spans="2:14" ht="15.75">
      <c r="B91" s="71"/>
      <c r="C91" s="70"/>
      <c r="F91" s="71"/>
      <c r="G91" s="71"/>
      <c r="H91" s="71"/>
      <c r="I91" s="71"/>
      <c r="J91" s="71"/>
      <c r="K91" s="71"/>
      <c r="L91" s="71"/>
      <c r="M91" s="71"/>
      <c r="N91" s="71"/>
    </row>
    <row r="92" spans="2:14" ht="15.75">
      <c r="B92" s="71"/>
      <c r="C92" s="70"/>
      <c r="F92" s="70"/>
      <c r="G92" s="70"/>
      <c r="H92" s="70"/>
      <c r="I92" s="71"/>
      <c r="J92" s="71"/>
      <c r="K92" s="71"/>
      <c r="L92" s="71"/>
      <c r="M92" s="71"/>
      <c r="N92" s="71"/>
    </row>
    <row r="93" spans="2:14" ht="15.75">
      <c r="B93" s="70"/>
      <c r="C93" s="70"/>
      <c r="F93" s="71"/>
      <c r="G93" s="71"/>
      <c r="H93" s="71"/>
      <c r="I93" s="70"/>
      <c r="J93" s="70"/>
      <c r="K93" s="70"/>
      <c r="L93" s="70"/>
      <c r="M93" s="70"/>
      <c r="N93" s="70"/>
    </row>
    <row r="94" spans="2:14" ht="15.75">
      <c r="B94" s="71"/>
      <c r="C94" s="70"/>
      <c r="F94" s="71"/>
      <c r="G94" s="71"/>
      <c r="H94" s="71"/>
      <c r="I94" s="71"/>
      <c r="J94" s="71"/>
      <c r="K94" s="71"/>
      <c r="L94" s="71"/>
      <c r="M94" s="71"/>
      <c r="N94" s="71"/>
    </row>
    <row r="95" spans="2:14" ht="15.75">
      <c r="B95" s="70"/>
      <c r="C95" s="70"/>
      <c r="F95" s="71"/>
      <c r="G95" s="71"/>
      <c r="H95" s="70"/>
      <c r="I95" s="70"/>
      <c r="J95" s="70"/>
      <c r="K95" s="70"/>
      <c r="L95" s="70"/>
      <c r="M95" s="70"/>
      <c r="N95" s="70"/>
    </row>
    <row r="96" spans="2:14" ht="15.75">
      <c r="B96" s="71"/>
      <c r="C96" s="70"/>
      <c r="F96" s="71"/>
      <c r="G96" s="71"/>
      <c r="H96" s="71"/>
      <c r="I96" s="71"/>
      <c r="J96" s="71"/>
      <c r="K96" s="71"/>
      <c r="L96" s="71"/>
      <c r="M96" s="71"/>
      <c r="N96" s="71"/>
    </row>
    <row r="97" spans="2:14" ht="15.75">
      <c r="B97" s="71"/>
      <c r="C97" s="70"/>
      <c r="F97" s="70"/>
      <c r="G97" s="70"/>
      <c r="H97" s="70"/>
      <c r="I97" s="71"/>
      <c r="J97" s="71"/>
      <c r="K97" s="71"/>
      <c r="L97" s="71"/>
      <c r="M97" s="71"/>
      <c r="N97" s="71"/>
    </row>
    <row r="98" spans="2:14" ht="15.75">
      <c r="B98" s="71"/>
      <c r="C98" s="70"/>
      <c r="F98" s="70"/>
      <c r="G98" s="70"/>
      <c r="H98" s="71"/>
      <c r="I98" s="71"/>
      <c r="J98" s="71"/>
      <c r="K98" s="71"/>
      <c r="L98" s="71"/>
      <c r="M98" s="71"/>
      <c r="N98" s="71"/>
    </row>
    <row r="99" spans="2:14" ht="15.75">
      <c r="B99" s="71"/>
      <c r="C99" s="70"/>
      <c r="F99" s="71"/>
      <c r="G99" s="71"/>
      <c r="H99" s="70"/>
      <c r="I99" s="71"/>
      <c r="J99" s="71"/>
      <c r="K99" s="71"/>
      <c r="L99" s="71"/>
      <c r="M99" s="71"/>
      <c r="N99" s="71"/>
    </row>
    <row r="100" spans="2:14" ht="15.75">
      <c r="B100" s="70"/>
      <c r="C100" s="70"/>
      <c r="F100" s="70"/>
      <c r="G100" s="70"/>
      <c r="H100" s="70"/>
      <c r="I100" s="70"/>
      <c r="J100" s="70"/>
      <c r="K100" s="70"/>
      <c r="L100" s="70"/>
      <c r="M100" s="70"/>
      <c r="N100" s="70"/>
    </row>
    <row r="101" spans="2:14" ht="15.75">
      <c r="B101" s="71"/>
      <c r="C101" s="70"/>
      <c r="F101" s="71"/>
      <c r="G101" s="71"/>
      <c r="H101" s="71"/>
      <c r="I101" s="71"/>
      <c r="J101" s="71"/>
      <c r="K101" s="71"/>
      <c r="L101" s="71"/>
      <c r="M101" s="71"/>
      <c r="N101" s="71"/>
    </row>
    <row r="102" spans="2:14" ht="15.75">
      <c r="B102" s="71"/>
      <c r="C102" s="70"/>
      <c r="F102" s="70"/>
      <c r="G102" s="70"/>
      <c r="H102" s="71"/>
      <c r="I102" s="71"/>
      <c r="J102" s="71"/>
      <c r="K102" s="71"/>
      <c r="L102" s="71"/>
      <c r="M102" s="71"/>
      <c r="N102" s="71"/>
    </row>
    <row r="103" spans="2:14" ht="15.75">
      <c r="B103" s="70"/>
      <c r="C103" s="70"/>
      <c r="F103" s="70"/>
      <c r="G103" s="70"/>
      <c r="H103" s="70"/>
      <c r="I103" s="70"/>
      <c r="J103" s="70"/>
      <c r="K103" s="70"/>
      <c r="L103" s="70"/>
      <c r="M103" s="70"/>
      <c r="N103" s="70"/>
    </row>
    <row r="104" spans="2:14" ht="15.75">
      <c r="B104" s="70"/>
      <c r="C104" s="70"/>
      <c r="F104" s="70"/>
      <c r="G104" s="70"/>
      <c r="H104" s="70"/>
      <c r="I104" s="70"/>
      <c r="J104" s="70"/>
      <c r="K104" s="70"/>
      <c r="L104" s="70"/>
      <c r="M104" s="70"/>
      <c r="N104" s="70"/>
    </row>
    <row r="105" spans="2:14" ht="15.75">
      <c r="B105" s="70"/>
      <c r="C105" s="70"/>
      <c r="F105" s="70"/>
      <c r="G105" s="70"/>
      <c r="H105" s="70"/>
      <c r="I105" s="70"/>
      <c r="J105" s="70"/>
      <c r="K105" s="70"/>
      <c r="L105" s="70"/>
      <c r="M105" s="70"/>
      <c r="N105" s="70"/>
    </row>
    <row r="106" spans="2:14" ht="15.75">
      <c r="B106" s="70"/>
      <c r="C106" s="70"/>
      <c r="F106" s="70"/>
      <c r="G106" s="70"/>
      <c r="H106" s="70"/>
      <c r="I106" s="70"/>
      <c r="J106" s="70"/>
      <c r="K106" s="70"/>
      <c r="L106" s="70"/>
      <c r="M106" s="70"/>
      <c r="N106" s="70"/>
    </row>
    <row r="107" spans="2:14" ht="15.75">
      <c r="B107" s="70"/>
      <c r="C107" s="70"/>
      <c r="F107" s="70"/>
      <c r="G107" s="70"/>
      <c r="H107" s="70"/>
      <c r="I107" s="70"/>
      <c r="J107" s="70"/>
      <c r="K107" s="70"/>
      <c r="L107" s="70"/>
      <c r="M107" s="70"/>
      <c r="N107" s="70"/>
    </row>
    <row r="108" spans="2:14" ht="15.75">
      <c r="B108" s="70"/>
      <c r="C108" s="70"/>
      <c r="F108" s="70"/>
      <c r="G108" s="70"/>
      <c r="H108" s="70"/>
      <c r="I108" s="70"/>
      <c r="J108" s="70"/>
      <c r="K108" s="70"/>
      <c r="L108" s="70"/>
      <c r="M108" s="70"/>
      <c r="N108" s="70"/>
    </row>
    <row r="109" spans="2:14" ht="15.75">
      <c r="B109" s="25"/>
      <c r="C109" s="70"/>
      <c r="F109" s="70"/>
      <c r="G109" s="70"/>
      <c r="H109" s="70"/>
      <c r="I109" s="25"/>
      <c r="J109" s="25"/>
      <c r="K109" s="25"/>
      <c r="L109" s="25"/>
      <c r="M109" s="25"/>
      <c r="N109" s="25"/>
    </row>
    <row r="110" spans="2:14" ht="15.75">
      <c r="B110" s="70"/>
      <c r="C110" s="70"/>
      <c r="F110" s="70"/>
      <c r="G110" s="70"/>
      <c r="H110" s="70"/>
      <c r="I110" s="70"/>
      <c r="J110" s="70"/>
      <c r="K110" s="70"/>
      <c r="L110" s="70"/>
      <c r="M110" s="70"/>
      <c r="N110" s="70"/>
    </row>
    <row r="111" spans="2:14" ht="15.75">
      <c r="B111" s="70"/>
      <c r="C111" s="70"/>
      <c r="F111" s="70"/>
      <c r="G111" s="70"/>
      <c r="H111" s="70"/>
      <c r="I111" s="70"/>
      <c r="J111" s="70"/>
      <c r="K111" s="70"/>
      <c r="L111" s="70"/>
      <c r="M111" s="70"/>
      <c r="N111" s="70"/>
    </row>
    <row r="112" spans="2:14" ht="15.75">
      <c r="B112" s="70"/>
      <c r="C112" s="70"/>
      <c r="F112" s="70"/>
      <c r="G112" s="70"/>
      <c r="H112" s="70"/>
      <c r="I112" s="70"/>
      <c r="J112" s="70"/>
      <c r="K112" s="70"/>
      <c r="L112" s="70"/>
      <c r="M112" s="70"/>
      <c r="N112" s="70"/>
    </row>
  </sheetData>
  <sheetProtection/>
  <mergeCells count="6">
    <mergeCell ref="B2:N2"/>
    <mergeCell ref="C4:E4"/>
    <mergeCell ref="F4:H4"/>
    <mergeCell ref="I4:K4"/>
    <mergeCell ref="L4:N4"/>
    <mergeCell ref="B3:N3"/>
  </mergeCells>
  <printOptions/>
  <pageMargins left="0.75" right="0.75" top="1" bottom="1" header="0.5" footer="0.5"/>
  <pageSetup fitToHeight="1" fitToWidth="1"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DEAP</dc:creator>
  <cp:keywords/>
  <dc:description/>
  <cp:lastModifiedBy>IRIS</cp:lastModifiedBy>
  <cp:lastPrinted>2009-06-30T05:45:27Z</cp:lastPrinted>
  <dcterms:created xsi:type="dcterms:W3CDTF">2006-12-18T05:20:51Z</dcterms:created>
  <dcterms:modified xsi:type="dcterms:W3CDTF">2009-06-30T13:42:46Z</dcterms:modified>
  <cp:category/>
  <cp:version/>
  <cp:contentType/>
  <cp:contentStatus/>
</cp:coreProperties>
</file>