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8"/>
  <workbookPr filterPrivacy="1" codeName="ThisWorkbook"/>
  <xr:revisionPtr revIDLastSave="0" documentId="8_{EC6BEE5B-D697-4E46-BA1D-E7F9603C4F26}" xr6:coauthVersionLast="47" xr6:coauthVersionMax="47" xr10:uidLastSave="{00000000-0000-0000-0000-000000000000}"/>
  <bookViews>
    <workbookView xWindow="900" yWindow="740" windowWidth="27340" windowHeight="1044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<sst xmlns="http://schemas.openxmlformats.org/spreadsheetml/2006/main" count="9522" uniqueCount="377">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</sst>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8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1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1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5" customHeight="1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13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8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</row>
    <row r="3" spans="1:37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 t="s">
        <v>15</v>
      </c>
      <c r="AC3" s="119"/>
      <c r="AD3" s="119"/>
      <c r="AE3" s="119"/>
      <c r="AF3" s="119" t="s">
        <v>294</v>
      </c>
      <c r="AG3" s="119"/>
      <c r="AH3" s="119"/>
      <c r="AI3" s="119"/>
      <c r="AJ3" s="119"/>
      <c r="AK3" s="119"/>
    </row>
    <row r="4" spans="1:37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22" t="s">
        <v>1</v>
      </c>
      <c r="AC4" s="122"/>
      <c r="AD4" s="122"/>
      <c r="AE4" s="122"/>
      <c r="AF4" s="122" t="s">
        <v>295</v>
      </c>
      <c r="AG4" s="122"/>
      <c r="AH4" s="122"/>
      <c r="AI4" s="122"/>
      <c r="AJ4" s="122"/>
      <c r="AK4" s="122"/>
    </row>
    <row r="5" spans="1:37" s="1" customFormat="1" ht="46.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2.7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8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8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8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8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18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18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18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8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</row>
    <row r="3" spans="1:25" ht="15" customHeight="1" x14ac:dyDescent="0.15">
      <c r="A3" s="118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 t="s">
        <v>15</v>
      </c>
      <c r="W3" s="119"/>
      <c r="X3" s="119"/>
      <c r="Y3" s="119"/>
    </row>
    <row r="4" spans="1:25" ht="15" customHeight="1" x14ac:dyDescent="0.15">
      <c r="A4" s="118"/>
      <c r="B4" s="119" t="s">
        <v>0</v>
      </c>
      <c r="C4" s="119"/>
      <c r="D4" s="119"/>
      <c r="E4" s="119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</row>
    <row r="5" spans="1:25" ht="32.25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6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6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6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6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6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50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50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8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1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baseColWidth="10" defaultColWidth="8.83203125" defaultRowHeight="15" x14ac:dyDescent="0.2"/>
  <cols>
    <col min="1" max="1" width="19.5" bestFit="1" customWidth="1"/>
    <col min="2" max="2" width="10.5" customWidth="1"/>
    <col min="3" max="3" width="14.5" bestFit="1" customWidth="1"/>
    <col min="4" max="4" width="9.1640625" bestFit="1" customWidth="1"/>
    <col min="5" max="5" width="13" bestFit="1" customWidth="1"/>
    <col min="6" max="7" width="9.1640625" bestFit="1" customWidth="1"/>
    <col min="8" max="8" width="11.6640625" bestFit="1" customWidth="1"/>
    <col min="9" max="9" width="13" bestFit="1" customWidth="1"/>
    <col min="10" max="10" width="9.1640625" bestFit="1" customWidth="1"/>
    <col min="11" max="11" width="11.6640625" bestFit="1" customWidth="1"/>
    <col min="12" max="12" width="9.1640625" bestFit="1" customWidth="1"/>
    <col min="13" max="13" width="11.6640625" bestFit="1" customWidth="1"/>
    <col min="14" max="14" width="9.1640625" bestFit="1" customWidth="1"/>
    <col min="15" max="15" width="11.6640625" bestFit="1" customWidth="1"/>
    <col min="16" max="18" width="9.1640625" bestFit="1" customWidth="1"/>
    <col min="19" max="19" width="11.6640625" bestFit="1" customWidth="1"/>
    <col min="20" max="20" width="9.1640625" bestFit="1" customWidth="1"/>
    <col min="21" max="21" width="11.6640625" bestFit="1" customWidth="1"/>
    <col min="22" max="33" width="10.5" bestFit="1" customWidth="1"/>
    <col min="34" max="34" width="9.1640625" bestFit="1" customWidth="1"/>
    <col min="35" max="35" width="11.6640625" bestFit="1" customWidth="1"/>
    <col min="36" max="36" width="9.1640625" bestFit="1" customWidth="1"/>
    <col min="37" max="37" width="10.5" bestFit="1" customWidth="1"/>
    <col min="38" max="38" width="9.1640625" bestFit="1" customWidth="1"/>
    <col min="39" max="39" width="14.5" bestFit="1" customWidth="1"/>
    <col min="40" max="40" width="10.5" bestFit="1" customWidth="1"/>
    <col min="41" max="41" width="14.5" bestFit="1" customWidth="1"/>
    <col min="42" max="42" width="9.1640625" bestFit="1" customWidth="1"/>
    <col min="43" max="43" width="11.6640625" bestFit="1" customWidth="1"/>
  </cols>
  <sheetData>
    <row r="1" spans="1:50" s="1" customFormat="1" ht="13" x14ac:dyDescent="0.15">
      <c r="A1" s="146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15">
      <c r="A2" s="146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50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50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50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50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50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1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1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1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1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1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1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1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15">
      <c r="A39" s="81" t="s">
        <v>357</v>
      </c>
      <c r="B39" s="116">
        <f>SUM(B8:B38)</f>
        <v>274.70922999999999</v>
      </c>
      <c r="C39" s="116">
        <f t="shared" ref="C39:AQ39" si="0">SUM(C8:C38)</f>
        <v>17013770.094223257</v>
      </c>
      <c r="D39" s="116">
        <f t="shared" si="0"/>
        <v>8215.4697899999992</v>
      </c>
      <c r="E39" s="116">
        <f t="shared" si="0"/>
        <v>3793102.9167172653</v>
      </c>
      <c r="F39" s="116">
        <f t="shared" si="0"/>
        <v>19.819999999999997</v>
      </c>
      <c r="G39" s="116">
        <f t="shared" si="0"/>
        <v>657.64</v>
      </c>
      <c r="H39" s="116">
        <f t="shared" si="0"/>
        <v>186774.59999999998</v>
      </c>
      <c r="I39" s="116">
        <f t="shared" si="0"/>
        <v>2514297.0099999998</v>
      </c>
      <c r="J39" s="116">
        <f t="shared" si="0"/>
        <v>4636.5999999999995</v>
      </c>
      <c r="K39" s="116">
        <f t="shared" si="0"/>
        <v>640867.3899999999</v>
      </c>
      <c r="L39" s="116">
        <f t="shared" si="0"/>
        <v>4029.7400000000011</v>
      </c>
      <c r="M39" s="116">
        <f t="shared" si="0"/>
        <v>198364.86999999997</v>
      </c>
      <c r="N39" s="116">
        <f t="shared" si="0"/>
        <v>1723.6499999999999</v>
      </c>
      <c r="O39" s="116">
        <f t="shared" si="0"/>
        <v>205534.69</v>
      </c>
      <c r="P39" s="116">
        <f t="shared" si="0"/>
        <v>4044.3099999999995</v>
      </c>
      <c r="Q39" s="116">
        <f t="shared" si="0"/>
        <v>7087.1599999999989</v>
      </c>
      <c r="R39" s="116">
        <f t="shared" si="0"/>
        <v>2581.05728</v>
      </c>
      <c r="S39" s="116">
        <f t="shared" si="0"/>
        <v>125720.4153796</v>
      </c>
      <c r="T39" s="116">
        <f t="shared" si="0"/>
        <v>481.93</v>
      </c>
      <c r="U39" s="116">
        <f t="shared" si="0"/>
        <v>596238.79</v>
      </c>
      <c r="V39" s="116">
        <f t="shared" si="0"/>
        <v>1021.19184</v>
      </c>
      <c r="W39" s="116">
        <f t="shared" si="0"/>
        <v>48443.226716899997</v>
      </c>
      <c r="X39" s="116">
        <f t="shared" si="0"/>
        <v>1388.06918</v>
      </c>
      <c r="Y39" s="116">
        <f t="shared" si="0"/>
        <v>97663.355596599999</v>
      </c>
      <c r="Z39" s="116">
        <f t="shared" si="0"/>
        <v>739.19799</v>
      </c>
      <c r="AA39" s="116">
        <f t="shared" si="0"/>
        <v>21120.088509999994</v>
      </c>
      <c r="AB39" s="116">
        <f t="shared" si="0"/>
        <v>292.96887000000004</v>
      </c>
      <c r="AC39" s="116">
        <f t="shared" si="0"/>
        <v>11542.410206799997</v>
      </c>
      <c r="AD39" s="116">
        <f t="shared" si="0"/>
        <v>178.38099000000003</v>
      </c>
      <c r="AE39" s="116">
        <f t="shared" si="0"/>
        <v>531.25316340000006</v>
      </c>
      <c r="AF39" s="116">
        <f t="shared" si="0"/>
        <v>22.68113</v>
      </c>
      <c r="AG39" s="116">
        <f t="shared" si="0"/>
        <v>689.1267431</v>
      </c>
      <c r="AH39" s="116">
        <f t="shared" si="0"/>
        <v>2719.71</v>
      </c>
      <c r="AI39" s="116">
        <f t="shared" si="0"/>
        <v>123691.48000000001</v>
      </c>
      <c r="AJ39" s="116">
        <f t="shared" si="0"/>
        <v>1017.2499999999999</v>
      </c>
      <c r="AK39" s="116">
        <f t="shared" si="0"/>
        <v>27667.8</v>
      </c>
      <c r="AL39" s="116">
        <f t="shared" si="0"/>
        <v>1.9387400000000004</v>
      </c>
      <c r="AM39" s="116">
        <f t="shared" si="0"/>
        <v>17500815.766438302</v>
      </c>
      <c r="AN39" s="116">
        <f t="shared" si="0"/>
        <v>3.4398100000000005</v>
      </c>
      <c r="AO39" s="116">
        <f t="shared" si="0"/>
        <v>11363617.109999999</v>
      </c>
      <c r="AP39" s="116">
        <f t="shared" si="0"/>
        <v>0.10496</v>
      </c>
      <c r="AQ39" s="116">
        <f t="shared" si="0"/>
        <v>791608.45000000007</v>
      </c>
    </row>
    <row r="40" spans="1:50" s="1" customFormat="1" ht="15" customHeight="1" x14ac:dyDescent="0.1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32"/>
  <sheetViews>
    <sheetView tabSelected="1" zoomScaleNormal="100" workbookViewId="0">
      <pane xSplit="1" ySplit="6" topLeftCell="B14" activePane="bottomRight" state="frozen"/>
      <selection pane="topRight" activeCell="B1" sqref="B1"/>
      <selection pane="bottomLeft" activeCell="A7" sqref="A7"/>
      <selection pane="bottomRight" activeCell="B20" sqref="B2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6" t="s">
        <v>16</v>
      </c>
      <c r="B1" s="121" t="s">
        <v>376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15">
      <c r="A2" s="146"/>
      <c r="B2" s="120" t="s">
        <v>372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s="1" customFormat="1" ht="13" x14ac:dyDescent="0.15">
      <c r="A3" s="146"/>
      <c r="B3" s="119" t="s">
        <v>14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 t="s">
        <v>15</v>
      </c>
      <c r="AI3" s="119"/>
      <c r="AJ3" s="119"/>
      <c r="AK3" s="119"/>
      <c r="AL3" s="119" t="s">
        <v>294</v>
      </c>
      <c r="AM3" s="119"/>
      <c r="AN3" s="119"/>
      <c r="AO3" s="119"/>
      <c r="AP3" s="119"/>
      <c r="AQ3" s="119"/>
    </row>
    <row r="4" spans="1:43" s="1" customFormat="1" ht="13" x14ac:dyDescent="0.15">
      <c r="A4" s="146"/>
      <c r="B4" s="136" t="s">
        <v>0</v>
      </c>
      <c r="C4" s="136"/>
      <c r="D4" s="136"/>
      <c r="E4" s="136"/>
      <c r="F4" s="122" t="s">
        <v>1</v>
      </c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36" t="s">
        <v>206</v>
      </c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22" t="s">
        <v>1</v>
      </c>
      <c r="AI4" s="122"/>
      <c r="AJ4" s="122"/>
      <c r="AK4" s="122"/>
      <c r="AL4" s="122" t="s">
        <v>295</v>
      </c>
      <c r="AM4" s="122"/>
      <c r="AN4" s="122"/>
      <c r="AO4" s="122"/>
      <c r="AP4" s="122"/>
      <c r="AQ4" s="122"/>
    </row>
    <row r="5" spans="1:43" s="1" customFormat="1" ht="34.5" customHeight="1" x14ac:dyDescent="0.15">
      <c r="A5" s="146"/>
      <c r="B5" s="137" t="s">
        <v>2</v>
      </c>
      <c r="C5" s="138"/>
      <c r="D5" s="137" t="s">
        <v>3</v>
      </c>
      <c r="E5" s="138"/>
      <c r="F5" s="137" t="s">
        <v>4</v>
      </c>
      <c r="G5" s="138"/>
      <c r="H5" s="137" t="s">
        <v>5</v>
      </c>
      <c r="I5" s="138"/>
      <c r="J5" s="137" t="s">
        <v>6</v>
      </c>
      <c r="K5" s="138"/>
      <c r="L5" s="137" t="s">
        <v>7</v>
      </c>
      <c r="M5" s="138"/>
      <c r="N5" s="137" t="s">
        <v>8</v>
      </c>
      <c r="O5" s="138"/>
      <c r="P5" s="141" t="s">
        <v>37</v>
      </c>
      <c r="Q5" s="142"/>
      <c r="R5" s="141" t="s">
        <v>45</v>
      </c>
      <c r="S5" s="142"/>
      <c r="T5" s="137" t="s">
        <v>9</v>
      </c>
      <c r="U5" s="138"/>
      <c r="V5" s="126" t="s">
        <v>309</v>
      </c>
      <c r="W5" s="145"/>
      <c r="X5" s="145"/>
      <c r="Y5" s="127"/>
      <c r="Z5" s="126" t="s">
        <v>310</v>
      </c>
      <c r="AA5" s="145"/>
      <c r="AB5" s="145"/>
      <c r="AC5" s="127"/>
      <c r="AD5" s="126" t="s">
        <v>311</v>
      </c>
      <c r="AE5" s="145"/>
      <c r="AF5" s="145"/>
      <c r="AG5" s="127"/>
      <c r="AH5" s="137" t="s">
        <v>10</v>
      </c>
      <c r="AI5" s="138"/>
      <c r="AJ5" s="137" t="s">
        <v>11</v>
      </c>
      <c r="AK5" s="138"/>
      <c r="AL5" s="137" t="s">
        <v>296</v>
      </c>
      <c r="AM5" s="138"/>
      <c r="AN5" s="137" t="s">
        <v>297</v>
      </c>
      <c r="AO5" s="138"/>
      <c r="AP5" s="137" t="s">
        <v>298</v>
      </c>
      <c r="AQ5" s="138"/>
    </row>
    <row r="6" spans="1:43" s="1" customFormat="1" ht="17.25" customHeight="1" x14ac:dyDescent="0.15">
      <c r="A6" s="146"/>
      <c r="B6" s="139"/>
      <c r="C6" s="140"/>
      <c r="D6" s="139"/>
      <c r="E6" s="140"/>
      <c r="F6" s="139"/>
      <c r="G6" s="140"/>
      <c r="H6" s="139"/>
      <c r="I6" s="140"/>
      <c r="J6" s="139"/>
      <c r="K6" s="140"/>
      <c r="L6" s="139"/>
      <c r="M6" s="140"/>
      <c r="N6" s="139"/>
      <c r="O6" s="140"/>
      <c r="P6" s="143"/>
      <c r="Q6" s="144"/>
      <c r="R6" s="143"/>
      <c r="S6" s="144"/>
      <c r="T6" s="139"/>
      <c r="U6" s="140"/>
      <c r="V6" s="135" t="s">
        <v>312</v>
      </c>
      <c r="W6" s="135"/>
      <c r="X6" s="126" t="s">
        <v>313</v>
      </c>
      <c r="Y6" s="127"/>
      <c r="Z6" s="135" t="s">
        <v>312</v>
      </c>
      <c r="AA6" s="135"/>
      <c r="AB6" s="126" t="s">
        <v>313</v>
      </c>
      <c r="AC6" s="127"/>
      <c r="AD6" s="135" t="s">
        <v>312</v>
      </c>
      <c r="AE6" s="135"/>
      <c r="AF6" s="126" t="s">
        <v>313</v>
      </c>
      <c r="AG6" s="127"/>
      <c r="AH6" s="139"/>
      <c r="AI6" s="140"/>
      <c r="AJ6" s="139"/>
      <c r="AK6" s="140"/>
      <c r="AL6" s="139"/>
      <c r="AM6" s="140"/>
      <c r="AN6" s="139"/>
      <c r="AO6" s="140"/>
      <c r="AP6" s="139"/>
      <c r="AQ6" s="140"/>
    </row>
    <row r="7" spans="1:43" s="1" customFormat="1" ht="14" x14ac:dyDescent="0.15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1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1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1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1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1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1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1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1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1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15">
      <c r="A21" s="101"/>
      <c r="B21" s="105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7"/>
      <c r="AM21" s="106"/>
      <c r="AN21" s="106"/>
      <c r="AO21" s="105"/>
      <c r="AP21" s="106"/>
      <c r="AQ21" s="105"/>
    </row>
    <row r="22" spans="1:50" s="26" customFormat="1" x14ac:dyDescent="0.2">
      <c r="A22" s="102" t="s">
        <v>19</v>
      </c>
      <c r="C22" s="27"/>
      <c r="P22" s="28"/>
      <c r="Q22" s="1"/>
      <c r="R22" s="1"/>
      <c r="S22" s="30"/>
      <c r="T22" s="1"/>
      <c r="U22" s="30"/>
      <c r="V22" s="30"/>
      <c r="W22" s="3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x14ac:dyDescent="0.2">
      <c r="A23" s="103" t="s">
        <v>20</v>
      </c>
      <c r="B23" s="26" t="s">
        <v>204</v>
      </c>
      <c r="C23" s="27"/>
      <c r="R23" s="1"/>
      <c r="S23" s="30"/>
      <c r="T23" s="30"/>
      <c r="U23" s="30"/>
      <c r="V23" s="30"/>
      <c r="W23" s="30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x14ac:dyDescent="0.2">
      <c r="A24" s="103" t="s">
        <v>21</v>
      </c>
      <c r="B24" s="26" t="s">
        <v>29</v>
      </c>
      <c r="C24" s="27"/>
      <c r="Q24" s="1"/>
      <c r="R24" s="1"/>
      <c r="S24" s="30"/>
      <c r="T24" s="30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x14ac:dyDescent="0.2">
      <c r="A25" s="103" t="s">
        <v>22</v>
      </c>
      <c r="B25" s="26" t="s">
        <v>30</v>
      </c>
      <c r="C25" s="27"/>
      <c r="Q25" s="1"/>
      <c r="R25" s="1"/>
      <c r="S25" s="30"/>
      <c r="T25" s="30"/>
      <c r="U25" s="30"/>
      <c r="V25" s="30"/>
      <c r="W25" s="30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" x14ac:dyDescent="0.15">
      <c r="A26" s="103" t="s">
        <v>23</v>
      </c>
      <c r="B26" s="26" t="s">
        <v>18</v>
      </c>
      <c r="C26" s="27"/>
      <c r="Q26" s="1"/>
      <c r="R26" s="1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" x14ac:dyDescent="0.15">
      <c r="A27" s="103" t="s">
        <v>24</v>
      </c>
      <c r="B27" s="26" t="s">
        <v>32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" x14ac:dyDescent="0.15">
      <c r="A28" s="103" t="s">
        <v>25</v>
      </c>
      <c r="B28" s="26" t="s">
        <v>39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" x14ac:dyDescent="0.15">
      <c r="A29" s="103" t="s">
        <v>27</v>
      </c>
      <c r="B29" s="26" t="s">
        <v>47</v>
      </c>
      <c r="C29" s="27"/>
      <c r="U29" s="1"/>
    </row>
    <row r="30" spans="1:50" s="26" customFormat="1" ht="14" x14ac:dyDescent="0.15">
      <c r="A30" s="103" t="s">
        <v>38</v>
      </c>
      <c r="B30" s="26" t="s">
        <v>17</v>
      </c>
      <c r="C30" s="27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50" x14ac:dyDescent="0.2">
      <c r="A31" s="103" t="s">
        <v>46</v>
      </c>
      <c r="B31" s="26" t="s">
        <v>205</v>
      </c>
    </row>
    <row r="32" spans="1:50" x14ac:dyDescent="0.2">
      <c r="A32" s="103" t="s">
        <v>203</v>
      </c>
      <c r="B32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1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8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6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6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6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6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8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15">
      <c r="A2" s="118"/>
      <c r="B2" s="120" t="s">
        <v>26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</row>
    <row r="3" spans="1:31" ht="15" customHeight="1" x14ac:dyDescent="0.15">
      <c r="A3" s="118"/>
      <c r="B3" s="128" t="s">
        <v>14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30"/>
      <c r="AB3" s="119" t="s">
        <v>15</v>
      </c>
      <c r="AC3" s="119"/>
      <c r="AD3" s="119"/>
      <c r="AE3" s="119"/>
    </row>
    <row r="4" spans="1:31" ht="15" customHeight="1" x14ac:dyDescent="0.15">
      <c r="A4" s="118"/>
      <c r="B4" s="124" t="s">
        <v>0</v>
      </c>
      <c r="C4" s="125"/>
      <c r="D4" s="125"/>
      <c r="E4" s="125"/>
      <c r="F4" s="131" t="s">
        <v>1</v>
      </c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3"/>
      <c r="V4" s="124" t="s">
        <v>206</v>
      </c>
      <c r="W4" s="125"/>
      <c r="X4" s="125"/>
      <c r="Y4" s="125"/>
      <c r="Z4" s="125"/>
      <c r="AA4" s="134"/>
      <c r="AB4" s="131" t="s">
        <v>1</v>
      </c>
      <c r="AC4" s="132"/>
      <c r="AD4" s="132"/>
      <c r="AE4" s="133"/>
    </row>
    <row r="5" spans="1:31" ht="54" customHeight="1" x14ac:dyDescent="0.15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3" t="s">
        <v>37</v>
      </c>
      <c r="Q5" s="123"/>
      <c r="R5" s="123" t="s">
        <v>45</v>
      </c>
      <c r="S5" s="123"/>
      <c r="T5" s="118" t="s">
        <v>9</v>
      </c>
      <c r="U5" s="118"/>
      <c r="V5" s="126" t="s">
        <v>207</v>
      </c>
      <c r="W5" s="127"/>
      <c r="X5" s="126" t="s">
        <v>208</v>
      </c>
      <c r="Y5" s="127"/>
      <c r="Z5" s="126" t="s">
        <v>209</v>
      </c>
      <c r="AA5" s="127"/>
      <c r="AB5" s="118" t="s">
        <v>10</v>
      </c>
      <c r="AC5" s="118"/>
      <c r="AD5" s="118" t="s">
        <v>11</v>
      </c>
      <c r="AE5" s="118"/>
    </row>
    <row r="6" spans="1:31" ht="14" x14ac:dyDescent="0.15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2025-06-14T05:24:43Z</dcterms:modified>
</cp:coreProperties>
</file>