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19200" windowHeight="6840" firstSheet="54" activeTab="60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<sst xmlns="http://schemas.openxmlformats.org/spreadsheetml/2006/main" count="9538" uniqueCount="377">
  <si>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</si>
  <si>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</si>
  <si>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</si>
  <si>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</si>
  <si>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</si>
  <si>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</si>
  <si>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</si>
  <si>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</si>
  <si>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</si>
  <si>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</si>
  <si>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</si>
  <si>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</si>
  <si>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</si>
  <si>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</si>
  <si>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</si>
  <si>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</si>
  <si>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</si>
  <si>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</si>
  <si>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</si>
  <si>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</si>
  <si>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</si>
  <si>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</si>
  <si>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</si>
  <si>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</si>
  <si>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</si>
  <si>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</si>
  <si>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</si>
  <si>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</si>
  <si>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</si>
  <si>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</si>
  <si>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</si>
  <si>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</si>
  <si>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</si>
  <si>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</si>
  <si>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</si>
  <si>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</si>
  <si>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</si>
  <si>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</si>
  <si>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</si>
  <si>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</si>
  <si>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</si>
  <si>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</si>
  <si>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</si>
  <si>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</si>
  <si>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</si>
  <si>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</si>
  <si>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</si>
  <si>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</si>
  <si>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</si>
  <si>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</si>
  <si>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</si>
  <si>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</si>
  <si>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</si>
  <si>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</si>
  <si>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</si>
  <si>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</si>
  <si>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</si>
  <si>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</si>
  <si>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</si>
  <si>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</si>
  <si>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</si>
  <si>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</si>
  <si>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</si>
  <si>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</si>
  <si>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</si>
  <si>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</si>
  <si>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</si>
  <si>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</si>
  <si>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</si>
  <si>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</si>
  <si>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</si>
  <si>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</si>
  <si>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</si>
  <si>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</si>
  <si>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</si>
  <si>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</si>
  <si>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</si>
  <si>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</si>
  <si>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</si>
  <si>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</si>
  <si>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</si>
  <si>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</si>
  <si>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</si>
  <si>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</si>
  <si>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</si>
  <si>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</si>
  <si>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</si>
  <si>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</si>
  <si>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</si>
  <si>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</si>
  <si>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</si>
  <si>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</si>
  <si>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</si>
  <si>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</si>
  <si>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</si>
  <si>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</si>
  <si>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</si>
  <si>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</si>
  <si>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</si>
  <si>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</si>
  <si>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</si>
  <si>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</si>
  <si>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</si>
  <si>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</si>
  <si>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</si>
  <si>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</si>
  <si>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</si>
  <si>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</si>
  <si>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</si>
  <si>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</si>
  <si>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</si>
  <si>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</si>
  <si>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</si>
  <si>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</si>
  <si>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</si>
  <si>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</si>
  <si>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</si>
  <si>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</si>
  <si>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</si>
  <si>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</si>
  <si>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</si>
  <si>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</si>
  <si>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</si>
  <si>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</si>
  <si>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</si>
  <si>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</si>
  <si>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</si>
  <si>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</si>
  <si>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</si>
  <si>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</si>
  <si>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</si>
  <si>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</si>
  <si>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</si>
  <si>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</si>
  <si>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</si>
  <si>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</si>
  <si>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</si>
  <si>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</si>
  <si>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</si>
  <si>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</si>
  <si>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</si>
  <si>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</si>
  <si>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</si>
  <si>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</si>
  <si>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</si>
  <si>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</si>
  <si>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</si>
  <si>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</si>
  <si>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</si>
  <si>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</si>
  <si>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</si>
  <si>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</si>
  <si>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</si>
  <si>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</si>
  <si>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</si>
  <si>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</si>
  <si>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</si>
  <si>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</si>
  <si>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</si>
  <si>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</si>
  <si>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</si>
  <si>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</si>
  <si>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</si>
  <si>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</si>
  <si>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</si>
  <si>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</si>
  <si>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</si>
  <si>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</si>
  <si>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</si>
  <si>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</si>
  <si>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</si>
  <si>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</si>
  <si>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</si>
  <si>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</si>
  <si>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</si>
  <si>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</si>
  <si>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</si>
  <si>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</si>
  <si>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</si>
  <si>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</si>
  <si>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</si>
  <si>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</si>
  <si>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</si>
  <si>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</si>
  <si>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</si>
  <si>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</si>
  <si>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</si>
  <si>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</si>
  <si>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</si>
  <si>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</si>
  <si>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</si>
  <si>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</si>
  <si>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</si>
  <si>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</si>
  <si>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</si>
  <si>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</si>
  <si>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</si>
  <si>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</si>
  <si>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</si>
  <si>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</si>
  <si>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</si>
  <si>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</si>
  <si>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</si>
  <si>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</si>
  <si>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</si>
  <si>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</si>
  <si>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</si>
  <si>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</si>
  <si>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</si>
  <si>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</si>
  <si>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</si>
  <si>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</si>
  <si>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</si>
  <si>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</si>
  <si>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</si>
  <si>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</si>
  <si>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</si>
  <si>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</si>
  <si>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</si>
  <si>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</si>
  <si>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</si>
  <si>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</si>
  <si>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</si>
  <si>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</si>
  <si>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</si>
  <si>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</si>
  <si>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</si>
  <si>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</si>
  <si>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</si>
  <si>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</si>
  <si>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</si>
  <si>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</si>
  <si>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</si>
  <si>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</si>
  <si>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</si>
  <si>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</si>
  <si>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</si>
  <si>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</si>
  <si>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</si>
  <si>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</si>
  <si>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</si>
  <si>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</si>
  <si>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</si>
  <si>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</si>
  <si>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</si>
  <si>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</si>
  <si>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</si>
  <si>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</si>
  <si>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</si>
  <si>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</si>
  <si>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</si>
  <si>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</si>
  <si>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</si>
  <si>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</si>
  <si>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</si>
  <si>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</si>
  <si>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</si>
  <si>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</si>
  <si>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</si>
  <si>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</si>
  <si>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</si>
  <si>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</si>
  <si>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</si>
  <si>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</si>
  <si>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</si>
  <si>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</si>
  <si>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</si>
  <si>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</si>
  <si>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</si>
  <si>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</si>
  <si>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</si>
  <si>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</si>
  <si>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</si>
  <si>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</si>
  <si>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</si>
  <si>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</si>
  <si>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</si>
  <si>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</si>
  <si>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</si>
  <si>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</si>
  <si>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</si>
  <si>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</si>
  <si>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</si>
  <si>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</si>
  <si>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</si>
  <si>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</si>
  <si>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</si>
  <si>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</si>
  <si>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</si>
  <si>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</si>
  <si>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</si>
  <si>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</si>
  <si>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</si>
  <si>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</si>
  <si>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</si>
  <si>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</si>
  <si>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</si>
  <si>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</si>
  <si>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</si>
  <si>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</si>
  <si>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</si>
  <si>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</si>
  <si>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</si>
  <si>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</si>
  <si>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</si>
  <si>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</si>
  <si>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</si>
  <si>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</si>
  <si>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</si>
  <si>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</si>
  <si>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</si>
  <si>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</si>
  <si>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</si>
  <si>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</si>
  <si>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</si>
  <si>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</si>
  <si>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</si>
  <si>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</si>
  <si>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</si>
  <si>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</si>
  <si>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</si>
  <si>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</si>
  <si>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</si>
  <si>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</si>
  <si>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</si>
  <si>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</si>
  <si>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</si>
  <si>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</si>
  <si>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</si>
  <si>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</si>
  <si>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</si>
  <si>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</si>
  <si>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</si>
  <si>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</si>
  <si>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</si>
  <si>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</si>
  <si>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</si>
  <si>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</si>
  <si>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</si>
  <si>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</si>
  <si>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</si>
  <si>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</si>
  <si>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</si>
  <si>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</si>
  <si>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</si>
  <si>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</si>
  <si>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</si>
  <si>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</si>
  <si>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</si>
  <si>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</si>
  <si>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</si>
  <si>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</si>
  <si>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</si>
  <si>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</si>
  <si>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</si>
  <si>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</si>
  <si>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</si>
  <si>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</si>
  <si>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</si>
  <si>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</si>
  <si>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</si>
  <si>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</si>
  <si>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</si>
  <si>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</si>
  <si>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</si>
  <si>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</si>
  <si>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</si>
  <si>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</si>
  <si>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</si>
  <si>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</si>
  <si>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</si>
  <si>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</si>
  <si>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</si>
  <si>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</si>
  <si>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</si>
  <si>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</si>
  <si>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June 20,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</si>
</sst>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1" xfId="0" applyNumberFormat="1" applyFont="1" applyBorder="1" applyAlignment="1">
      <alignment horizontal="left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" xfId="58550" builtinId="3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2" t="s">
        <v>16</v>
      </c>
      <c r="B1" s="124" t="s">
        <v>69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22"/>
      <c r="B4" s="121" t="s">
        <v>0</v>
      </c>
      <c r="C4" s="121"/>
      <c r="D4" s="121"/>
      <c r="E4" s="12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6" t="s">
        <v>37</v>
      </c>
      <c r="Q5" s="126"/>
      <c r="R5" s="126" t="s">
        <v>45</v>
      </c>
      <c r="S5" s="126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2" t="s">
        <v>16</v>
      </c>
      <c r="B1" s="124" t="s">
        <v>290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2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1" t="s">
        <v>15</v>
      </c>
      <c r="AC3" s="121"/>
      <c r="AD3" s="121"/>
      <c r="AE3" s="121"/>
    </row>
    <row r="4" spans="1:31" ht="15" customHeight="1" x14ac:dyDescent="0.2">
      <c r="A4" s="122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6" t="s">
        <v>37</v>
      </c>
      <c r="Q5" s="126"/>
      <c r="R5" s="126" t="s">
        <v>45</v>
      </c>
      <c r="S5" s="126"/>
      <c r="T5" s="122" t="s">
        <v>9</v>
      </c>
      <c r="U5" s="122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2" t="s">
        <v>10</v>
      </c>
      <c r="AC5" s="122"/>
      <c r="AD5" s="122" t="s">
        <v>11</v>
      </c>
      <c r="AE5" s="122"/>
    </row>
    <row r="6" spans="1:31" x14ac:dyDescent="0.2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2" t="s">
        <v>16</v>
      </c>
      <c r="B1" s="124" t="s">
        <v>292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2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1" t="s">
        <v>15</v>
      </c>
      <c r="AC3" s="121"/>
      <c r="AD3" s="121"/>
      <c r="AE3" s="121"/>
    </row>
    <row r="4" spans="1:31" ht="15" customHeight="1" x14ac:dyDescent="0.2">
      <c r="A4" s="122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6" t="s">
        <v>37</v>
      </c>
      <c r="Q5" s="126"/>
      <c r="R5" s="126" t="s">
        <v>45</v>
      </c>
      <c r="S5" s="126"/>
      <c r="T5" s="122" t="s">
        <v>9</v>
      </c>
      <c r="U5" s="122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2" t="s">
        <v>10</v>
      </c>
      <c r="AC5" s="122"/>
      <c r="AD5" s="122" t="s">
        <v>11</v>
      </c>
      <c r="AE5" s="122"/>
    </row>
    <row r="6" spans="1:31" x14ac:dyDescent="0.2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2" t="s">
        <v>16</v>
      </c>
      <c r="B1" s="124" t="s">
        <v>299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5" customHeight="1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5" customHeight="1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6" t="s">
        <v>37</v>
      </c>
      <c r="Q5" s="126"/>
      <c r="R5" s="126" t="s">
        <v>45</v>
      </c>
      <c r="S5" s="126"/>
      <c r="T5" s="122" t="s">
        <v>9</v>
      </c>
      <c r="U5" s="122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2.7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2" t="s">
        <v>16</v>
      </c>
      <c r="B1" s="124" t="s">
        <v>301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5" customHeight="1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5" customHeight="1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6" t="s">
        <v>37</v>
      </c>
      <c r="Q5" s="126"/>
      <c r="R5" s="126" t="s">
        <v>45</v>
      </c>
      <c r="S5" s="126"/>
      <c r="T5" s="122" t="s">
        <v>9</v>
      </c>
      <c r="U5" s="122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2.7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2" t="s">
        <v>16</v>
      </c>
      <c r="B1" s="124" t="s">
        <v>306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12.75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6" t="s">
        <v>37</v>
      </c>
      <c r="Q5" s="126"/>
      <c r="R5" s="126" t="s">
        <v>45</v>
      </c>
      <c r="S5" s="126"/>
      <c r="T5" s="122" t="s">
        <v>9</v>
      </c>
      <c r="U5" s="122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2.7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2" t="s">
        <v>16</v>
      </c>
      <c r="B1" s="124" t="s">
        <v>305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12.75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6" t="s">
        <v>37</v>
      </c>
      <c r="Q5" s="126"/>
      <c r="R5" s="126" t="s">
        <v>45</v>
      </c>
      <c r="S5" s="126"/>
      <c r="T5" s="122" t="s">
        <v>9</v>
      </c>
      <c r="U5" s="122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2.7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2" t="s">
        <v>16</v>
      </c>
      <c r="B1" s="124" t="s">
        <v>307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46.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6" t="s">
        <v>37</v>
      </c>
      <c r="Q5" s="126"/>
      <c r="R5" s="126" t="s">
        <v>45</v>
      </c>
      <c r="S5" s="126"/>
      <c r="T5" s="122" t="s">
        <v>9</v>
      </c>
      <c r="U5" s="122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2.7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4" t="s">
        <v>314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2.7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4" t="s">
        <v>316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4" t="s">
        <v>318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2" t="s">
        <v>16</v>
      </c>
      <c r="B1" s="124" t="s">
        <v>102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22"/>
      <c r="B4" s="121" t="s">
        <v>0</v>
      </c>
      <c r="C4" s="121"/>
      <c r="D4" s="121"/>
      <c r="E4" s="12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6" t="s">
        <v>37</v>
      </c>
      <c r="Q5" s="126"/>
      <c r="R5" s="126" t="s">
        <v>45</v>
      </c>
      <c r="S5" s="126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4" t="s">
        <v>321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4" t="s">
        <v>322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4" t="s">
        <v>325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4" t="s">
        <v>326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2" t="s">
        <v>16</v>
      </c>
      <c r="B1" s="124" t="s">
        <v>328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2" t="s">
        <v>16</v>
      </c>
      <c r="B1" s="124" t="s">
        <v>330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2" t="s">
        <v>16</v>
      </c>
      <c r="B1" s="124" t="s">
        <v>332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2" t="s">
        <v>16</v>
      </c>
      <c r="B1" s="124" t="s">
        <v>334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2" t="s">
        <v>16</v>
      </c>
      <c r="B1" s="124" t="s">
        <v>337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2" t="s">
        <v>16</v>
      </c>
      <c r="B1" s="124" t="s">
        <v>338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2" t="s">
        <v>16</v>
      </c>
      <c r="B1" s="124" t="s">
        <v>137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22"/>
      <c r="B4" s="121" t="s">
        <v>0</v>
      </c>
      <c r="C4" s="121"/>
      <c r="D4" s="121"/>
      <c r="E4" s="12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6" t="s">
        <v>37</v>
      </c>
      <c r="Q5" s="126"/>
      <c r="R5" s="126" t="s">
        <v>45</v>
      </c>
      <c r="S5" s="126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2" t="s">
        <v>16</v>
      </c>
      <c r="B1" s="124" t="s">
        <v>339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2" t="s">
        <v>16</v>
      </c>
      <c r="B1" s="124" t="s">
        <v>340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2" t="s">
        <v>16</v>
      </c>
      <c r="B1" s="124" t="s">
        <v>341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2" t="s">
        <v>16</v>
      </c>
      <c r="B1" s="124" t="s">
        <v>342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4" t="s">
        <v>344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4" t="s">
        <v>346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4" t="s">
        <v>348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4" t="s">
        <v>350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4" t="s">
        <v>351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4" t="s">
        <v>352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2" t="s">
        <v>16</v>
      </c>
      <c r="B1" s="124" t="s">
        <v>169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22"/>
      <c r="B4" s="121" t="s">
        <v>0</v>
      </c>
      <c r="C4" s="121"/>
      <c r="D4" s="121"/>
      <c r="E4" s="12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6" t="s">
        <v>37</v>
      </c>
      <c r="Q5" s="126"/>
      <c r="R5" s="126" t="s">
        <v>45</v>
      </c>
      <c r="S5" s="126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4" t="s">
        <v>353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4" t="s">
        <v>354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4" t="s">
        <v>355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22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356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358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359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2" t="s">
        <v>16</v>
      </c>
      <c r="B1" s="124" t="s">
        <v>201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2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22"/>
      <c r="B4" s="121" t="s">
        <v>0</v>
      </c>
      <c r="C4" s="121"/>
      <c r="D4" s="121"/>
      <c r="E4" s="12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6" t="s">
        <v>37</v>
      </c>
      <c r="Q5" s="126"/>
      <c r="R5" s="126" t="s">
        <v>45</v>
      </c>
      <c r="S5" s="126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24" t="s">
        <v>366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4" t="s">
        <v>367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4" t="s">
        <v>368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49" t="s">
        <v>16</v>
      </c>
      <c r="B1" s="124" t="s">
        <v>369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49" t="s">
        <v>16</v>
      </c>
      <c r="B1" s="124" t="s">
        <v>370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50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50" s="1" customFormat="1" ht="12.75" x14ac:dyDescent="0.2">
      <c r="A3" s="149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50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371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373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372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374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372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2" t="s">
        <v>16</v>
      </c>
      <c r="B1" s="124" t="s">
        <v>240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2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1" t="s">
        <v>15</v>
      </c>
      <c r="AC3" s="121"/>
      <c r="AD3" s="121"/>
      <c r="AE3" s="121"/>
    </row>
    <row r="4" spans="1:31" ht="15" customHeight="1" x14ac:dyDescent="0.2">
      <c r="A4" s="122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6" t="s">
        <v>37</v>
      </c>
      <c r="Q5" s="126"/>
      <c r="R5" s="126" t="s">
        <v>45</v>
      </c>
      <c r="S5" s="126"/>
      <c r="T5" s="122" t="s">
        <v>9</v>
      </c>
      <c r="U5" s="122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2" t="s">
        <v>10</v>
      </c>
      <c r="AC5" s="122"/>
      <c r="AD5" s="122" t="s">
        <v>11</v>
      </c>
      <c r="AE5" s="122"/>
    </row>
    <row r="6" spans="1:31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S41" sqref="S41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49" t="s">
        <v>16</v>
      </c>
      <c r="B1" s="124" t="s">
        <v>375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50" s="1" customFormat="1" ht="12.75" x14ac:dyDescent="0.2">
      <c r="A2" s="149"/>
      <c r="B2" s="123" t="s">
        <v>372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50" s="1" customFormat="1" ht="12.75" x14ac:dyDescent="0.2">
      <c r="A3" s="149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50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119">
        <f>SUM(B8:B38)</f>
        <v>274.70922999999999</v>
      </c>
      <c r="C39" s="119">
        <f t="shared" ref="C39:AQ39" si="0">SUM(C8:C38)</f>
        <v>17013770.094223257</v>
      </c>
      <c r="D39" s="119">
        <f t="shared" si="0"/>
        <v>8215.4697899999992</v>
      </c>
      <c r="E39" s="119">
        <f t="shared" si="0"/>
        <v>3793102.9167172653</v>
      </c>
      <c r="F39" s="119">
        <f t="shared" si="0"/>
        <v>19.819999999999997</v>
      </c>
      <c r="G39" s="119">
        <f t="shared" si="0"/>
        <v>657.64</v>
      </c>
      <c r="H39" s="119">
        <f t="shared" si="0"/>
        <v>186774.59999999998</v>
      </c>
      <c r="I39" s="119">
        <f t="shared" si="0"/>
        <v>2514297.0099999998</v>
      </c>
      <c r="J39" s="119">
        <f t="shared" si="0"/>
        <v>4636.5999999999995</v>
      </c>
      <c r="K39" s="119">
        <f t="shared" si="0"/>
        <v>640867.3899999999</v>
      </c>
      <c r="L39" s="119">
        <f t="shared" si="0"/>
        <v>4029.7400000000011</v>
      </c>
      <c r="M39" s="119">
        <f t="shared" si="0"/>
        <v>198364.86999999997</v>
      </c>
      <c r="N39" s="119">
        <f t="shared" si="0"/>
        <v>1723.6499999999999</v>
      </c>
      <c r="O39" s="119">
        <f t="shared" si="0"/>
        <v>205534.69</v>
      </c>
      <c r="P39" s="119">
        <f t="shared" si="0"/>
        <v>4044.3099999999995</v>
      </c>
      <c r="Q39" s="119">
        <f t="shared" si="0"/>
        <v>7087.1599999999989</v>
      </c>
      <c r="R39" s="119">
        <f t="shared" si="0"/>
        <v>2581.05728</v>
      </c>
      <c r="S39" s="119">
        <f t="shared" si="0"/>
        <v>125720.4153796</v>
      </c>
      <c r="T39" s="119">
        <f t="shared" si="0"/>
        <v>481.93</v>
      </c>
      <c r="U39" s="119">
        <f t="shared" si="0"/>
        <v>596238.79</v>
      </c>
      <c r="V39" s="119">
        <f t="shared" si="0"/>
        <v>1021.19184</v>
      </c>
      <c r="W39" s="119">
        <f t="shared" si="0"/>
        <v>48443.226716899997</v>
      </c>
      <c r="X39" s="119">
        <f t="shared" si="0"/>
        <v>1388.06918</v>
      </c>
      <c r="Y39" s="119">
        <f t="shared" si="0"/>
        <v>97663.355596599999</v>
      </c>
      <c r="Z39" s="119">
        <f t="shared" si="0"/>
        <v>739.19799</v>
      </c>
      <c r="AA39" s="119">
        <f t="shared" si="0"/>
        <v>21120.088509999994</v>
      </c>
      <c r="AB39" s="119">
        <f t="shared" si="0"/>
        <v>292.96887000000004</v>
      </c>
      <c r="AC39" s="119">
        <f t="shared" si="0"/>
        <v>11542.410206799997</v>
      </c>
      <c r="AD39" s="119">
        <f t="shared" si="0"/>
        <v>178.38099000000003</v>
      </c>
      <c r="AE39" s="119">
        <f t="shared" si="0"/>
        <v>531.25316340000006</v>
      </c>
      <c r="AF39" s="119">
        <f t="shared" si="0"/>
        <v>22.68113</v>
      </c>
      <c r="AG39" s="119">
        <f t="shared" si="0"/>
        <v>689.1267431</v>
      </c>
      <c r="AH39" s="119">
        <f t="shared" si="0"/>
        <v>2719.71</v>
      </c>
      <c r="AI39" s="119">
        <f t="shared" si="0"/>
        <v>123691.48000000001</v>
      </c>
      <c r="AJ39" s="119">
        <f t="shared" si="0"/>
        <v>1017.2499999999999</v>
      </c>
      <c r="AK39" s="119">
        <f t="shared" si="0"/>
        <v>27667.8</v>
      </c>
      <c r="AL39" s="119">
        <f t="shared" si="0"/>
        <v>1.9387400000000004</v>
      </c>
      <c r="AM39" s="119">
        <f t="shared" si="0"/>
        <v>17500815.766438302</v>
      </c>
      <c r="AN39" s="119">
        <f t="shared" si="0"/>
        <v>3.4398100000000005</v>
      </c>
      <c r="AO39" s="119">
        <f t="shared" si="0"/>
        <v>11363617.109999999</v>
      </c>
      <c r="AP39" s="119">
        <f t="shared" si="0"/>
        <v>0.10496</v>
      </c>
      <c r="AQ39" s="119">
        <f t="shared" si="0"/>
        <v>791608.45000000007</v>
      </c>
    </row>
    <row r="40" spans="1:50" s="1" customFormat="1" ht="15" customHeight="1" x14ac:dyDescent="0.2">
      <c r="A40" s="101"/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8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E27" sqref="E27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376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372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50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50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50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50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50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50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50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</v>
      </c>
      <c r="S23" s="98">
        <v>3410.22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50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83.89</v>
      </c>
      <c r="S24" s="98">
        <v>3155.92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50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81.56</v>
      </c>
      <c r="S25" s="98">
        <v>3113.86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50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</v>
      </c>
      <c r="S26" s="98">
        <v>3322.44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50" s="1" customFormat="1" ht="15" customHeight="1" x14ac:dyDescent="0.2">
      <c r="A27" s="101"/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7"/>
      <c r="AM27" s="106"/>
      <c r="AN27" s="106"/>
      <c r="AO27" s="105"/>
      <c r="AP27" s="106"/>
      <c r="AQ27" s="105"/>
    </row>
    <row r="28" spans="1:50" s="26" customFormat="1" ht="14.25" x14ac:dyDescent="0.2">
      <c r="A28" s="102" t="s">
        <v>19</v>
      </c>
      <c r="C28" s="27"/>
      <c r="P28" s="28"/>
      <c r="Q28" s="1"/>
      <c r="R28" s="1"/>
      <c r="S28" s="30"/>
      <c r="T28" s="1"/>
      <c r="U28" s="30"/>
      <c r="V28" s="30"/>
      <c r="W28" s="30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s="26" customFormat="1" ht="14.25" x14ac:dyDescent="0.2">
      <c r="A29" s="103" t="s">
        <v>20</v>
      </c>
      <c r="B29" s="26" t="s">
        <v>204</v>
      </c>
      <c r="C29" s="27"/>
      <c r="R29" s="1"/>
      <c r="S29" s="30"/>
      <c r="T29" s="30"/>
      <c r="U29" s="30"/>
      <c r="V29" s="30"/>
      <c r="W29" s="30"/>
      <c r="AH29" s="22"/>
      <c r="AI29" s="22"/>
      <c r="AJ29" s="22"/>
      <c r="AK29" s="22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26" customFormat="1" ht="14.25" x14ac:dyDescent="0.2">
      <c r="A30" s="103" t="s">
        <v>21</v>
      </c>
      <c r="B30" s="26" t="s">
        <v>29</v>
      </c>
      <c r="C30" s="27"/>
      <c r="Q30" s="1"/>
      <c r="R30" s="1"/>
      <c r="S30" s="30"/>
      <c r="T30" s="30"/>
      <c r="U30" s="30"/>
      <c r="V30" s="30"/>
      <c r="W30" s="30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6" customFormat="1" ht="14.25" x14ac:dyDescent="0.2">
      <c r="A31" s="103" t="s">
        <v>22</v>
      </c>
      <c r="B31" s="26" t="s">
        <v>30</v>
      </c>
      <c r="C31" s="27"/>
      <c r="Q31" s="1"/>
      <c r="R31" s="1"/>
      <c r="S31" s="30"/>
      <c r="T31" s="30"/>
      <c r="U31" s="30"/>
      <c r="V31" s="30"/>
      <c r="W31" s="30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2"/>
      <c r="AI31" s="22"/>
      <c r="AJ31" s="22"/>
      <c r="AK31" s="22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26" customFormat="1" ht="14.25" x14ac:dyDescent="0.2">
      <c r="A32" s="103" t="s">
        <v>23</v>
      </c>
      <c r="B32" s="26" t="s">
        <v>18</v>
      </c>
      <c r="C32" s="27"/>
      <c r="Q32" s="1"/>
      <c r="R32" s="1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33" s="26" customFormat="1" ht="14.25" x14ac:dyDescent="0.2">
      <c r="A33" s="103" t="s">
        <v>24</v>
      </c>
      <c r="B33" s="26" t="s">
        <v>32</v>
      </c>
      <c r="C33" s="27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</row>
    <row r="34" spans="1:33" s="26" customFormat="1" ht="14.25" x14ac:dyDescent="0.2">
      <c r="A34" s="103" t="s">
        <v>25</v>
      </c>
      <c r="B34" s="26" t="s">
        <v>39</v>
      </c>
      <c r="C34" s="27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</row>
    <row r="35" spans="1:33" s="26" customFormat="1" ht="14.25" x14ac:dyDescent="0.2">
      <c r="A35" s="103" t="s">
        <v>27</v>
      </c>
      <c r="B35" s="26" t="s">
        <v>47</v>
      </c>
      <c r="C35" s="27"/>
      <c r="U35" s="1"/>
    </row>
    <row r="36" spans="1:33" s="26" customFormat="1" ht="14.25" x14ac:dyDescent="0.2">
      <c r="A36" s="103" t="s">
        <v>38</v>
      </c>
      <c r="B36" s="26" t="s">
        <v>17</v>
      </c>
      <c r="C36" s="27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x14ac:dyDescent="0.25">
      <c r="A37" s="103" t="s">
        <v>46</v>
      </c>
      <c r="B37" s="26" t="s">
        <v>205</v>
      </c>
    </row>
    <row r="38" spans="1:33" x14ac:dyDescent="0.25">
      <c r="A38" s="103" t="s">
        <v>203</v>
      </c>
      <c r="B3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2" t="s">
        <v>16</v>
      </c>
      <c r="B1" s="124" t="s">
        <v>273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2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1" t="s">
        <v>15</v>
      </c>
      <c r="AC3" s="121"/>
      <c r="AD3" s="121"/>
      <c r="AE3" s="121"/>
    </row>
    <row r="4" spans="1:31" ht="15" customHeight="1" x14ac:dyDescent="0.2">
      <c r="A4" s="122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6" t="s">
        <v>37</v>
      </c>
      <c r="Q5" s="126"/>
      <c r="R5" s="126" t="s">
        <v>45</v>
      </c>
      <c r="S5" s="126"/>
      <c r="T5" s="122" t="s">
        <v>9</v>
      </c>
      <c r="U5" s="122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2" t="s">
        <v>10</v>
      </c>
      <c r="AC5" s="122"/>
      <c r="AD5" s="122" t="s">
        <v>11</v>
      </c>
      <c r="AE5" s="122"/>
    </row>
    <row r="6" spans="1:31" x14ac:dyDescent="0.2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2" t="s">
        <v>16</v>
      </c>
      <c r="B1" s="124" t="s">
        <v>286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6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6" ht="15" customHeight="1" x14ac:dyDescent="0.2">
      <c r="A3" s="122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1" t="s">
        <v>15</v>
      </c>
      <c r="AC3" s="121"/>
      <c r="AD3" s="121"/>
      <c r="AE3" s="121"/>
    </row>
    <row r="4" spans="1:36" ht="15" customHeight="1" x14ac:dyDescent="0.2">
      <c r="A4" s="122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6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6" t="s">
        <v>37</v>
      </c>
      <c r="Q5" s="126"/>
      <c r="R5" s="126" t="s">
        <v>45</v>
      </c>
      <c r="S5" s="126"/>
      <c r="T5" s="122" t="s">
        <v>9</v>
      </c>
      <c r="U5" s="122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2" t="s">
        <v>10</v>
      </c>
      <c r="AC5" s="122"/>
      <c r="AD5" s="122" t="s">
        <v>11</v>
      </c>
      <c r="AE5" s="122"/>
    </row>
    <row r="6" spans="1:36" x14ac:dyDescent="0.2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2" t="s">
        <v>16</v>
      </c>
      <c r="B1" s="124" t="s">
        <v>288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2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2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1" t="s">
        <v>15</v>
      </c>
      <c r="AC3" s="121"/>
      <c r="AD3" s="121"/>
      <c r="AE3" s="121"/>
    </row>
    <row r="4" spans="1:31" ht="15" customHeight="1" x14ac:dyDescent="0.2">
      <c r="A4" s="122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6" t="s">
        <v>37</v>
      </c>
      <c r="Q5" s="126"/>
      <c r="R5" s="126" t="s">
        <v>45</v>
      </c>
      <c r="S5" s="126"/>
      <c r="T5" s="122" t="s">
        <v>9</v>
      </c>
      <c r="U5" s="122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2" t="s">
        <v>10</v>
      </c>
      <c r="AC5" s="122"/>
      <c r="AD5" s="122" t="s">
        <v>11</v>
      </c>
      <c r="AE5" s="122"/>
    </row>
    <row r="6" spans="1:31" x14ac:dyDescent="0.2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2025-06-20T04:44:35Z</dcterms:modified>
</cp:coreProperties>
</file>