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645" windowWidth="19440" windowHeight="6900" activeTab="0"/>
  </bookViews>
  <sheets>
    <sheet name="Sheet1" sheetId="1" r:id="rId1"/>
  </sheets>
  <definedNames>
    <definedName name="_xlnm.Print_Area" localSheetId="0">'Sheet1'!$A$1:$W$65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<sst xmlns="http://schemas.openxmlformats.org/spreadsheetml/2006/main" count="112" uniqueCount="39">
  <si>
    <t>NEFT</t>
  </si>
  <si>
    <t>RTGS</t>
  </si>
  <si>
    <t>volume</t>
  </si>
  <si>
    <t>value</t>
  </si>
  <si>
    <t>Total</t>
  </si>
  <si>
    <t>CTS*</t>
  </si>
  <si>
    <t>IMPS*</t>
  </si>
  <si>
    <t>NACH*</t>
  </si>
  <si>
    <t>UPI*</t>
  </si>
  <si>
    <r>
      <t xml:space="preserve">Debit and Credit Cards at POS </t>
    </r>
    <r>
      <rPr>
        <b/>
        <vertAlign val="superscript"/>
        <sz val="11"/>
        <color indexed="8"/>
        <rFont val="Calibri"/>
        <family val="2"/>
      </rPr>
      <t>&amp;</t>
    </r>
  </si>
  <si>
    <t>Data for the period</t>
  </si>
  <si>
    <t>Volume in million, Value in Rs. billion</t>
  </si>
  <si>
    <t xml:space="preserve">Notes: </t>
  </si>
  <si>
    <t>RTGS – Real time gross settlement</t>
  </si>
  <si>
    <t>NEFT – National electronic funds transfer</t>
  </si>
  <si>
    <t>CTS – Cheque truncation system</t>
  </si>
  <si>
    <t>IMPS – Immediate payment service</t>
  </si>
  <si>
    <t>NACH – National automated clearing house</t>
  </si>
  <si>
    <r>
      <t xml:space="preserve">UPI - </t>
    </r>
    <r>
      <rPr>
        <sz val="11"/>
        <color indexed="8"/>
        <rFont val="Times New Roman"/>
        <family val="1"/>
      </rPr>
      <t>Unified Payments Interface</t>
    </r>
  </si>
  <si>
    <r>
      <t xml:space="preserve">USSD - </t>
    </r>
    <r>
      <rPr>
        <sz val="11"/>
        <color indexed="8"/>
        <rFont val="Times New Roman"/>
        <family val="1"/>
      </rPr>
      <t>Unstructured Supplementary Service Data</t>
    </r>
  </si>
  <si>
    <t>POS – Point of sale</t>
  </si>
  <si>
    <t>PPI – Prepaid payment instrument</t>
  </si>
  <si>
    <t>volume (in thousand)</t>
  </si>
  <si>
    <t>value (in Rs. thousand)</t>
  </si>
  <si>
    <t>USSD**</t>
  </si>
  <si>
    <t>Mobile Banking</t>
  </si>
  <si>
    <t>1.  Data is provisional.</t>
  </si>
  <si>
    <t>2. *: Source is NPCI.</t>
  </si>
  <si>
    <t>3. **:Figures Negligible, Source is NPCI</t>
  </si>
  <si>
    <t>6.  h: Holiday</t>
  </si>
  <si>
    <r>
      <t xml:space="preserve">PPI </t>
    </r>
    <r>
      <rPr>
        <b/>
        <vertAlign val="subscript"/>
        <sz val="10"/>
        <color indexed="8"/>
        <rFont val="Arial"/>
        <family val="2"/>
      </rPr>
      <t>#</t>
    </r>
  </si>
  <si>
    <t>7. Mobile Banking figures are taken from 5 banks. The total volume &amp; value of electronic payment systems does not include mobile banking.</t>
  </si>
  <si>
    <t>4. &amp;: Card transactions of four banks.</t>
  </si>
  <si>
    <t>h</t>
  </si>
  <si>
    <t>Electronic Payment Systems - Representative Data</t>
  </si>
  <si>
    <t>8. NACH figures are for approved transactions only</t>
  </si>
  <si>
    <t>July 2017 total</t>
  </si>
  <si>
    <t>Electronic Payment Systems - Representative Data (Updated as on August 16, 2017)</t>
  </si>
  <si>
    <t>5. #: PPI issued by 8 issuers for goods and services transactions only.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</si>
</sst>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-* #,##0.00_-;\-* #,##0.00_-;_-* &quot;-&quot;??_-;_-@_-"/>
    <numFmt numFmtId="173" formatCode="0.0"/>
    <numFmt numFmtId="174" formatCode="_ &quot;₹&quot;\ * #,##0.00000_ ;_ &quot;₹&quot;\ * \-#,##0.00000_ ;_ &quot;₹&quot;\ * &quot;-&quot;??_ ;_ @_ "/>
    <numFmt numFmtId="175" formatCode="0.0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73" fontId="48" fillId="0" borderId="10" xfId="0" applyNumberFormat="1" applyFont="1" applyFill="1" applyBorder="1" applyAlignment="1">
      <alignment horizontal="right"/>
    </xf>
    <xf numFmtId="173" fontId="48" fillId="0" borderId="11" xfId="0" applyNumberFormat="1" applyFont="1" applyFill="1" applyBorder="1" applyAlignment="1">
      <alignment horizontal="right"/>
    </xf>
    <xf numFmtId="173" fontId="48" fillId="0" borderId="12" xfId="0" applyNumberFormat="1" applyFont="1" applyFill="1" applyBorder="1" applyAlignment="1">
      <alignment horizontal="right"/>
    </xf>
    <xf numFmtId="17" fontId="0" fillId="0" borderId="11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 horizontal="right"/>
    </xf>
    <xf numFmtId="17" fontId="0" fillId="0" borderId="11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right"/>
    </xf>
    <xf numFmtId="0" fontId="50" fillId="0" borderId="13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7" fontId="0" fillId="0" borderId="10" xfId="0" applyNumberFormat="1" applyFill="1" applyBorder="1" applyAlignment="1">
      <alignment horizontal="left"/>
    </xf>
    <xf numFmtId="170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2" fontId="48" fillId="0" borderId="10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53" fillId="0" borderId="11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4" fillId="0" borderId="0" xfId="72" applyFont="1" applyFill="1" applyAlignment="1" applyProtection="1">
      <alignment horizontal="left"/>
      <protection/>
    </xf>
    <xf numFmtId="0" fontId="0" fillId="0" borderId="0" xfId="0" applyFill="1" applyAlignment="1">
      <alignment horizontal="right"/>
    </xf>
    <xf numFmtId="170" fontId="0" fillId="0" borderId="0" xfId="0" applyNumberFormat="1" applyFill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2" xfId="49"/>
    <cellStyle name="Comma 2 2 2" xfId="50"/>
    <cellStyle name="Comma 2 2 3" xfId="51"/>
    <cellStyle name="Comma 2 3" xfId="52"/>
    <cellStyle name="Comma 2 3 2" xfId="53"/>
    <cellStyle name="Comma 2 4" xfId="54"/>
    <cellStyle name="Comma 2 5" xfId="55"/>
    <cellStyle name="Comma 2 6" xfId="56"/>
    <cellStyle name="Comma 2 7" xfId="57"/>
    <cellStyle name="Comma 2 8" xfId="58"/>
    <cellStyle name="Comma 2 9" xfId="59"/>
    <cellStyle name="Comma 3 2" xfId="60"/>
    <cellStyle name="Comma 7 2" xfId="61"/>
    <cellStyle name="Currency" xfId="62"/>
    <cellStyle name="Currency [0]" xfId="63"/>
    <cellStyle name="Excel Built-in Normal" xfId="64"/>
    <cellStyle name="Excel Built-in Normal 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4" xfId="76"/>
    <cellStyle name="Normal 16" xfId="77"/>
    <cellStyle name="Normal 18" xfId="78"/>
    <cellStyle name="Normal 2 2" xfId="79"/>
    <cellStyle name="Normal 2 2 2" xfId="80"/>
    <cellStyle name="Normal 2 3" xfId="81"/>
    <cellStyle name="Normal 2 4" xfId="82"/>
    <cellStyle name="Normal 2 5" xfId="83"/>
    <cellStyle name="Normal 2 6" xfId="84"/>
    <cellStyle name="Normal 20" xfId="85"/>
    <cellStyle name="Normal 22" xfId="86"/>
    <cellStyle name="Normal 24" xfId="87"/>
    <cellStyle name="Normal 26" xfId="88"/>
    <cellStyle name="Normal 28" xfId="89"/>
    <cellStyle name="Normal 3 2" xfId="90"/>
    <cellStyle name="Normal 30" xfId="91"/>
    <cellStyle name="Normal 32" xfId="92"/>
    <cellStyle name="Normal 8" xfId="93"/>
    <cellStyle name="Note" xfId="94"/>
    <cellStyle name="Output" xfId="95"/>
    <cellStyle name="Percent" xfId="96"/>
    <cellStyle name="Title" xfId="97"/>
    <cellStyle name="Title 10" xfId="98"/>
    <cellStyle name="Title 11" xfId="99"/>
    <cellStyle name="Title 12" xfId="100"/>
    <cellStyle name="Title 13" xfId="101"/>
    <cellStyle name="Title 14" xfId="102"/>
    <cellStyle name="Title 15" xfId="103"/>
    <cellStyle name="Title 16" xfId="104"/>
    <cellStyle name="Title 17" xfId="105"/>
    <cellStyle name="Title 18" xfId="106"/>
    <cellStyle name="Title 2" xfId="107"/>
    <cellStyle name="Title 3" xfId="108"/>
    <cellStyle name="Title 4" xfId="109"/>
    <cellStyle name="Title 5" xfId="110"/>
    <cellStyle name="Title 6" xfId="111"/>
    <cellStyle name="Title 7" xfId="112"/>
    <cellStyle name="Title 8" xfId="113"/>
    <cellStyle name="Title 9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bi.org.in/Scripts/Pr_DataRelease.aspx?SectionID=368&amp;DateFilter=YearMont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"/>
    </sheetView>
  </sheetViews>
  <sheetFormatPr defaultColWidth="9.140625" defaultRowHeight="15"/>
  <cols>
    <col min="1" max="1" width="14.8515625" style="35" customWidth="1"/>
    <col min="2" max="2" width="8.00390625" style="37" bestFit="1" customWidth="1"/>
    <col min="3" max="3" width="9.140625" style="37" bestFit="1" customWidth="1"/>
    <col min="4" max="4" width="7.8515625" style="37" customWidth="1"/>
    <col min="5" max="5" width="9.140625" style="37" customWidth="1"/>
    <col min="6" max="6" width="7.00390625" style="37" customWidth="1"/>
    <col min="7" max="7" width="7.140625" style="37" customWidth="1"/>
    <col min="8" max="8" width="7.57421875" style="37" customWidth="1"/>
    <col min="9" max="9" width="6.7109375" style="37" customWidth="1"/>
    <col min="10" max="10" width="8.28125" style="37" customWidth="1"/>
    <col min="11" max="11" width="6.57421875" style="37" customWidth="1"/>
    <col min="12" max="12" width="7.00390625" style="37" customWidth="1"/>
    <col min="13" max="13" width="6.00390625" style="37" customWidth="1"/>
    <col min="14" max="14" width="9.57421875" style="37" customWidth="1"/>
    <col min="15" max="15" width="11.140625" style="37" customWidth="1"/>
    <col min="16" max="17" width="7.00390625" style="37" customWidth="1"/>
    <col min="18" max="18" width="6.28125" style="37" customWidth="1"/>
    <col min="19" max="19" width="6.140625" style="37" customWidth="1"/>
    <col min="20" max="20" width="7.57421875" style="37" customWidth="1"/>
    <col min="21" max="21" width="7.28125" style="37" customWidth="1"/>
    <col min="22" max="22" width="7.140625" style="37" customWidth="1"/>
    <col min="23" max="23" width="9.00390625" style="37" customWidth="1"/>
    <col min="24" max="25" width="9.140625" style="7" customWidth="1"/>
    <col min="26" max="26" width="9.28125" style="7" bestFit="1" customWidth="1"/>
    <col min="27" max="27" width="10.57421875" style="7" bestFit="1" customWidth="1"/>
    <col min="28" max="16384" width="9.140625" style="7" customWidth="1"/>
  </cols>
  <sheetData>
    <row r="1" spans="1:23" ht="15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>
      <c r="A2" s="9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</row>
    <row r="3" spans="1:23" s="14" customFormat="1" ht="66" customHeight="1">
      <c r="A3" s="12" t="s">
        <v>10</v>
      </c>
      <c r="B3" s="12" t="s">
        <v>1</v>
      </c>
      <c r="C3" s="12"/>
      <c r="D3" s="12" t="s">
        <v>0</v>
      </c>
      <c r="E3" s="12"/>
      <c r="F3" s="12" t="s">
        <v>5</v>
      </c>
      <c r="G3" s="12"/>
      <c r="H3" s="12" t="s">
        <v>6</v>
      </c>
      <c r="I3" s="12"/>
      <c r="J3" s="12" t="s">
        <v>7</v>
      </c>
      <c r="K3" s="12"/>
      <c r="L3" s="12" t="s">
        <v>8</v>
      </c>
      <c r="M3" s="12"/>
      <c r="N3" s="12" t="s">
        <v>24</v>
      </c>
      <c r="O3" s="12"/>
      <c r="P3" s="13" t="s">
        <v>9</v>
      </c>
      <c r="Q3" s="13"/>
      <c r="R3" s="12" t="s">
        <v>30</v>
      </c>
      <c r="S3" s="12"/>
      <c r="T3" s="12" t="s">
        <v>25</v>
      </c>
      <c r="U3" s="12"/>
      <c r="V3" s="12" t="s">
        <v>4</v>
      </c>
      <c r="W3" s="12"/>
    </row>
    <row r="4" spans="1:23" s="16" customFormat="1" ht="40.5" customHeight="1">
      <c r="A4" s="12"/>
      <c r="B4" s="15" t="s">
        <v>2</v>
      </c>
      <c r="C4" s="15" t="s">
        <v>3</v>
      </c>
      <c r="D4" s="15" t="s">
        <v>2</v>
      </c>
      <c r="E4" s="15" t="s">
        <v>3</v>
      </c>
      <c r="F4" s="15" t="s">
        <v>2</v>
      </c>
      <c r="G4" s="15" t="s">
        <v>3</v>
      </c>
      <c r="H4" s="15" t="s">
        <v>2</v>
      </c>
      <c r="I4" s="15" t="s">
        <v>3</v>
      </c>
      <c r="J4" s="15" t="s">
        <v>2</v>
      </c>
      <c r="K4" s="15" t="s">
        <v>3</v>
      </c>
      <c r="L4" s="15" t="s">
        <v>2</v>
      </c>
      <c r="M4" s="15" t="s">
        <v>3</v>
      </c>
      <c r="N4" s="15" t="s">
        <v>22</v>
      </c>
      <c r="O4" s="15" t="s">
        <v>23</v>
      </c>
      <c r="P4" s="15" t="s">
        <v>2</v>
      </c>
      <c r="Q4" s="15" t="s">
        <v>3</v>
      </c>
      <c r="R4" s="15" t="s">
        <v>2</v>
      </c>
      <c r="S4" s="15" t="s">
        <v>3</v>
      </c>
      <c r="T4" s="15" t="s">
        <v>2</v>
      </c>
      <c r="U4" s="15" t="s">
        <v>3</v>
      </c>
      <c r="V4" s="15" t="s">
        <v>2</v>
      </c>
      <c r="W4" s="15" t="s">
        <v>3</v>
      </c>
    </row>
    <row r="5" spans="1:27" ht="15">
      <c r="A5" s="17">
        <v>42675</v>
      </c>
      <c r="B5" s="1">
        <v>7.872108999999998</v>
      </c>
      <c r="C5" s="1">
        <v>78479.24053987194</v>
      </c>
      <c r="D5" s="1">
        <v>123.04360399999996</v>
      </c>
      <c r="E5" s="1">
        <v>8807.835370164641</v>
      </c>
      <c r="F5" s="1">
        <v>87.075686</v>
      </c>
      <c r="G5" s="1">
        <v>5419.216127999999</v>
      </c>
      <c r="H5" s="1">
        <v>36.162532</v>
      </c>
      <c r="I5" s="1">
        <v>324.797987502</v>
      </c>
      <c r="J5" s="1">
        <v>152.506163</v>
      </c>
      <c r="K5" s="1">
        <v>606.6198613934101</v>
      </c>
      <c r="L5" s="1">
        <v>0.287388</v>
      </c>
      <c r="M5" s="1">
        <v>0.9052361468999999</v>
      </c>
      <c r="N5" s="1">
        <v>7.042000000000001</v>
      </c>
      <c r="O5" s="1">
        <v>7302.622</v>
      </c>
      <c r="P5" s="1">
        <v>205.53030341654198</v>
      </c>
      <c r="Q5" s="1">
        <v>352.3596704108715</v>
      </c>
      <c r="R5" s="1">
        <v>59.01375600000001</v>
      </c>
      <c r="S5" s="1">
        <v>13.20651048726392</v>
      </c>
      <c r="T5" s="1">
        <v>72.34627</v>
      </c>
      <c r="U5" s="1">
        <v>1244.852578449911</v>
      </c>
      <c r="V5" s="1">
        <v>671.498583416542</v>
      </c>
      <c r="W5" s="1">
        <v>94004.18857659903</v>
      </c>
      <c r="Z5" s="18"/>
      <c r="AA5" s="18"/>
    </row>
    <row r="6" spans="1:27" ht="15">
      <c r="A6" s="17">
        <v>42705</v>
      </c>
      <c r="B6" s="1">
        <v>8.840374</v>
      </c>
      <c r="C6" s="1">
        <v>84096.47782781966</v>
      </c>
      <c r="D6" s="1">
        <v>166.30695600000004</v>
      </c>
      <c r="E6" s="1">
        <v>11537.63314020127</v>
      </c>
      <c r="F6" s="1">
        <v>130.01002800000003</v>
      </c>
      <c r="G6" s="1">
        <v>6811.908926881131</v>
      </c>
      <c r="H6" s="1">
        <v>52.78001499999999</v>
      </c>
      <c r="I6" s="1">
        <v>431.9222790632</v>
      </c>
      <c r="J6" s="1">
        <v>198.724833</v>
      </c>
      <c r="K6" s="1">
        <v>626.7598421751203</v>
      </c>
      <c r="L6" s="1">
        <v>1.964364</v>
      </c>
      <c r="M6" s="1">
        <v>7.0024201148300005</v>
      </c>
      <c r="N6" s="1">
        <v>102.215</v>
      </c>
      <c r="O6" s="1">
        <v>103718.41273999997</v>
      </c>
      <c r="P6" s="1">
        <v>310.990596</v>
      </c>
      <c r="Q6" s="1">
        <v>522.2384575315201</v>
      </c>
      <c r="R6" s="1">
        <v>87.759625</v>
      </c>
      <c r="S6" s="1">
        <v>21.254325125169</v>
      </c>
      <c r="T6" s="1">
        <v>70.23595399999999</v>
      </c>
      <c r="U6" s="1">
        <v>1365.8768518240613</v>
      </c>
      <c r="V6" s="1">
        <v>957.504239</v>
      </c>
      <c r="W6" s="1">
        <v>104055.31857923738</v>
      </c>
      <c r="Z6" s="18"/>
      <c r="AA6" s="18"/>
    </row>
    <row r="7" spans="1:27" ht="15">
      <c r="A7" s="17">
        <v>42736</v>
      </c>
      <c r="B7" s="1">
        <v>9.330504999999999</v>
      </c>
      <c r="C7" s="1">
        <v>77486.07221788434</v>
      </c>
      <c r="D7" s="1">
        <v>164.18782600000003</v>
      </c>
      <c r="E7" s="1">
        <v>11355.07502612306</v>
      </c>
      <c r="F7" s="1">
        <v>118.454913</v>
      </c>
      <c r="G7" s="2">
        <v>6618.438384</v>
      </c>
      <c r="H7" s="1">
        <v>62.421266</v>
      </c>
      <c r="I7" s="1">
        <v>491.24920126454003</v>
      </c>
      <c r="J7" s="3">
        <v>158.740037</v>
      </c>
      <c r="K7" s="1">
        <v>541.36399866951</v>
      </c>
      <c r="L7" s="1">
        <v>4.152704000000001</v>
      </c>
      <c r="M7" s="1">
        <v>16.58813638145</v>
      </c>
      <c r="N7" s="1">
        <v>314.25600261</v>
      </c>
      <c r="O7" s="1">
        <v>381760.24951999995</v>
      </c>
      <c r="P7" s="1">
        <v>265.5263</v>
      </c>
      <c r="Q7" s="1">
        <v>481.24108762889</v>
      </c>
      <c r="R7" s="1">
        <v>87.27556599999998</v>
      </c>
      <c r="S7" s="1">
        <v>20.99215200341</v>
      </c>
      <c r="T7" s="1">
        <v>64.89212099999999</v>
      </c>
      <c r="U7" s="1">
        <v>1206.6628835813349</v>
      </c>
      <c r="V7" s="1">
        <v>870.4033730026102</v>
      </c>
      <c r="W7" s="1">
        <v>97011.40196420472</v>
      </c>
      <c r="Z7" s="18"/>
      <c r="AA7" s="18"/>
    </row>
    <row r="8" spans="1:27" ht="15">
      <c r="A8" s="17">
        <v>42767</v>
      </c>
      <c r="B8" s="1">
        <v>9.104185000000001</v>
      </c>
      <c r="C8" s="1">
        <v>74218.81153850412</v>
      </c>
      <c r="D8" s="1">
        <v>148.205456</v>
      </c>
      <c r="E8" s="1">
        <v>10877.909228672648</v>
      </c>
      <c r="F8" s="1">
        <v>100.44039699999999</v>
      </c>
      <c r="G8" s="1">
        <v>5993.945677</v>
      </c>
      <c r="H8" s="1">
        <v>59.74783599999999</v>
      </c>
      <c r="I8" s="1">
        <v>482.21284863659</v>
      </c>
      <c r="J8" s="1">
        <v>150.451669</v>
      </c>
      <c r="K8" s="1">
        <v>592.0283224251299</v>
      </c>
      <c r="L8" s="1">
        <v>4.156007</v>
      </c>
      <c r="M8" s="1">
        <v>19.020726588370007</v>
      </c>
      <c r="N8" s="1">
        <v>224.761</v>
      </c>
      <c r="O8" s="1">
        <v>357055.2038</v>
      </c>
      <c r="P8" s="1">
        <v>212.318052</v>
      </c>
      <c r="Q8" s="1">
        <v>391.47021211595</v>
      </c>
      <c r="R8" s="1">
        <v>78.361187</v>
      </c>
      <c r="S8" s="1">
        <v>18.73671143190599</v>
      </c>
      <c r="T8" s="1">
        <v>56.18054099999999</v>
      </c>
      <c r="U8" s="1">
        <v>1080.00279229992</v>
      </c>
      <c r="V8" s="1">
        <v>763.00955</v>
      </c>
      <c r="W8" s="1">
        <v>92594.4923205785</v>
      </c>
      <c r="Z8" s="18"/>
      <c r="AA8" s="18"/>
    </row>
    <row r="9" spans="1:27" ht="15">
      <c r="A9" s="4">
        <v>42795</v>
      </c>
      <c r="B9" s="1">
        <v>12.538080999999998</v>
      </c>
      <c r="C9" s="1">
        <v>123375.83477533692</v>
      </c>
      <c r="D9" s="1">
        <v>186.703464</v>
      </c>
      <c r="E9" s="1">
        <v>16294.499514628467</v>
      </c>
      <c r="F9" s="1">
        <v>119.20508199999998</v>
      </c>
      <c r="G9" s="1">
        <v>8062.769936649802</v>
      </c>
      <c r="H9" s="1">
        <v>67.41281099999999</v>
      </c>
      <c r="I9" s="1">
        <v>564.683753645</v>
      </c>
      <c r="J9" s="1">
        <v>182.11791099999996</v>
      </c>
      <c r="K9" s="1">
        <v>829.3702348589796</v>
      </c>
      <c r="L9" s="1">
        <v>6.161258999999999</v>
      </c>
      <c r="M9" s="1">
        <v>23.914013392440012</v>
      </c>
      <c r="N9" s="1">
        <v>211.21200000000002</v>
      </c>
      <c r="O9" s="1">
        <v>337962.41037</v>
      </c>
      <c r="P9" s="1">
        <v>229.653095</v>
      </c>
      <c r="Q9" s="1">
        <v>416.2441128711</v>
      </c>
      <c r="R9" s="1">
        <v>89.989532</v>
      </c>
      <c r="S9" s="1">
        <v>21.475953071689993</v>
      </c>
      <c r="T9" s="1">
        <v>60.77380300000001</v>
      </c>
      <c r="U9" s="1">
        <v>1499.88851479979</v>
      </c>
      <c r="V9" s="1">
        <v>893.8861639999999</v>
      </c>
      <c r="W9" s="1">
        <v>149589.13025686477</v>
      </c>
      <c r="Z9" s="18"/>
      <c r="AA9" s="18"/>
    </row>
    <row r="10" spans="1:27" ht="15">
      <c r="A10" s="17">
        <v>42826</v>
      </c>
      <c r="B10" s="1">
        <v>9.543080000000002</v>
      </c>
      <c r="C10" s="1">
        <v>88512.18590013948</v>
      </c>
      <c r="D10" s="1">
        <v>143.16941300000005</v>
      </c>
      <c r="E10" s="1">
        <v>12156.17171256422</v>
      </c>
      <c r="F10" s="1">
        <v>95.258128</v>
      </c>
      <c r="G10" s="1">
        <v>6990.6467569999995</v>
      </c>
      <c r="H10" s="1">
        <v>65.081132</v>
      </c>
      <c r="I10" s="1">
        <v>562.0586008902202</v>
      </c>
      <c r="J10" s="1">
        <v>212.62881400000006</v>
      </c>
      <c r="K10" s="1">
        <v>905.15109086665</v>
      </c>
      <c r="L10" s="1">
        <v>6.918770999999999</v>
      </c>
      <c r="M10" s="1">
        <v>21.98923571934002</v>
      </c>
      <c r="N10" s="1">
        <v>188.93000000000006</v>
      </c>
      <c r="O10" s="1">
        <v>301650.48906000005</v>
      </c>
      <c r="P10" s="1">
        <v>231.126988</v>
      </c>
      <c r="Q10" s="1">
        <v>431.36046997735997</v>
      </c>
      <c r="R10" s="1">
        <v>89.20970400000002</v>
      </c>
      <c r="S10" s="1">
        <v>22.330098677217464</v>
      </c>
      <c r="T10" s="1">
        <v>60.966351</v>
      </c>
      <c r="U10" s="1">
        <v>1443.75231516755</v>
      </c>
      <c r="V10" s="1">
        <v>853.1249600000002</v>
      </c>
      <c r="W10" s="1">
        <v>109602.19551632355</v>
      </c>
      <c r="Z10" s="18"/>
      <c r="AA10" s="18"/>
    </row>
    <row r="11" spans="1:27" ht="15">
      <c r="A11" s="4">
        <v>42856</v>
      </c>
      <c r="B11" s="2">
        <v>10.432997</v>
      </c>
      <c r="C11" s="2">
        <v>90170.52453554855</v>
      </c>
      <c r="D11" s="2">
        <v>155.820284</v>
      </c>
      <c r="E11" s="2">
        <v>12410.81113</v>
      </c>
      <c r="F11" s="2">
        <v>97.076749</v>
      </c>
      <c r="G11" s="2">
        <v>6745.891593</v>
      </c>
      <c r="H11" s="2">
        <v>66.716607</v>
      </c>
      <c r="I11" s="2">
        <v>585.5910824828801</v>
      </c>
      <c r="J11" s="2">
        <v>194.36582699999997</v>
      </c>
      <c r="K11" s="2">
        <v>692.3746049019601</v>
      </c>
      <c r="L11" s="2">
        <v>9.167537</v>
      </c>
      <c r="M11" s="2">
        <v>27.654371448910005</v>
      </c>
      <c r="N11" s="2">
        <v>192.59400000000002</v>
      </c>
      <c r="O11" s="2">
        <v>316723.71746</v>
      </c>
      <c r="P11" s="2">
        <v>233.41308</v>
      </c>
      <c r="Q11" s="2">
        <v>450.84707333658014</v>
      </c>
      <c r="R11" s="2">
        <v>91.265034</v>
      </c>
      <c r="S11" s="2">
        <v>25.25616363398121</v>
      </c>
      <c r="T11" s="2">
        <v>64.92626</v>
      </c>
      <c r="U11" s="2">
        <v>1940.6530310536803</v>
      </c>
      <c r="V11" s="2">
        <v>858.4507090000001</v>
      </c>
      <c r="W11" s="1">
        <v>111109.26727807031</v>
      </c>
      <c r="Z11" s="18"/>
      <c r="AA11" s="18"/>
    </row>
    <row r="12" spans="1:27" ht="15">
      <c r="A12" s="4">
        <v>42887</v>
      </c>
      <c r="B12" s="1">
        <v>9.828298999999998</v>
      </c>
      <c r="C12" s="1">
        <v>92812.58206962973</v>
      </c>
      <c r="D12" s="1">
        <v>152.341827</v>
      </c>
      <c r="E12" s="1">
        <v>12694.197730000002</v>
      </c>
      <c r="F12" s="1">
        <v>91.854319</v>
      </c>
      <c r="G12" s="1">
        <v>6409.948897999998</v>
      </c>
      <c r="H12" s="1">
        <v>65.843283</v>
      </c>
      <c r="I12" s="1">
        <v>596.545243943</v>
      </c>
      <c r="J12" s="1">
        <v>197.31737999999996</v>
      </c>
      <c r="K12" s="1">
        <v>708.6417765279613</v>
      </c>
      <c r="L12" s="1">
        <v>10.154888999999999</v>
      </c>
      <c r="M12" s="1">
        <v>30.670595277150003</v>
      </c>
      <c r="N12" s="1">
        <v>198.87400000000002</v>
      </c>
      <c r="O12" s="1">
        <v>313277.02006</v>
      </c>
      <c r="P12" s="1">
        <v>232.41983</v>
      </c>
      <c r="Q12" s="1">
        <v>468.23301107624</v>
      </c>
      <c r="R12" s="1">
        <v>84.698422</v>
      </c>
      <c r="S12" s="1">
        <v>24.067328303540016</v>
      </c>
      <c r="T12" s="1">
        <v>77.08583899999999</v>
      </c>
      <c r="U12" s="1">
        <v>1584.6977742957</v>
      </c>
      <c r="V12" s="1">
        <v>844.6571230000001</v>
      </c>
      <c r="W12" s="1">
        <v>113745.19992977768</v>
      </c>
      <c r="Z12" s="18"/>
      <c r="AA12" s="18"/>
    </row>
    <row r="13" spans="1:27" ht="15">
      <c r="A13" s="4">
        <v>42917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"/>
      <c r="W13" s="1"/>
      <c r="Z13" s="18"/>
      <c r="AA13" s="18"/>
    </row>
    <row r="14" spans="1:27" ht="15">
      <c r="A14" s="19">
        <v>1</v>
      </c>
      <c r="B14" s="5">
        <v>0.314851</v>
      </c>
      <c r="C14" s="5">
        <v>1454.61599275523</v>
      </c>
      <c r="D14" s="5">
        <v>10.116512</v>
      </c>
      <c r="E14" s="5">
        <v>495.0644000000011</v>
      </c>
      <c r="F14" s="5">
        <v>3.4756590000000003</v>
      </c>
      <c r="G14" s="5">
        <v>304.01833600000003</v>
      </c>
      <c r="H14" s="5">
        <v>2.468385</v>
      </c>
      <c r="I14" s="5">
        <v>25.319860473</v>
      </c>
      <c r="J14" s="5">
        <v>6.447994</v>
      </c>
      <c r="K14" s="5">
        <v>51.96214262476996</v>
      </c>
      <c r="L14" s="5">
        <v>0.433347</v>
      </c>
      <c r="M14" s="5">
        <v>1.5137</v>
      </c>
      <c r="N14" s="5">
        <v>8.149999999999999</v>
      </c>
      <c r="O14" s="5">
        <v>13500.000000000002</v>
      </c>
      <c r="P14" s="5">
        <v>7.83138</v>
      </c>
      <c r="Q14" s="5">
        <v>16.293104491639998</v>
      </c>
      <c r="R14" s="5">
        <v>2.84064</v>
      </c>
      <c r="S14" s="5">
        <v>0.7725260775099997</v>
      </c>
      <c r="T14" s="5">
        <v>3.302128</v>
      </c>
      <c r="U14" s="5">
        <v>51.07896814914</v>
      </c>
      <c r="V14" s="1">
        <v>33.936918000000006</v>
      </c>
      <c r="W14" s="1">
        <v>2349.573562422151</v>
      </c>
      <c r="AA14" s="18"/>
    </row>
    <row r="15" spans="1:27" ht="15">
      <c r="A15" s="19">
        <v>2</v>
      </c>
      <c r="B15" s="5" t="s">
        <v>33</v>
      </c>
      <c r="C15" s="5" t="s">
        <v>33</v>
      </c>
      <c r="D15" s="5" t="s">
        <v>33</v>
      </c>
      <c r="E15" s="5" t="s">
        <v>33</v>
      </c>
      <c r="F15" s="5" t="s">
        <v>33</v>
      </c>
      <c r="G15" s="5" t="s">
        <v>33</v>
      </c>
      <c r="H15" s="5">
        <v>1.7772739999999998</v>
      </c>
      <c r="I15" s="5">
        <v>15.022982044</v>
      </c>
      <c r="J15" s="5" t="s">
        <v>33</v>
      </c>
      <c r="K15" s="5" t="s">
        <v>33</v>
      </c>
      <c r="L15" s="5">
        <v>0.332337</v>
      </c>
      <c r="M15" s="5">
        <v>0.9655</v>
      </c>
      <c r="N15" s="5">
        <v>6.666</v>
      </c>
      <c r="O15" s="5">
        <v>11399.999999999998</v>
      </c>
      <c r="P15" s="5">
        <v>7.775431</v>
      </c>
      <c r="Q15" s="5">
        <v>13.293415181030001</v>
      </c>
      <c r="R15" s="5">
        <v>2.581899</v>
      </c>
      <c r="S15" s="5">
        <v>0.6576395157999999</v>
      </c>
      <c r="T15" s="5">
        <v>2.234865</v>
      </c>
      <c r="U15" s="5">
        <v>16.38032356169</v>
      </c>
      <c r="V15" s="1">
        <v>12.473607000000001</v>
      </c>
      <c r="W15" s="1">
        <v>29.950936740830002</v>
      </c>
      <c r="Z15" s="18"/>
      <c r="AA15" s="18"/>
    </row>
    <row r="16" spans="1:27" ht="15">
      <c r="A16" s="19">
        <v>3</v>
      </c>
      <c r="B16" s="5">
        <v>0.357382</v>
      </c>
      <c r="C16" s="5">
        <v>5022.02908391127</v>
      </c>
      <c r="D16" s="5">
        <v>8.130253</v>
      </c>
      <c r="E16" s="5">
        <v>680.69745</v>
      </c>
      <c r="F16" s="5">
        <v>3.6713099999999996</v>
      </c>
      <c r="G16" s="5">
        <v>277.892107</v>
      </c>
      <c r="H16" s="5">
        <v>2.800271</v>
      </c>
      <c r="I16" s="5">
        <v>27.159997747000002</v>
      </c>
      <c r="J16" s="5">
        <v>8.292378000000001</v>
      </c>
      <c r="K16" s="5">
        <v>34.77143686212005</v>
      </c>
      <c r="L16" s="5">
        <v>0.414278</v>
      </c>
      <c r="M16" s="5">
        <v>1.4242999999999997</v>
      </c>
      <c r="N16" s="5">
        <v>7.551</v>
      </c>
      <c r="O16" s="5">
        <v>13304</v>
      </c>
      <c r="P16" s="5">
        <v>8.004126</v>
      </c>
      <c r="Q16" s="5">
        <v>14.78619397624</v>
      </c>
      <c r="R16" s="5">
        <v>2.834148</v>
      </c>
      <c r="S16" s="5">
        <v>0.7791969637199992</v>
      </c>
      <c r="T16" s="5">
        <v>3.042617</v>
      </c>
      <c r="U16" s="5">
        <v>41.873363382579996</v>
      </c>
      <c r="V16" s="1">
        <v>34.511697</v>
      </c>
      <c r="W16" s="1">
        <v>6059.553070460351</v>
      </c>
      <c r="Z16" s="18"/>
      <c r="AA16" s="18"/>
    </row>
    <row r="17" spans="1:27" ht="15">
      <c r="A17" s="19">
        <v>4</v>
      </c>
      <c r="B17" s="5">
        <v>0.367599</v>
      </c>
      <c r="C17" s="5">
        <v>4013.52869088371</v>
      </c>
      <c r="D17" s="5">
        <v>6.940615</v>
      </c>
      <c r="E17" s="5">
        <v>515.0011</v>
      </c>
      <c r="F17" s="5">
        <v>3.927991</v>
      </c>
      <c r="G17" s="5">
        <v>274.4057</v>
      </c>
      <c r="H17" s="5">
        <v>2.620888</v>
      </c>
      <c r="I17" s="5">
        <v>24.429473244</v>
      </c>
      <c r="J17" s="5">
        <v>6.773465999999999</v>
      </c>
      <c r="K17" s="5">
        <v>24.98981124850003</v>
      </c>
      <c r="L17" s="5">
        <v>0.427765</v>
      </c>
      <c r="M17" s="5">
        <v>1.4241</v>
      </c>
      <c r="N17" s="5">
        <v>7.854</v>
      </c>
      <c r="O17" s="5">
        <v>13500.001</v>
      </c>
      <c r="P17" s="5">
        <v>7.767156</v>
      </c>
      <c r="Q17" s="5">
        <v>14.019464109560001</v>
      </c>
      <c r="R17" s="5">
        <v>3.005952</v>
      </c>
      <c r="S17" s="5">
        <v>0.8170166357799985</v>
      </c>
      <c r="T17" s="5">
        <v>2.845506</v>
      </c>
      <c r="U17" s="5">
        <v>37.89296040813001</v>
      </c>
      <c r="V17" s="1">
        <v>31.839286</v>
      </c>
      <c r="W17" s="1">
        <v>4868.62885612255</v>
      </c>
      <c r="Z17" s="18"/>
      <c r="AA17" s="18"/>
    </row>
    <row r="18" spans="1:27" ht="15">
      <c r="A18" s="19">
        <v>5</v>
      </c>
      <c r="B18" s="5">
        <v>0.360544</v>
      </c>
      <c r="C18" s="5">
        <v>3444.13626280159</v>
      </c>
      <c r="D18" s="5">
        <v>6.76809</v>
      </c>
      <c r="E18" s="5">
        <v>498.5765</v>
      </c>
      <c r="F18" s="5">
        <v>3.7965539999999995</v>
      </c>
      <c r="G18" s="5">
        <v>283.29403</v>
      </c>
      <c r="H18" s="5">
        <v>2.433919</v>
      </c>
      <c r="I18" s="5">
        <v>22.750093996</v>
      </c>
      <c r="J18" s="5">
        <v>10.220369999999999</v>
      </c>
      <c r="K18" s="5">
        <v>73.12194665124001</v>
      </c>
      <c r="L18" s="5">
        <v>0.424149</v>
      </c>
      <c r="M18" s="5">
        <v>1.3691227907</v>
      </c>
      <c r="N18" s="5">
        <v>7.704</v>
      </c>
      <c r="O18" s="5">
        <v>13100</v>
      </c>
      <c r="P18" s="5">
        <v>8.041944</v>
      </c>
      <c r="Q18" s="5">
        <v>15.945604856940003</v>
      </c>
      <c r="R18" s="5">
        <v>2.985423</v>
      </c>
      <c r="S18" s="5">
        <v>0.8193120805999987</v>
      </c>
      <c r="T18" s="5">
        <v>2.66162</v>
      </c>
      <c r="U18" s="5">
        <v>33.89743623425</v>
      </c>
      <c r="V18" s="1">
        <v>35.038697</v>
      </c>
      <c r="W18" s="1">
        <v>4340.02597317707</v>
      </c>
      <c r="Z18" s="18"/>
      <c r="AA18" s="18"/>
    </row>
    <row r="19" spans="1:27" ht="15">
      <c r="A19" s="19">
        <v>6</v>
      </c>
      <c r="B19" s="5">
        <v>0.366664</v>
      </c>
      <c r="C19" s="5">
        <v>4144.92530427953</v>
      </c>
      <c r="D19" s="5">
        <v>6.251484</v>
      </c>
      <c r="E19" s="5">
        <v>514.9461</v>
      </c>
      <c r="F19" s="5">
        <v>3.8696219999999997</v>
      </c>
      <c r="G19" s="5">
        <v>245.628479</v>
      </c>
      <c r="H19" s="5">
        <v>2.46578</v>
      </c>
      <c r="I19" s="5">
        <v>23.168752496000003</v>
      </c>
      <c r="J19" s="5">
        <v>4.962747</v>
      </c>
      <c r="K19" s="5">
        <v>10.818470917979994</v>
      </c>
      <c r="L19" s="5">
        <v>0.411597</v>
      </c>
      <c r="M19" s="5">
        <v>1.323075988</v>
      </c>
      <c r="N19" s="5">
        <v>7.5360000000000005</v>
      </c>
      <c r="O19" s="5">
        <v>12225</v>
      </c>
      <c r="P19" s="5">
        <v>6.960963</v>
      </c>
      <c r="Q19" s="5">
        <v>12.76805505067</v>
      </c>
      <c r="R19" s="5">
        <v>2.935133</v>
      </c>
      <c r="S19" s="5">
        <v>0.7965862518599998</v>
      </c>
      <c r="T19" s="5">
        <v>2.569953</v>
      </c>
      <c r="U19" s="5">
        <v>39.69677140318</v>
      </c>
      <c r="V19" s="1">
        <v>28.231526000000002</v>
      </c>
      <c r="W19" s="1">
        <v>4954.38704898404</v>
      </c>
      <c r="Z19" s="18"/>
      <c r="AA19" s="18"/>
    </row>
    <row r="20" spans="1:27" ht="15">
      <c r="A20" s="19">
        <v>7</v>
      </c>
      <c r="B20" s="5">
        <v>0.413788</v>
      </c>
      <c r="C20" s="5">
        <v>4146.76695740577</v>
      </c>
      <c r="D20" s="5">
        <v>7.337044</v>
      </c>
      <c r="E20" s="5">
        <v>527.7277</v>
      </c>
      <c r="F20" s="5">
        <v>3.8275759999999996</v>
      </c>
      <c r="G20" s="5">
        <v>253.281944</v>
      </c>
      <c r="H20" s="5">
        <v>2.438457</v>
      </c>
      <c r="I20" s="5">
        <v>23.360081151</v>
      </c>
      <c r="J20" s="5">
        <v>7.610427</v>
      </c>
      <c r="K20" s="5">
        <v>35.890218629040014</v>
      </c>
      <c r="L20" s="5">
        <v>0.421109</v>
      </c>
      <c r="M20" s="5">
        <v>1.3814999999999997</v>
      </c>
      <c r="N20" s="5">
        <v>7.667</v>
      </c>
      <c r="O20" s="5">
        <v>12705.516000000001</v>
      </c>
      <c r="P20" s="5">
        <v>7.568685</v>
      </c>
      <c r="Q20" s="5">
        <v>14.32679058082</v>
      </c>
      <c r="R20" s="5">
        <v>2.913159</v>
      </c>
      <c r="S20" s="5">
        <v>0.8136851977099986</v>
      </c>
      <c r="T20" s="5">
        <v>2.5736</v>
      </c>
      <c r="U20" s="5">
        <v>37.395499014900004</v>
      </c>
      <c r="V20" s="1">
        <v>32.537912</v>
      </c>
      <c r="W20" s="1">
        <v>5003.56158248034</v>
      </c>
      <c r="Z20" s="18"/>
      <c r="AA20" s="18"/>
    </row>
    <row r="21" spans="1:27" ht="15">
      <c r="A21" s="19">
        <v>8</v>
      </c>
      <c r="B21" s="5" t="s">
        <v>33</v>
      </c>
      <c r="C21" s="5" t="s">
        <v>33</v>
      </c>
      <c r="D21" s="5" t="s">
        <v>33</v>
      </c>
      <c r="E21" s="5" t="s">
        <v>33</v>
      </c>
      <c r="F21" s="5" t="s">
        <v>33</v>
      </c>
      <c r="G21" s="5" t="s">
        <v>33</v>
      </c>
      <c r="H21" s="5">
        <v>2.205048</v>
      </c>
      <c r="I21" s="5">
        <v>18.304372396</v>
      </c>
      <c r="J21" s="5" t="s">
        <v>33</v>
      </c>
      <c r="K21" s="5" t="s">
        <v>33</v>
      </c>
      <c r="L21" s="5">
        <v>0.346665</v>
      </c>
      <c r="M21" s="5">
        <v>1.0256</v>
      </c>
      <c r="N21" s="5">
        <v>6.388999999999999</v>
      </c>
      <c r="O21" s="5">
        <v>10500.199999999999</v>
      </c>
      <c r="P21" s="5">
        <v>7.645173</v>
      </c>
      <c r="Q21" s="5">
        <v>14.012988035680001</v>
      </c>
      <c r="R21" s="5">
        <v>2.8425</v>
      </c>
      <c r="S21" s="5">
        <v>0.7885737410199998</v>
      </c>
      <c r="T21" s="5">
        <v>2.062484</v>
      </c>
      <c r="U21" s="5">
        <v>15.785450186700002</v>
      </c>
      <c r="V21" s="1">
        <v>13.045774999999999</v>
      </c>
      <c r="W21" s="1">
        <v>34.1420343727</v>
      </c>
      <c r="Z21" s="18"/>
      <c r="AA21" s="18"/>
    </row>
    <row r="22" spans="1:27" ht="15">
      <c r="A22" s="19">
        <v>9</v>
      </c>
      <c r="B22" s="5" t="s">
        <v>33</v>
      </c>
      <c r="C22" s="5" t="s">
        <v>33</v>
      </c>
      <c r="D22" s="5" t="s">
        <v>33</v>
      </c>
      <c r="E22" s="5" t="s">
        <v>33</v>
      </c>
      <c r="F22" s="5" t="s">
        <v>33</v>
      </c>
      <c r="G22" s="5" t="s">
        <v>33</v>
      </c>
      <c r="H22" s="5">
        <v>1.474194</v>
      </c>
      <c r="I22" s="5">
        <v>10.359698287999999</v>
      </c>
      <c r="J22" s="5" t="s">
        <v>33</v>
      </c>
      <c r="K22" s="5" t="s">
        <v>33</v>
      </c>
      <c r="L22" s="5">
        <v>0.307237</v>
      </c>
      <c r="M22" s="5">
        <v>0.7802</v>
      </c>
      <c r="N22" s="5">
        <v>5.67</v>
      </c>
      <c r="O22" s="5">
        <v>9002.321</v>
      </c>
      <c r="P22" s="5">
        <v>7.744097</v>
      </c>
      <c r="Q22" s="5">
        <v>12.8258718844</v>
      </c>
      <c r="R22" s="5">
        <v>2.610486</v>
      </c>
      <c r="S22" s="5">
        <v>0.66382222451</v>
      </c>
      <c r="T22" s="5">
        <v>1.670251</v>
      </c>
      <c r="U22" s="5">
        <v>10.753087430119999</v>
      </c>
      <c r="V22" s="1">
        <v>12.141684000000001</v>
      </c>
      <c r="W22" s="1">
        <v>24.63859471791</v>
      </c>
      <c r="Z22" s="18"/>
      <c r="AA22" s="18"/>
    </row>
    <row r="23" spans="1:27" ht="15">
      <c r="A23" s="19">
        <v>10</v>
      </c>
      <c r="B23" s="5">
        <v>0.479271</v>
      </c>
      <c r="C23" s="5">
        <v>4546.99731558942</v>
      </c>
      <c r="D23" s="5">
        <v>8.640231</v>
      </c>
      <c r="E23" s="5">
        <v>628.807</v>
      </c>
      <c r="F23" s="5">
        <v>5.369439</v>
      </c>
      <c r="G23" s="5">
        <v>339.853634</v>
      </c>
      <c r="H23" s="5">
        <v>2.8335809999999997</v>
      </c>
      <c r="I23" s="5">
        <v>25.053308004999998</v>
      </c>
      <c r="J23" s="5">
        <v>16.411008000000002</v>
      </c>
      <c r="K23" s="5">
        <v>68.19538834992014</v>
      </c>
      <c r="L23" s="5">
        <v>0.314159</v>
      </c>
      <c r="M23" s="5">
        <v>1.12253510368</v>
      </c>
      <c r="N23" s="5">
        <v>5.2459999999999996</v>
      </c>
      <c r="O23" s="5">
        <v>9390.942400000002</v>
      </c>
      <c r="P23" s="5">
        <v>9.304622</v>
      </c>
      <c r="Q23" s="5">
        <v>18.492861645799998</v>
      </c>
      <c r="R23" s="5">
        <v>2.893046</v>
      </c>
      <c r="S23" s="5">
        <v>0.8636165902399968</v>
      </c>
      <c r="T23" s="5">
        <v>2.590678</v>
      </c>
      <c r="U23" s="5">
        <v>49.32191206059</v>
      </c>
      <c r="V23" s="1">
        <v>46.250603</v>
      </c>
      <c r="W23" s="1">
        <v>5629.395050226461</v>
      </c>
      <c r="Z23" s="18"/>
      <c r="AA23" s="18"/>
    </row>
    <row r="24" spans="1:27" ht="15">
      <c r="A24" s="19">
        <v>11</v>
      </c>
      <c r="B24" s="5">
        <v>0.405932</v>
      </c>
      <c r="C24" s="5">
        <v>3835.7287875079</v>
      </c>
      <c r="D24" s="5">
        <v>6.574923</v>
      </c>
      <c r="E24" s="5">
        <v>450.95984</v>
      </c>
      <c r="F24" s="5">
        <v>4.72623</v>
      </c>
      <c r="G24" s="5">
        <v>281.761375</v>
      </c>
      <c r="H24" s="5">
        <v>2.626697</v>
      </c>
      <c r="I24" s="5">
        <v>22.702233388</v>
      </c>
      <c r="J24" s="5">
        <v>5.053711</v>
      </c>
      <c r="K24" s="5">
        <v>18.37293843755001</v>
      </c>
      <c r="L24" s="5">
        <v>0.378234</v>
      </c>
      <c r="M24" s="5">
        <v>1.2572429169400001</v>
      </c>
      <c r="N24" s="5">
        <v>6.929</v>
      </c>
      <c r="O24" s="5">
        <v>11932.34513</v>
      </c>
      <c r="P24" s="5">
        <v>7.396315</v>
      </c>
      <c r="Q24" s="5">
        <v>14.20506058566</v>
      </c>
      <c r="R24" s="5">
        <v>2.861837</v>
      </c>
      <c r="S24" s="5">
        <v>0.8484823788599982</v>
      </c>
      <c r="T24" s="5">
        <v>2.353836</v>
      </c>
      <c r="U24" s="5">
        <v>33.03070361433</v>
      </c>
      <c r="V24" s="1">
        <v>30.030808</v>
      </c>
      <c r="W24" s="1">
        <v>4625.84789256004</v>
      </c>
      <c r="Z24" s="18"/>
      <c r="AA24" s="18"/>
    </row>
    <row r="25" spans="1:27" ht="15">
      <c r="A25" s="19">
        <v>12</v>
      </c>
      <c r="B25" s="5">
        <v>0.387771</v>
      </c>
      <c r="C25" s="5">
        <v>3457.45567180946</v>
      </c>
      <c r="D25" s="5">
        <v>5.90985</v>
      </c>
      <c r="E25" s="5">
        <v>438.16934</v>
      </c>
      <c r="F25" s="5">
        <v>4.141791</v>
      </c>
      <c r="G25" s="5">
        <v>251.66497000000004</v>
      </c>
      <c r="H25" s="5">
        <v>2.530618</v>
      </c>
      <c r="I25" s="5">
        <v>21.493407775999998</v>
      </c>
      <c r="J25" s="5">
        <v>8.002263000000003</v>
      </c>
      <c r="K25" s="5">
        <v>16.135015980409975</v>
      </c>
      <c r="L25" s="5">
        <v>0.365809</v>
      </c>
      <c r="M25" s="5">
        <v>1.18020304869</v>
      </c>
      <c r="N25" s="5">
        <v>7.021</v>
      </c>
      <c r="O25" s="5">
        <v>11773.47361</v>
      </c>
      <c r="P25" s="5">
        <v>7.646755</v>
      </c>
      <c r="Q25" s="5">
        <v>15.066760046530002</v>
      </c>
      <c r="R25" s="5">
        <v>2.87881</v>
      </c>
      <c r="S25" s="5">
        <v>0.8516421785199982</v>
      </c>
      <c r="T25" s="5">
        <v>2.189788</v>
      </c>
      <c r="U25" s="5">
        <v>31.96431544788</v>
      </c>
      <c r="V25" s="1">
        <v>31.870688</v>
      </c>
      <c r="W25" s="1">
        <v>4202.02878431322</v>
      </c>
      <c r="Z25" s="18"/>
      <c r="AA25" s="18"/>
    </row>
    <row r="26" spans="1:27" ht="15">
      <c r="A26" s="19">
        <v>13</v>
      </c>
      <c r="B26" s="5">
        <v>0.375511</v>
      </c>
      <c r="C26" s="5">
        <v>3964.69850083879</v>
      </c>
      <c r="D26" s="5">
        <v>5.456029</v>
      </c>
      <c r="E26" s="5">
        <v>453.39514</v>
      </c>
      <c r="F26" s="5">
        <v>3.7922029999999998</v>
      </c>
      <c r="G26" s="5">
        <v>253.222402</v>
      </c>
      <c r="H26" s="5">
        <v>2.4265</v>
      </c>
      <c r="I26" s="5">
        <v>20.42021819</v>
      </c>
      <c r="J26" s="5">
        <v>8.787180000000001</v>
      </c>
      <c r="K26" s="5">
        <v>15.92692181211998</v>
      </c>
      <c r="L26" s="5">
        <v>0.354533</v>
      </c>
      <c r="M26" s="5">
        <v>1.1073</v>
      </c>
      <c r="N26" s="5">
        <v>6.462</v>
      </c>
      <c r="O26" s="5">
        <v>10905</v>
      </c>
      <c r="P26" s="5">
        <v>6.644632</v>
      </c>
      <c r="Q26" s="5">
        <v>11.72476318416</v>
      </c>
      <c r="R26" s="5">
        <v>2.878616</v>
      </c>
      <c r="S26" s="5">
        <v>0.8478700506999983</v>
      </c>
      <c r="T26" s="5">
        <v>2.103642</v>
      </c>
      <c r="U26" s="5">
        <v>30.954313994419998</v>
      </c>
      <c r="V26" s="1">
        <v>30.721666000000003</v>
      </c>
      <c r="W26" s="1">
        <v>4721.35402107577</v>
      </c>
      <c r="Z26" s="18"/>
      <c r="AA26" s="18"/>
    </row>
    <row r="27" spans="1:27" ht="15">
      <c r="A27" s="19">
        <v>14</v>
      </c>
      <c r="B27" s="5">
        <v>0.384608</v>
      </c>
      <c r="C27" s="5">
        <v>3662.87811718489</v>
      </c>
      <c r="D27" s="5">
        <v>5.09436</v>
      </c>
      <c r="E27" s="5">
        <v>452.74594</v>
      </c>
      <c r="F27" s="5">
        <v>3.629622</v>
      </c>
      <c r="G27" s="5">
        <v>240.60808</v>
      </c>
      <c r="H27" s="5">
        <v>2.3680700000000003</v>
      </c>
      <c r="I27" s="5">
        <v>19.842989718</v>
      </c>
      <c r="J27" s="5">
        <v>10.801212000000001</v>
      </c>
      <c r="K27" s="5">
        <v>14.725607718219976</v>
      </c>
      <c r="L27" s="5">
        <v>0.313646</v>
      </c>
      <c r="M27" s="5">
        <v>0.98820541316</v>
      </c>
      <c r="N27" s="5">
        <v>4.5649999999999995</v>
      </c>
      <c r="O27" s="5">
        <v>7760.4522099999995</v>
      </c>
      <c r="P27" s="5">
        <v>7.413171</v>
      </c>
      <c r="Q27" s="5">
        <v>14.298708139530001</v>
      </c>
      <c r="R27" s="5">
        <v>2.916901</v>
      </c>
      <c r="S27" s="5">
        <v>0.8615739889299981</v>
      </c>
      <c r="T27" s="5">
        <v>2.071958</v>
      </c>
      <c r="U27" s="5">
        <v>31.848440863240004</v>
      </c>
      <c r="V27" s="1">
        <v>32.926155</v>
      </c>
      <c r="W27" s="1">
        <v>4406.95698261494</v>
      </c>
      <c r="Z27" s="18"/>
      <c r="AA27" s="18"/>
    </row>
    <row r="28" spans="1:27" ht="15">
      <c r="A28" s="20">
        <v>15</v>
      </c>
      <c r="B28" s="5">
        <v>0.330084</v>
      </c>
      <c r="C28" s="5">
        <v>942.95434853493</v>
      </c>
      <c r="D28" s="5">
        <v>4.35907</v>
      </c>
      <c r="E28" s="5">
        <v>290.8784</v>
      </c>
      <c r="F28" s="5">
        <v>3.4502</v>
      </c>
      <c r="G28" s="5">
        <v>224.391208</v>
      </c>
      <c r="H28" s="5">
        <v>2.231476</v>
      </c>
      <c r="I28" s="5">
        <v>18.509765155</v>
      </c>
      <c r="J28" s="5">
        <v>8.949607</v>
      </c>
      <c r="K28" s="5">
        <v>51.00350155026003</v>
      </c>
      <c r="L28" s="5">
        <v>0.283255</v>
      </c>
      <c r="M28" s="5">
        <v>0.8443223523100001</v>
      </c>
      <c r="N28" s="5">
        <v>4.561</v>
      </c>
      <c r="O28" s="5">
        <v>7013.29357</v>
      </c>
      <c r="P28" s="5">
        <v>7.486787</v>
      </c>
      <c r="Q28" s="5">
        <v>13.28970265311</v>
      </c>
      <c r="R28" s="5">
        <v>2.929885</v>
      </c>
      <c r="S28" s="5">
        <v>0.8700128973900002</v>
      </c>
      <c r="T28" s="5">
        <v>2.058791</v>
      </c>
      <c r="U28" s="5">
        <v>30.20303358365</v>
      </c>
      <c r="V28" s="1">
        <v>30.024925</v>
      </c>
      <c r="W28" s="1">
        <v>1542.74827443657</v>
      </c>
      <c r="Z28" s="18"/>
      <c r="AA28" s="18"/>
    </row>
    <row r="29" spans="1:27" ht="15">
      <c r="A29" s="19">
        <v>16</v>
      </c>
      <c r="B29" s="5" t="s">
        <v>33</v>
      </c>
      <c r="C29" s="5" t="s">
        <v>33</v>
      </c>
      <c r="D29" s="5" t="s">
        <v>33</v>
      </c>
      <c r="E29" s="5" t="s">
        <v>33</v>
      </c>
      <c r="F29" s="5" t="s">
        <v>33</v>
      </c>
      <c r="G29" s="5" t="s">
        <v>33</v>
      </c>
      <c r="H29" s="5">
        <v>1.458188</v>
      </c>
      <c r="I29" s="5">
        <v>9.095387303999999</v>
      </c>
      <c r="J29" s="5" t="s">
        <v>33</v>
      </c>
      <c r="K29" s="5" t="s">
        <v>33</v>
      </c>
      <c r="L29" s="5">
        <v>0.232167</v>
      </c>
      <c r="M29" s="5">
        <v>0.5280561742500001</v>
      </c>
      <c r="N29" s="5">
        <v>3.835</v>
      </c>
      <c r="O29" s="5">
        <v>5694.260499999999</v>
      </c>
      <c r="P29" s="5">
        <v>7.718292</v>
      </c>
      <c r="Q29" s="5">
        <v>13.93802888524</v>
      </c>
      <c r="R29" s="5">
        <v>2.586147</v>
      </c>
      <c r="S29" s="5">
        <v>0.6991888080800001</v>
      </c>
      <c r="T29" s="5">
        <v>1.5009</v>
      </c>
      <c r="U29" s="5">
        <v>8.37504019158</v>
      </c>
      <c r="V29" s="1">
        <v>11.998629000000001</v>
      </c>
      <c r="W29" s="1">
        <v>24.26635543207</v>
      </c>
      <c r="Z29" s="18"/>
      <c r="AA29" s="18"/>
    </row>
    <row r="30" spans="1:27" ht="15">
      <c r="A30" s="19">
        <v>17</v>
      </c>
      <c r="B30" s="5">
        <v>0.38917</v>
      </c>
      <c r="C30" s="5">
        <v>3653.99827998079</v>
      </c>
      <c r="D30" s="5">
        <v>5.091328</v>
      </c>
      <c r="E30" s="5">
        <v>392.39813</v>
      </c>
      <c r="F30" s="5">
        <v>3.790965</v>
      </c>
      <c r="G30" s="5">
        <v>252.23838899999998</v>
      </c>
      <c r="H30" s="5">
        <v>2.477458</v>
      </c>
      <c r="I30" s="5">
        <v>20.454901148</v>
      </c>
      <c r="J30" s="5">
        <v>6.146527000000001</v>
      </c>
      <c r="K30" s="5">
        <v>13.923305777259976</v>
      </c>
      <c r="L30" s="5">
        <v>0.411391</v>
      </c>
      <c r="M30" s="5">
        <v>1.22224687183</v>
      </c>
      <c r="N30" s="5">
        <v>7.0200000000000005</v>
      </c>
      <c r="O30" s="5">
        <v>10701.4873</v>
      </c>
      <c r="P30" s="5">
        <v>8.829956</v>
      </c>
      <c r="Q30" s="5">
        <v>16.82257689639</v>
      </c>
      <c r="R30" s="5">
        <v>2.894683</v>
      </c>
      <c r="S30" s="5">
        <v>0.8687805907199974</v>
      </c>
      <c r="T30" s="5">
        <v>2.145242</v>
      </c>
      <c r="U30" s="5">
        <v>37.31570359308</v>
      </c>
      <c r="V30" s="1">
        <v>30.038498</v>
      </c>
      <c r="W30" s="1">
        <v>4351.93731175229</v>
      </c>
      <c r="Z30" s="18"/>
      <c r="AA30" s="18"/>
    </row>
    <row r="31" spans="1:27" ht="15">
      <c r="A31" s="19">
        <v>18</v>
      </c>
      <c r="B31" s="5">
        <v>0.385119</v>
      </c>
      <c r="C31" s="5">
        <v>3478.96874436448</v>
      </c>
      <c r="D31" s="5">
        <v>5.180823</v>
      </c>
      <c r="E31" s="5">
        <v>411.098</v>
      </c>
      <c r="F31" s="5">
        <v>3.7105919999999997</v>
      </c>
      <c r="G31" s="5">
        <v>251.932206</v>
      </c>
      <c r="H31" s="5">
        <v>2.285116</v>
      </c>
      <c r="I31" s="5">
        <v>19.094495506999998</v>
      </c>
      <c r="J31" s="5">
        <v>6.741882999999999</v>
      </c>
      <c r="K31" s="5">
        <v>13.671269087279978</v>
      </c>
      <c r="L31" s="5">
        <v>0.379553</v>
      </c>
      <c r="M31" s="5">
        <v>1.09684985901</v>
      </c>
      <c r="N31" s="5">
        <v>6.3020000000000005</v>
      </c>
      <c r="O31" s="5">
        <v>9966.903330000001</v>
      </c>
      <c r="P31" s="5">
        <v>6.871274</v>
      </c>
      <c r="Q31" s="5">
        <v>13.19884365688</v>
      </c>
      <c r="R31" s="5">
        <v>2.87627</v>
      </c>
      <c r="S31" s="5">
        <v>0.8560026839899987</v>
      </c>
      <c r="T31" s="5">
        <v>2.083584</v>
      </c>
      <c r="U31" s="5">
        <v>29.509175777310002</v>
      </c>
      <c r="V31" s="1">
        <v>28.436931999999995</v>
      </c>
      <c r="W31" s="1">
        <v>4189.926378061969</v>
      </c>
      <c r="Z31" s="18"/>
      <c r="AA31" s="18"/>
    </row>
    <row r="32" spans="1:27" ht="15">
      <c r="A32" s="19">
        <v>19</v>
      </c>
      <c r="B32" s="5">
        <v>0.374766</v>
      </c>
      <c r="C32" s="5">
        <v>3249.44322774892</v>
      </c>
      <c r="D32" s="5">
        <v>4.928409</v>
      </c>
      <c r="E32" s="5">
        <v>484.35004</v>
      </c>
      <c r="F32" s="5">
        <v>3.576466</v>
      </c>
      <c r="G32" s="5">
        <v>238.152325</v>
      </c>
      <c r="H32" s="5">
        <v>2.214892</v>
      </c>
      <c r="I32" s="5">
        <v>18.914532275</v>
      </c>
      <c r="J32" s="5">
        <v>5.7369140000000005</v>
      </c>
      <c r="K32" s="5">
        <v>15.417201302319977</v>
      </c>
      <c r="L32" s="5">
        <v>0.381758</v>
      </c>
      <c r="M32" s="5">
        <v>1.08049931038</v>
      </c>
      <c r="N32" s="5">
        <v>6.31</v>
      </c>
      <c r="O32" s="5">
        <v>9289.46207</v>
      </c>
      <c r="P32" s="5">
        <v>7.082569</v>
      </c>
      <c r="Q32" s="5">
        <v>13.256838257439998</v>
      </c>
      <c r="R32" s="5">
        <v>2.933052</v>
      </c>
      <c r="S32" s="5">
        <v>0.871708278279999</v>
      </c>
      <c r="T32" s="5">
        <v>2.099826</v>
      </c>
      <c r="U32" s="5">
        <v>30.331468713430002</v>
      </c>
      <c r="V32" s="1">
        <v>27.235135999999997</v>
      </c>
      <c r="W32" s="1">
        <v>4021.4956616344098</v>
      </c>
      <c r="Z32" s="18"/>
      <c r="AA32" s="18"/>
    </row>
    <row r="33" spans="1:27" ht="15">
      <c r="A33" s="19">
        <v>20</v>
      </c>
      <c r="B33" s="5">
        <v>0.381756</v>
      </c>
      <c r="C33" s="5">
        <v>3935.2010925883</v>
      </c>
      <c r="D33" s="5">
        <v>4.850527</v>
      </c>
      <c r="E33" s="5">
        <v>420.39545</v>
      </c>
      <c r="F33" s="5">
        <v>3.651787</v>
      </c>
      <c r="G33" s="5">
        <v>243.545283</v>
      </c>
      <c r="H33" s="5">
        <v>2.167997</v>
      </c>
      <c r="I33" s="5">
        <v>18.746347653799997</v>
      </c>
      <c r="J33" s="5">
        <v>6.402082</v>
      </c>
      <c r="K33" s="5">
        <v>21.605923679459984</v>
      </c>
      <c r="L33" s="5">
        <v>0.392839</v>
      </c>
      <c r="M33" s="5">
        <v>1.06866402197</v>
      </c>
      <c r="N33" s="5">
        <v>6.265</v>
      </c>
      <c r="O33" s="5">
        <v>9306.71521</v>
      </c>
      <c r="P33" s="5">
        <v>7.493793</v>
      </c>
      <c r="Q33" s="5">
        <v>13.65898788929</v>
      </c>
      <c r="R33" s="5">
        <v>3.210055</v>
      </c>
      <c r="S33" s="5">
        <v>0.9391619132299989</v>
      </c>
      <c r="T33" s="5">
        <v>2.181354</v>
      </c>
      <c r="U33" s="5">
        <v>31.147132499540003</v>
      </c>
      <c r="V33" s="1">
        <v>28.557101</v>
      </c>
      <c r="W33" s="1">
        <v>4655.17021746126</v>
      </c>
      <c r="Z33" s="18"/>
      <c r="AA33" s="18"/>
    </row>
    <row r="34" spans="1:27" ht="15">
      <c r="A34" s="19">
        <v>21</v>
      </c>
      <c r="B34" s="5">
        <v>0.420273</v>
      </c>
      <c r="C34" s="5">
        <v>4032.33732539352</v>
      </c>
      <c r="D34" s="5">
        <v>5.471031</v>
      </c>
      <c r="E34" s="5">
        <v>456.86774</v>
      </c>
      <c r="F34" s="5">
        <v>3.528288</v>
      </c>
      <c r="G34" s="5">
        <v>240.13859100000002</v>
      </c>
      <c r="H34" s="5">
        <v>2.1058600000000003</v>
      </c>
      <c r="I34" s="5">
        <v>19.253105967</v>
      </c>
      <c r="J34" s="5">
        <v>4.942369</v>
      </c>
      <c r="K34" s="5">
        <v>15.278467798559994</v>
      </c>
      <c r="L34" s="5">
        <v>0.38401</v>
      </c>
      <c r="M34" s="5">
        <v>1.0510469111</v>
      </c>
      <c r="N34" s="5">
        <v>5.752</v>
      </c>
      <c r="O34" s="5">
        <v>8660.85106</v>
      </c>
      <c r="P34" s="5">
        <v>7.800943</v>
      </c>
      <c r="Q34" s="5">
        <v>14.55573495095</v>
      </c>
      <c r="R34" s="5">
        <v>3.001851</v>
      </c>
      <c r="S34" s="5">
        <v>0.8619862510199999</v>
      </c>
      <c r="T34" s="5">
        <v>2.089438</v>
      </c>
      <c r="U34" s="5">
        <v>31.203865985189996</v>
      </c>
      <c r="V34" s="1">
        <v>27.660377</v>
      </c>
      <c r="W34" s="1">
        <v>4780.35265912321</v>
      </c>
      <c r="Z34" s="18"/>
      <c r="AA34" s="18"/>
    </row>
    <row r="35" spans="1:27" ht="15">
      <c r="A35" s="19">
        <v>22</v>
      </c>
      <c r="B35" s="5" t="s">
        <v>33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>
        <v>1.8738449999999998</v>
      </c>
      <c r="I35" s="5">
        <v>14.584959167</v>
      </c>
      <c r="J35" s="5" t="s">
        <v>33</v>
      </c>
      <c r="K35" s="5" t="s">
        <v>33</v>
      </c>
      <c r="L35" s="5">
        <v>0.336193</v>
      </c>
      <c r="M35" s="5">
        <v>0.8263718806999999</v>
      </c>
      <c r="N35" s="5">
        <v>4.979</v>
      </c>
      <c r="O35" s="5">
        <v>7703.120359999999</v>
      </c>
      <c r="P35" s="5">
        <v>7.144895</v>
      </c>
      <c r="Q35" s="5">
        <v>12.05440859068</v>
      </c>
      <c r="R35" s="5">
        <v>2.980267</v>
      </c>
      <c r="S35" s="5">
        <v>0.8284058821599999</v>
      </c>
      <c r="T35" s="5">
        <v>1.821007</v>
      </c>
      <c r="U35" s="5">
        <v>13.073187921310003</v>
      </c>
      <c r="V35" s="1">
        <v>12.340179</v>
      </c>
      <c r="W35" s="1">
        <v>28.301848640899998</v>
      </c>
      <c r="Z35" s="18"/>
      <c r="AA35" s="18"/>
    </row>
    <row r="36" spans="1:27" ht="15">
      <c r="A36" s="19">
        <v>23</v>
      </c>
      <c r="B36" s="5" t="s">
        <v>33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>
        <v>1.254347</v>
      </c>
      <c r="I36" s="5">
        <v>7.472160880000001</v>
      </c>
      <c r="J36" s="5" t="s">
        <v>33</v>
      </c>
      <c r="K36" s="5" t="s">
        <v>33</v>
      </c>
      <c r="L36" s="5">
        <v>0.291794</v>
      </c>
      <c r="M36" s="5">
        <v>0.58575968788</v>
      </c>
      <c r="N36" s="5">
        <v>4.435</v>
      </c>
      <c r="O36" s="5">
        <v>6497.82776</v>
      </c>
      <c r="P36" s="5">
        <v>7.486303</v>
      </c>
      <c r="Q36" s="5">
        <v>11.98269192141</v>
      </c>
      <c r="R36" s="5">
        <v>2.676029</v>
      </c>
      <c r="S36" s="5">
        <v>0.6782851977100001</v>
      </c>
      <c r="T36" s="5">
        <v>1.469311</v>
      </c>
      <c r="U36" s="5">
        <v>7.624376465570001</v>
      </c>
      <c r="V36" s="1">
        <v>11.712908000000002</v>
      </c>
      <c r="W36" s="1">
        <v>20.725395514760002</v>
      </c>
      <c r="Z36" s="18"/>
      <c r="AA36" s="18"/>
    </row>
    <row r="37" spans="1:27" ht="15">
      <c r="A37" s="19">
        <v>24</v>
      </c>
      <c r="B37" s="5">
        <v>0.484252</v>
      </c>
      <c r="C37" s="5">
        <v>4214.56397989154</v>
      </c>
      <c r="D37" s="5">
        <v>6.552635</v>
      </c>
      <c r="E37" s="5">
        <v>526.27466</v>
      </c>
      <c r="F37" s="5">
        <v>4.980856</v>
      </c>
      <c r="G37" s="5">
        <v>341.06576900000005</v>
      </c>
      <c r="H37" s="5">
        <v>2.378742</v>
      </c>
      <c r="I37" s="5">
        <v>20.357380179</v>
      </c>
      <c r="J37" s="5">
        <v>12.161336</v>
      </c>
      <c r="K37" s="5">
        <v>36.53345314409</v>
      </c>
      <c r="L37" s="5">
        <v>0.369391</v>
      </c>
      <c r="M37" s="5">
        <v>1.0505460734499998</v>
      </c>
      <c r="N37" s="5">
        <v>5.444</v>
      </c>
      <c r="O37" s="5">
        <v>8302.5</v>
      </c>
      <c r="P37" s="5">
        <v>9.218717</v>
      </c>
      <c r="Q37" s="5">
        <v>16.334598282800002</v>
      </c>
      <c r="R37" s="5">
        <v>2.933774</v>
      </c>
      <c r="S37" s="5">
        <v>0.86927752401</v>
      </c>
      <c r="T37" s="5">
        <v>2.132489</v>
      </c>
      <c r="U37" s="5">
        <v>77.88765322871</v>
      </c>
      <c r="V37" s="1">
        <v>39.085147</v>
      </c>
      <c r="W37" s="1">
        <v>5157.05796659489</v>
      </c>
      <c r="Z37" s="18"/>
      <c r="AA37" s="18"/>
    </row>
    <row r="38" spans="1:27" ht="15">
      <c r="A38" s="19">
        <v>25</v>
      </c>
      <c r="B38" s="5">
        <v>0.394848</v>
      </c>
      <c r="C38" s="5">
        <v>3680.32916593757</v>
      </c>
      <c r="D38" s="5">
        <v>5.138869</v>
      </c>
      <c r="E38" s="5">
        <v>685.38367</v>
      </c>
      <c r="F38" s="5">
        <v>4.276997</v>
      </c>
      <c r="G38" s="5">
        <v>287.112848</v>
      </c>
      <c r="H38" s="5">
        <v>2.260331</v>
      </c>
      <c r="I38" s="5">
        <v>20.321599635</v>
      </c>
      <c r="J38" s="5">
        <v>6.95026</v>
      </c>
      <c r="K38" s="5">
        <v>24.08606744904</v>
      </c>
      <c r="L38" s="5">
        <v>0.390797</v>
      </c>
      <c r="M38" s="5">
        <v>1.12056910071</v>
      </c>
      <c r="N38" s="5">
        <v>5.823</v>
      </c>
      <c r="O38" s="5">
        <v>8602.51</v>
      </c>
      <c r="P38" s="5">
        <v>7.697925</v>
      </c>
      <c r="Q38" s="5">
        <v>14.371475601050001</v>
      </c>
      <c r="R38" s="5">
        <v>2.894017</v>
      </c>
      <c r="S38" s="5">
        <v>0.85403319586</v>
      </c>
      <c r="T38" s="5">
        <v>2.141059</v>
      </c>
      <c r="U38" s="5">
        <v>29.70419843855</v>
      </c>
      <c r="V38" s="1">
        <v>30.009866999999996</v>
      </c>
      <c r="W38" s="1">
        <v>4713.58803142923</v>
      </c>
      <c r="Z38" s="18"/>
      <c r="AA38" s="18"/>
    </row>
    <row r="39" spans="1:27" ht="15">
      <c r="A39" s="19">
        <v>26</v>
      </c>
      <c r="B39" s="5">
        <v>0.404642</v>
      </c>
      <c r="C39" s="5">
        <v>3542.83847163448</v>
      </c>
      <c r="D39" s="5">
        <v>4.715779</v>
      </c>
      <c r="E39" s="5">
        <v>442.9853</v>
      </c>
      <c r="F39" s="5">
        <v>3.682161</v>
      </c>
      <c r="G39" s="5">
        <v>263.199139</v>
      </c>
      <c r="H39" s="5">
        <v>2.263802</v>
      </c>
      <c r="I39" s="5">
        <v>19.940949563</v>
      </c>
      <c r="J39" s="5">
        <v>5.940718</v>
      </c>
      <c r="K39" s="5">
        <v>41.38479183428999</v>
      </c>
      <c r="L39" s="5">
        <v>0.385138</v>
      </c>
      <c r="M39" s="5">
        <v>1.0944513229000001</v>
      </c>
      <c r="N39" s="5">
        <v>5.637</v>
      </c>
      <c r="O39" s="5">
        <v>8203.499999999998</v>
      </c>
      <c r="P39" s="5">
        <v>6.828545</v>
      </c>
      <c r="Q39" s="5">
        <v>12.417664048119999</v>
      </c>
      <c r="R39" s="5">
        <v>2.83281</v>
      </c>
      <c r="S39" s="5">
        <v>0.81665672917</v>
      </c>
      <c r="T39" s="5">
        <v>2.098004</v>
      </c>
      <c r="U39" s="5">
        <v>30.803589685650003</v>
      </c>
      <c r="V39" s="1">
        <v>27.059232</v>
      </c>
      <c r="W39" s="1">
        <v>4324.6856276319595</v>
      </c>
      <c r="Z39" s="18"/>
      <c r="AA39" s="18"/>
    </row>
    <row r="40" spans="1:27" ht="15">
      <c r="A40" s="19">
        <v>27</v>
      </c>
      <c r="B40" s="5">
        <v>0.382759</v>
      </c>
      <c r="C40" s="5">
        <v>3876.32204102119</v>
      </c>
      <c r="D40" s="5">
        <v>4.669954</v>
      </c>
      <c r="E40" s="5">
        <v>460.1714</v>
      </c>
      <c r="F40" s="5">
        <v>3.377925</v>
      </c>
      <c r="G40" s="5">
        <v>255.80146100000002</v>
      </c>
      <c r="H40" s="5">
        <v>2.139882</v>
      </c>
      <c r="I40" s="5">
        <v>19.146198811</v>
      </c>
      <c r="J40" s="5">
        <v>11.383537</v>
      </c>
      <c r="K40" s="5">
        <v>52.31018682044999</v>
      </c>
      <c r="L40" s="5">
        <v>0.349209</v>
      </c>
      <c r="M40" s="5">
        <v>0.9367565468300001</v>
      </c>
      <c r="N40" s="5">
        <v>5.412</v>
      </c>
      <c r="O40" s="5">
        <v>7600.3</v>
      </c>
      <c r="P40" s="5">
        <v>6.941538</v>
      </c>
      <c r="Q40" s="5">
        <v>13.42570012687</v>
      </c>
      <c r="R40" s="5">
        <v>2.883924</v>
      </c>
      <c r="S40" s="5">
        <v>0.8005711350799999</v>
      </c>
      <c r="T40" s="5">
        <v>2.074868</v>
      </c>
      <c r="U40" s="5">
        <v>72.00452149621998</v>
      </c>
      <c r="V40" s="1">
        <v>32.13414</v>
      </c>
      <c r="W40" s="1">
        <v>4678.921915761421</v>
      </c>
      <c r="Z40" s="18"/>
      <c r="AA40" s="18"/>
    </row>
    <row r="41" spans="1:27" ht="15">
      <c r="A41" s="19">
        <v>28</v>
      </c>
      <c r="B41" s="5">
        <v>0.401262</v>
      </c>
      <c r="C41" s="5">
        <v>4667.15186549842</v>
      </c>
      <c r="D41" s="5">
        <v>6.077318</v>
      </c>
      <c r="E41" s="5">
        <v>573.3194</v>
      </c>
      <c r="F41" s="5">
        <v>3.3286949999999997</v>
      </c>
      <c r="G41" s="5">
        <v>255.414482</v>
      </c>
      <c r="H41" s="5">
        <v>2.091981</v>
      </c>
      <c r="I41" s="5">
        <v>19.663573868</v>
      </c>
      <c r="J41" s="5">
        <v>14.243513000000002</v>
      </c>
      <c r="K41" s="5">
        <v>31.083930205599987</v>
      </c>
      <c r="L41" s="5">
        <v>0.390782</v>
      </c>
      <c r="M41" s="5">
        <v>1.05750048858</v>
      </c>
      <c r="N41" s="5">
        <v>5.652</v>
      </c>
      <c r="O41" s="5">
        <v>8201.499999999998</v>
      </c>
      <c r="P41" s="5">
        <v>7.117952</v>
      </c>
      <c r="Q41" s="5">
        <v>13.667706426680002</v>
      </c>
      <c r="R41" s="5">
        <v>2.835651</v>
      </c>
      <c r="S41" s="5">
        <v>0.8163124805</v>
      </c>
      <c r="T41" s="5">
        <v>2.225088</v>
      </c>
      <c r="U41" s="5">
        <v>33.24490141589</v>
      </c>
      <c r="V41" s="1">
        <v>36.492806</v>
      </c>
      <c r="W41" s="1">
        <v>5562.18297246778</v>
      </c>
      <c r="Z41" s="18"/>
      <c r="AA41" s="18"/>
    </row>
    <row r="42" spans="1:27" ht="15">
      <c r="A42" s="19">
        <v>29</v>
      </c>
      <c r="B42" s="5">
        <v>0.351933</v>
      </c>
      <c r="C42" s="5">
        <v>800.10746849785</v>
      </c>
      <c r="D42" s="5">
        <v>4.073481</v>
      </c>
      <c r="E42" s="5">
        <v>395.52884</v>
      </c>
      <c r="F42" s="5">
        <v>3.1448679999999998</v>
      </c>
      <c r="G42" s="5">
        <v>230.62360200000003</v>
      </c>
      <c r="H42" s="5">
        <v>2.0046660000000003</v>
      </c>
      <c r="I42" s="5">
        <v>18.424614022</v>
      </c>
      <c r="J42" s="5">
        <v>8.735136</v>
      </c>
      <c r="K42" s="5">
        <v>15.282478677489987</v>
      </c>
      <c r="L42" s="5">
        <v>0.405397</v>
      </c>
      <c r="M42" s="5">
        <v>1.06907409666</v>
      </c>
      <c r="N42" s="5">
        <v>6.263</v>
      </c>
      <c r="O42" s="5">
        <v>8402.039999999999</v>
      </c>
      <c r="P42" s="5">
        <v>7.392915</v>
      </c>
      <c r="Q42" s="5">
        <v>14.039389425080001</v>
      </c>
      <c r="R42" s="5">
        <v>2.844205</v>
      </c>
      <c r="S42" s="5">
        <v>0.80894993326</v>
      </c>
      <c r="T42" s="5">
        <v>2.233442</v>
      </c>
      <c r="U42" s="5">
        <v>34.28703538272</v>
      </c>
      <c r="V42" s="1">
        <v>28.958864000000002</v>
      </c>
      <c r="W42" s="1">
        <v>1475.8928186923401</v>
      </c>
      <c r="Z42" s="18"/>
      <c r="AA42" s="18"/>
    </row>
    <row r="43" spans="1:27" ht="15">
      <c r="A43" s="19">
        <v>30</v>
      </c>
      <c r="B43" s="5" t="s">
        <v>33</v>
      </c>
      <c r="C43" s="5" t="s">
        <v>33</v>
      </c>
      <c r="D43" s="5" t="s">
        <v>33</v>
      </c>
      <c r="E43" s="5" t="s">
        <v>33</v>
      </c>
      <c r="F43" s="5" t="s">
        <v>33</v>
      </c>
      <c r="G43" s="5" t="s">
        <v>33</v>
      </c>
      <c r="H43" s="5">
        <v>1.413324</v>
      </c>
      <c r="I43" s="5">
        <v>10.048762526</v>
      </c>
      <c r="J43" s="5" t="s">
        <v>33</v>
      </c>
      <c r="K43" s="5" t="s">
        <v>33</v>
      </c>
      <c r="L43" s="5">
        <v>0.341942</v>
      </c>
      <c r="M43" s="5">
        <v>0.71886237053</v>
      </c>
      <c r="N43" s="5">
        <v>5.479</v>
      </c>
      <c r="O43" s="5">
        <v>6721.7300000000005</v>
      </c>
      <c r="P43" s="5">
        <v>7.572092</v>
      </c>
      <c r="Q43" s="5">
        <v>13.02670089696</v>
      </c>
      <c r="R43" s="5">
        <v>2.537229</v>
      </c>
      <c r="S43" s="5">
        <v>0.6517533352100001</v>
      </c>
      <c r="T43" s="5">
        <v>1.705418</v>
      </c>
      <c r="U43" s="5">
        <v>10.27977114561</v>
      </c>
      <c r="V43" s="1">
        <v>11.870065999999998</v>
      </c>
      <c r="W43" s="1">
        <v>24.4528008587</v>
      </c>
      <c r="Z43" s="18"/>
      <c r="AA43" s="18"/>
    </row>
    <row r="44" spans="1:27" ht="15">
      <c r="A44" s="21">
        <v>31</v>
      </c>
      <c r="B44" s="5">
        <v>0.46523</v>
      </c>
      <c r="C44" s="5">
        <v>5381.28288779819</v>
      </c>
      <c r="D44" s="5">
        <v>9.810081</v>
      </c>
      <c r="E44" s="5">
        <v>815.8573</v>
      </c>
      <c r="F44" s="5">
        <v>3.4728459999999997</v>
      </c>
      <c r="G44" s="5">
        <v>253.253472</v>
      </c>
      <c r="H44" s="5">
        <v>2.980149</v>
      </c>
      <c r="I44" s="5">
        <v>31.34556056</v>
      </c>
      <c r="J44" s="5">
        <v>12.583690999999998</v>
      </c>
      <c r="K44" s="5">
        <v>75.25577272196995</v>
      </c>
      <c r="L44" s="5">
        <v>0.473412</v>
      </c>
      <c r="M44" s="5">
        <v>1.59747358955</v>
      </c>
      <c r="N44" s="5">
        <v>6.08</v>
      </c>
      <c r="O44" s="5">
        <v>10230.549719999999</v>
      </c>
      <c r="P44" s="5">
        <v>9.203879</v>
      </c>
      <c r="Q44" s="5">
        <v>17.230625803780004</v>
      </c>
      <c r="R44" s="5">
        <v>2.898935</v>
      </c>
      <c r="S44" s="5">
        <v>0.8370322755299999</v>
      </c>
      <c r="T44" s="5">
        <v>3.206449</v>
      </c>
      <c r="U44" s="5">
        <v>50.293545349900015</v>
      </c>
      <c r="V44" s="1">
        <v>41.894303</v>
      </c>
      <c r="W44" s="1">
        <v>6576.67035529874</v>
      </c>
      <c r="Z44" s="18"/>
      <c r="AA44" s="18"/>
    </row>
    <row r="45" spans="1:27" ht="15">
      <c r="A45" s="22" t="s">
        <v>36</v>
      </c>
      <c r="B45" s="1">
        <v>9.380015</v>
      </c>
      <c r="C45" s="1">
        <v>87149.25958385775</v>
      </c>
      <c r="D45" s="23">
        <v>148.138696</v>
      </c>
      <c r="E45" s="23">
        <v>12011.59884</v>
      </c>
      <c r="F45" s="1">
        <v>92.200643</v>
      </c>
      <c r="G45" s="1">
        <v>6342.499832</v>
      </c>
      <c r="H45" s="1">
        <v>69.07173800000001</v>
      </c>
      <c r="I45" s="1">
        <v>604.7617631328</v>
      </c>
      <c r="J45" s="1">
        <v>204.28032900000005</v>
      </c>
      <c r="K45" s="1">
        <v>771.7462492799401</v>
      </c>
      <c r="L45" s="1">
        <v>11.443892999999997</v>
      </c>
      <c r="M45" s="1">
        <v>33.811635919809994</v>
      </c>
      <c r="N45" s="1">
        <v>190.65900000000005</v>
      </c>
      <c r="O45" s="1">
        <v>302097.80223</v>
      </c>
      <c r="P45" s="1">
        <v>237.63282499999997</v>
      </c>
      <c r="Q45" s="1">
        <v>439.33131608139</v>
      </c>
      <c r="R45" s="1">
        <v>88.72733399999998</v>
      </c>
      <c r="S45" s="1">
        <v>25.109662986959968</v>
      </c>
      <c r="T45" s="1">
        <v>69.53919600000002</v>
      </c>
      <c r="U45" s="1">
        <v>1019.1617466250599</v>
      </c>
      <c r="V45" s="1">
        <f>SUM(V14:V44)</f>
        <v>861.0661319999998</v>
      </c>
      <c r="W45" s="1">
        <f>SUM(W14:W44)</f>
        <v>107378.42098106087</v>
      </c>
      <c r="Z45" s="18"/>
      <c r="AA45" s="18"/>
    </row>
    <row r="46" spans="1:27" ht="1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"/>
      <c r="W46" s="1"/>
      <c r="Z46" s="18"/>
      <c r="AA46" s="18"/>
    </row>
    <row r="47" spans="1:27" ht="15">
      <c r="A47" s="24" t="s">
        <v>12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Z47" s="18"/>
      <c r="AA47" s="18"/>
    </row>
    <row r="48" spans="1:27" ht="15">
      <c r="A48" s="27" t="s">
        <v>26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  <c r="Z48" s="18"/>
      <c r="AA48" s="18"/>
    </row>
    <row r="49" spans="1:27" ht="15">
      <c r="A49" s="27" t="s">
        <v>27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Z49" s="18"/>
      <c r="AA49" s="18"/>
    </row>
    <row r="50" spans="1:27" ht="15">
      <c r="A50" s="27" t="s">
        <v>28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/>
      <c r="Z50" s="18"/>
      <c r="AA50" s="18"/>
    </row>
    <row r="51" spans="1:27" ht="15">
      <c r="A51" s="27" t="s">
        <v>32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/>
      <c r="Z51" s="18"/>
      <c r="AA51" s="18"/>
    </row>
    <row r="52" spans="1:27" ht="15">
      <c r="A52" s="27" t="s">
        <v>38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  <c r="Z52" s="18"/>
      <c r="AA52" s="18"/>
    </row>
    <row r="53" spans="1:27" ht="15">
      <c r="A53" s="27" t="s">
        <v>29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9"/>
      <c r="Z53" s="18"/>
      <c r="AA53" s="18"/>
    </row>
    <row r="54" spans="1:27" ht="15">
      <c r="A54" s="21" t="s">
        <v>31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Z54" s="18"/>
      <c r="AA54" s="18"/>
    </row>
    <row r="55" spans="1:27" ht="15">
      <c r="A55" s="21" t="s">
        <v>35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Z55" s="18"/>
      <c r="AA55" s="18"/>
    </row>
    <row r="56" spans="1:23" ht="15">
      <c r="A56" s="2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</row>
    <row r="57" spans="1:23" ht="15.75">
      <c r="A57" s="32" t="s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</row>
    <row r="58" spans="1:23" ht="15.75">
      <c r="A58" s="32" t="s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4"/>
    </row>
    <row r="59" spans="1:23" ht="15.75">
      <c r="A59" s="32" t="s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</row>
    <row r="60" spans="1:23" ht="15.75">
      <c r="A60" s="32" t="s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4"/>
    </row>
    <row r="61" spans="1:23" ht="15.75">
      <c r="A61" s="32" t="s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</row>
    <row r="62" spans="1:23" ht="15.75">
      <c r="A62" s="32" t="s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4"/>
    </row>
    <row r="63" spans="1:23" ht="15.75">
      <c r="A63" s="32" t="s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</row>
    <row r="64" spans="1:23" ht="15.75">
      <c r="A64" s="32" t="s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4"/>
    </row>
    <row r="65" spans="1:23" ht="15.75">
      <c r="A65" s="32" t="s">
        <v>21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</row>
    <row r="67" spans="2:8" ht="15">
      <c r="B67" s="36" t="s">
        <v>34</v>
      </c>
      <c r="C67" s="36"/>
      <c r="D67" s="36"/>
      <c r="E67" s="36"/>
      <c r="F67" s="36"/>
      <c r="G67" s="36"/>
      <c r="H67" s="36"/>
    </row>
    <row r="69" spans="16:21" ht="15">
      <c r="P69" s="38"/>
      <c r="Q69" s="38"/>
      <c r="R69" s="38"/>
      <c r="S69" s="38"/>
      <c r="T69" s="38"/>
      <c r="U69" s="38"/>
    </row>
    <row r="71" spans="2:13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4:15" ht="15">
      <c r="N72" s="38"/>
      <c r="O72" s="38"/>
    </row>
  </sheetData>
  <sheetProtection/>
  <mergeCells count="31">
    <mergeCell ref="A59:W59"/>
    <mergeCell ref="B67:H67"/>
    <mergeCell ref="A60:W60"/>
    <mergeCell ref="A61:W61"/>
    <mergeCell ref="A62:W62"/>
    <mergeCell ref="A63:W63"/>
    <mergeCell ref="A64:W64"/>
    <mergeCell ref="A65:W65"/>
    <mergeCell ref="A51:W51"/>
    <mergeCell ref="A52:W52"/>
    <mergeCell ref="A53:W53"/>
    <mergeCell ref="A57:W57"/>
    <mergeCell ref="A58:W58"/>
    <mergeCell ref="A48:W48"/>
    <mergeCell ref="A49:W49"/>
    <mergeCell ref="A50:W50"/>
    <mergeCell ref="A1:W1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A47:W47"/>
    <mergeCell ref="P3:Q3"/>
    <mergeCell ref="R3:S3"/>
    <mergeCell ref="T3:U3"/>
    <mergeCell ref="A2:W2"/>
  </mergeCells>
  <hyperlinks>
    <hyperlink ref="B67" r:id="rId1" display="Electronic Payment Systems - Representative Data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Kumari, Shweta</dc:creator>
  <cp:keywords/>
  <dc:description/>
  <cp:lastModifiedBy>Manish Paithankar</cp:lastModifiedBy>
  <cp:lastPrinted>2017-06-13T12:33:32Z</cp:lastPrinted>
  <dcterms:created xsi:type="dcterms:W3CDTF">2016-11-21T05:21:32Z</dcterms:created>
  <dcterms:modified xsi:type="dcterms:W3CDTF">2017-09-05T11:50:30Z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