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650" firstSheet="1" activeTab="0"/>
  </bookViews>
  <sheets>
    <sheet name="St I USD1" sheetId="1" r:id="rId1"/>
    <sheet name="St I USD2" sheetId="2" r:id="rId2"/>
    <sheet name="St I INR1" sheetId="3" r:id="rId3"/>
    <sheet name="St I INR2" sheetId="4" r:id="rId4"/>
    <sheet name="St II USD1" sheetId="5" r:id="rId5"/>
    <sheet name="St II USD2" sheetId="6" r:id="rId6"/>
    <sheet name="St II INR1" sheetId="7" r:id="rId7"/>
    <sheet name="StII INR2" sheetId="8" r:id="rId8"/>
  </sheets>
  <definedNames>
    <definedName name="_xlnm.Print_Area" localSheetId="6">'St II INR1'!$B$2:$K$71</definedName>
    <definedName name="_xlnm.Print_Area" localSheetId="4">'St II USD1'!$B$2:$K$73</definedName>
    <definedName name="_xlnm.Print_Area" localSheetId="5">'St II USD2'!$B$2:$N$71</definedName>
    <definedName name="_xlnm.Print_Area" localSheetId="7">'StII INR2'!$B$3:$N$72</definedName>
    <definedName name="_xlnm.Print_Titles" localSheetId="2">'St I INR1'!$4:$5</definedName>
    <definedName name="_xlnm.Print_Titles" localSheetId="3">'St I INR2'!$4:$5</definedName>
    <definedName name="_xlnm.Print_Titles" localSheetId="0">'St I USD1'!$5:$6</definedName>
    <definedName name="_xlnm.Print_Titles" localSheetId="1">'St I USD2'!$5:$6</definedName>
    <definedName name="_xlnm.Print_Titles" localSheetId="7">'StII INR2'!$4:$5</definedName>
  </definedNames>
  <calcPr fullCalcOnLoad="1"/>
</workbook>
</file>

<file path=xl/sharedStrings.xml><?xml version="1.0" encoding="utf-8"?>
<sst xmlns="http://schemas.openxmlformats.org/spreadsheetml/2006/main" count="2017" uniqueCount="326">
  <si>
    <t>Statement 1: Standard Presentation of BoP in India as per BPM6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</si>
  <si>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</si>
  <si>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</si>
  <si>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</si>
  <si>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</si>
  <si>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</si>
  <si>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</si>
  <si>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</si>
  <si>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</si>
  <si>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</si>
  <si>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</si>
  <si>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</si>
  <si>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</si>
  <si>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>-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</si>
  <si>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</si>
  <si>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</si>
  <si>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</si>
  <si>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</si>
  <si>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</si>
  <si>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</si>
  <si>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</si>
  <si>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</si>
  <si>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</si>
  <si>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</si>
  <si>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</si>
  <si>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</si>
  <si>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</si>
  <si>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</si>
  <si>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</si>
  <si>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</si>
  <si>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</si>
  <si>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</si>
  <si>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</si>
  <si>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</si>
  <si>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</si>
  <si>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</si>
  <si>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1.A.b.3.2 </t>
  </si>
  <si>
    <t>Air transport</t>
  </si>
  <si>
    <t xml:space="preserve">    1.A.b.3.3 </t>
  </si>
  <si>
    <t>Other modes of transport</t>
  </si>
  <si>
    <t xml:space="preserve">    1.A.b.3.4 </t>
  </si>
  <si>
    <t>Postal and courier services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</si>
  <si>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</si>
  <si>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</si>
  <si>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</si>
  <si>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</si>
  <si>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</si>
  <si>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</si>
  <si>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</si>
  <si>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</si>
  <si>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</si>
  <si>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</si>
  <si>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</si>
  <si>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>Other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</si>
  <si>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</si>
  <si>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</si>
  <si>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</si>
  <si>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</si>
  <si>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</si>
  <si>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</si>
  <si>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</si>
  <si>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</si>
  <si>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</si>
  <si>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</si>
  <si>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</si>
  <si>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</si>
  <si>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</si>
  <si>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</si>
  <si>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</si>
  <si>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</si>
  <si>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</si>
  <si>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</si>
  <si>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</si>
  <si>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</si>
  <si>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</si>
  <si>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</si>
  <si>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</si>
  <si>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</si>
  <si>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</si>
  <si>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</si>
  <si>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</si>
  <si>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</si>
  <si>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</si>
  <si>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</si>
  <si>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</si>
  <si>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</si>
  <si>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</si>
  <si>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</si>
  <si>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</si>
  <si>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</si>
  <si>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</si>
  <si>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</si>
  <si>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</si>
  <si>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</si>
  <si>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</si>
  <si>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</si>
  <si>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</si>
  <si>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</si>
  <si>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</si>
  <si>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</si>
  <si>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</si>
  <si>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</si>
  <si>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</si>
  <si>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</si>
  <si>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</si>
  <si>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</si>
  <si>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</si>
  <si>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</si>
  <si>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</si>
  <si>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</si>
  <si>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</si>
  <si>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</si>
  <si>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</si>
  <si>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</si>
  <si>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</si>
  <si>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</si>
  <si>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</si>
  <si>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</si>
  <si>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</si>
  <si>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</si>
  <si>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</si>
  <si>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</si>
  <si>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</si>
  <si>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</si>
  <si>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</si>
  <si>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</si>
  <si>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</si>
  <si>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</si>
  <si>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</si>
  <si>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</si>
  <si>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</si>
  <si>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</si>
  <si>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</si>
  <si>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</si>
  <si>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</si>
  <si>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</si>
  <si>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</si>
  <si>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</si>
  <si>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</si>
  <si>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</si>
  <si>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</si>
  <si>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</si>
  <si>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</si>
  <si>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</si>
  <si>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</si>
  <si>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</si>
  <si>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</si>
  <si>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</si>
  <si>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</si>
  <si>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</si>
  <si>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</si>
  <si>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</si>
  <si>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</si>
  <si>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</si>
  <si>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</si>
  <si>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</si>
  <si>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</si>
  <si>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</si>
  <si>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</si>
  <si>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</si>
  <si>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</si>
  <si>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</si>
  <si>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</si>
  <si>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</si>
  <si>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</si>
  <si>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</si>
  <si>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</si>
  <si>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</si>
  <si>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</si>
  <si>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</si>
  <si>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</si>
  <si>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</si>
  <si>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</si>
  <si>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</si>
  <si>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</si>
  <si>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</si>
  <si>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</si>
  <si>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</si>
  <si>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</si>
  <si>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</si>
  <si>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</si>
  <si>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</si>
  <si>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</si>
  <si>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</si>
  <si>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</si>
  <si>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</si>
  <si>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</si>
  <si>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</si>
  <si>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</si>
  <si>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</si>
  <si>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</si>
  <si>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</si>
  <si>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</si>
  <si>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</si>
  <si>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</si>
  <si>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</si>
  <si>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</si>
  <si>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</si>
  <si>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</si>
  <si>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</si>
  <si>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</si>
  <si>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</si>
  <si>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</si>
  <si>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</si>
  <si>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</si>
  <si>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</si>
  <si>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</si>
  <si>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</si>
  <si>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</si>
  <si>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</si>
  <si>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</si>
  <si>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</si>
  <si>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</si>
  <si>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</si>
  <si>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receivable/payable—other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</si>
  <si>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</si>
  <si>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</si>
  <si>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</si>
  <si>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</si>
  <si>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</si>
  <si>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</si>
  <si>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</si>
  <si>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</si>
  <si>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</si>
  <si>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</si>
  <si>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</si>
  <si>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</si>
  <si>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</si>
  <si>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</si>
  <si>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</si>
  <si>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</si>
  <si>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</si>
  <si>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</si>
  <si>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</si>
  <si>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</si>
  <si>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</si>
  <si>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</si>
  <si>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</si>
  <si>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Note: 1. The comparable figures in new and old formats may not entirely agree  due to rounding off.</t>
  </si>
  <si>
    <t>2.Total of subcomponents may not tally with aggregates due to rounding off</t>
  </si>
  <si>
    <t>P: Preliminary; PR: Partially Revised</t>
  </si>
  <si>
    <t>(US $ Million)</t>
  </si>
  <si>
    <t>Portfolio Investment by India</t>
  </si>
  <si>
    <t>Portfolio Investment in India</t>
  </si>
  <si>
    <t>Jan-Mar 2011 (PR)</t>
  </si>
  <si>
    <t>Apr-Mar 2010-11 (PR)</t>
  </si>
  <si>
    <t>Apr-Mar 2011-12 (P)</t>
  </si>
  <si>
    <t>Jan-Mar 2012 (P)</t>
  </si>
  <si>
    <t>Statement I: Standard Presentation of BoP in India as per BPM6</t>
  </si>
  <si>
    <t>(Rs billion)</t>
  </si>
  <si>
    <t xml:space="preserve">    1.C.2</t>
  </si>
  <si>
    <t>General Government</t>
  </si>
  <si>
    <t>Oct-Dec 2011 (PR)</t>
  </si>
  <si>
    <t>Jul-Sep 2011 (PR)</t>
  </si>
  <si>
    <t>Apr-Jun 2011 (PR)</t>
  </si>
  <si>
    <t>Statement II: Standard Presentation of BoP in India</t>
  </si>
  <si>
    <t>Apr-Jun 2011 PR</t>
  </si>
  <si>
    <t>Jul-Sep 2011 PR</t>
  </si>
  <si>
    <t>Oct-Dec 2011 PR</t>
  </si>
  <si>
    <t>Item</t>
  </si>
  <si>
    <t>1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</si>
  <si>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</si>
  <si>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</si>
  <si>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</si>
  <si>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</si>
  <si>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</si>
  <si>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</si>
  <si>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</si>
  <si>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</si>
  <si>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</si>
  <si>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</si>
  <si>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</si>
  <si>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</si>
  <si>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</si>
  <si>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</si>
  <si>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</si>
  <si>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</si>
  <si>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</si>
  <si>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</si>
  <si>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</si>
  <si>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</si>
  <si>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</si>
  <si>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</si>
  <si>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</si>
  <si>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</si>
  <si>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</si>
  <si>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</si>
  <si>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</si>
  <si>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</si>
  <si>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</si>
  <si>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</si>
  <si>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</si>
  <si>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</si>
  <si>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</si>
  <si>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</si>
  <si>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</si>
  <si>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</si>
  <si>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</si>
  <si>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</si>
  <si>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</si>
  <si>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</si>
  <si>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</si>
  <si>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</si>
  <si>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Suppliers' Credit &gt;180 days &amp; Buyers' credit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</si>
  <si>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</si>
  <si>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</si>
  <si>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</si>
  <si>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</si>
  <si>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</si>
  <si>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</si>
  <si>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</si>
  <si>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</si>
  <si>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</si>
  <si>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</si>
  <si>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</si>
  <si>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</si>
  <si>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[Total Current Account, Capital</t>
  </si>
  <si>
    <t>Account and Errors and Omissions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</si>
  <si>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</si>
  <si>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</si>
  <si>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</si>
  <si>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</si>
  <si>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PR: Partially Revised.   P: Preliminary.</t>
  </si>
  <si>
    <t xml:space="preserve">Statement II: Standard Presentation of BoP in India </t>
  </si>
  <si>
    <t>(Rs. Billion)</t>
  </si>
  <si>
    <t>Jan-Mar 2012 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</si>
</sst>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000000000000"/>
  </numFmts>
  <fonts count="41"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48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24" borderId="0" xfId="0" applyFont="1" applyFill="1" applyBorder="1" applyAlignment="1">
      <alignment vertical="top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 indent="3"/>
    </xf>
    <xf numFmtId="0" fontId="3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 indent="3"/>
    </xf>
    <xf numFmtId="0" fontId="2" fillId="24" borderId="0" xfId="0" applyFont="1" applyFill="1" applyBorder="1" applyAlignment="1">
      <alignment/>
    </xf>
    <xf numFmtId="1" fontId="2" fillId="24" borderId="0" xfId="0" applyNumberFormat="1" applyFont="1" applyFill="1" applyBorder="1" applyAlignment="1">
      <alignment vertical="top"/>
    </xf>
    <xf numFmtId="0" fontId="11" fillId="24" borderId="0" xfId="0" applyFont="1" applyFill="1" applyAlignment="1">
      <alignment horizontal="left"/>
    </xf>
    <xf numFmtId="3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vertical="top"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2" fontId="10" fillId="24" borderId="0" xfId="0" applyNumberFormat="1" applyFont="1" applyFill="1" applyAlignment="1">
      <alignment/>
    </xf>
    <xf numFmtId="164" fontId="18" fillId="24" borderId="0" xfId="0" applyNumberFormat="1" applyFont="1" applyFill="1" applyAlignment="1">
      <alignment horizontal="right"/>
    </xf>
    <xf numFmtId="164" fontId="19" fillId="24" borderId="0" xfId="0" applyNumberFormat="1" applyFont="1" applyFill="1" applyAlignment="1">
      <alignment horizontal="right"/>
    </xf>
    <xf numFmtId="164" fontId="20" fillId="24" borderId="0" xfId="0" applyNumberFormat="1" applyFont="1" applyFill="1" applyAlignment="1">
      <alignment horizontal="right"/>
    </xf>
    <xf numFmtId="164" fontId="10" fillId="24" borderId="0" xfId="0" applyNumberFormat="1" applyFont="1" applyFill="1" applyAlignment="1">
      <alignment/>
    </xf>
    <xf numFmtId="1" fontId="10" fillId="24" borderId="0" xfId="0" applyNumberFormat="1" applyFont="1" applyFill="1" applyAlignment="1">
      <alignment/>
    </xf>
    <xf numFmtId="0" fontId="11" fillId="24" borderId="0" xfId="0" applyFont="1" applyFill="1" applyBorder="1" applyAlignment="1">
      <alignment/>
    </xf>
    <xf numFmtId="3" fontId="7" fillId="24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11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left"/>
    </xf>
    <xf numFmtId="1" fontId="11" fillId="24" borderId="1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/>
    </xf>
    <xf numFmtId="3" fontId="7" fillId="24" borderId="10" xfId="0" applyNumberFormat="1" applyFont="1" applyFill="1" applyBorder="1" applyAlignment="1">
      <alignment horizontal="left"/>
    </xf>
    <xf numFmtId="3" fontId="7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horizontal="right"/>
    </xf>
    <xf numFmtId="1" fontId="2" fillId="24" borderId="10" xfId="0" applyNumberFormat="1" applyFont="1" applyFill="1" applyBorder="1" applyAlignment="1">
      <alignment horizontal="right" vertical="top"/>
    </xf>
    <xf numFmtId="3" fontId="2" fillId="24" borderId="10" xfId="0" applyNumberFormat="1" applyFont="1" applyFill="1" applyBorder="1" applyAlignment="1">
      <alignment horizontal="left" indent="1"/>
    </xf>
    <xf numFmtId="3" fontId="2" fillId="24" borderId="10" xfId="0" applyNumberFormat="1" applyFont="1" applyFill="1" applyBorder="1" applyAlignment="1">
      <alignment horizontal="left" indent="2"/>
    </xf>
    <xf numFmtId="3" fontId="2" fillId="24" borderId="10" xfId="0" applyNumberFormat="1" applyFont="1" applyFill="1" applyBorder="1" applyAlignment="1">
      <alignment horizontal="right" vertical="top"/>
    </xf>
    <xf numFmtId="3" fontId="2" fillId="24" borderId="10" xfId="0" applyNumberFormat="1" applyFont="1" applyFill="1" applyBorder="1" applyAlignment="1">
      <alignment horizontal="left" wrapText="1" indent="1"/>
    </xf>
    <xf numFmtId="3" fontId="8" fillId="24" borderId="10" xfId="0" applyNumberFormat="1" applyFont="1" applyFill="1" applyBorder="1" applyAlignment="1">
      <alignment/>
    </xf>
    <xf numFmtId="3" fontId="8" fillId="24" borderId="10" xfId="0" applyNumberFormat="1" applyFont="1" applyFill="1" applyBorder="1" applyAlignment="1">
      <alignment horizontal="left" indent="1"/>
    </xf>
    <xf numFmtId="1" fontId="2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left" indent="3"/>
    </xf>
    <xf numFmtId="0" fontId="2" fillId="24" borderId="10" xfId="0" applyFont="1" applyFill="1" applyBorder="1" applyAlignment="1">
      <alignment horizontal="right" vertical="top"/>
    </xf>
    <xf numFmtId="1" fontId="2" fillId="24" borderId="10" xfId="0" applyNumberFormat="1" applyFont="1" applyFill="1" applyBorder="1" applyAlignment="1">
      <alignment horizontal="right" vertical="center"/>
    </xf>
    <xf numFmtId="3" fontId="2" fillId="24" borderId="1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vertical="center"/>
    </xf>
    <xf numFmtId="3" fontId="2" fillId="24" borderId="10" xfId="0" applyNumberFormat="1" applyFont="1" applyFill="1" applyBorder="1" applyAlignment="1">
      <alignment horizontal="right" vertical="center"/>
    </xf>
    <xf numFmtId="3" fontId="2" fillId="24" borderId="10" xfId="0" applyNumberFormat="1" applyFont="1" applyFill="1" applyBorder="1" applyAlignment="1">
      <alignment horizontal="left"/>
    </xf>
    <xf numFmtId="3" fontId="2" fillId="24" borderId="10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horizontal="left" wrapText="1" indent="2"/>
    </xf>
    <xf numFmtId="3" fontId="9" fillId="24" borderId="10" xfId="0" applyNumberFormat="1" applyFont="1" applyFill="1" applyBorder="1" applyAlignment="1">
      <alignment horizontal="left" indent="1"/>
    </xf>
    <xf numFmtId="3" fontId="7" fillId="24" borderId="10" xfId="0" applyNumberFormat="1" applyFont="1" applyFill="1" applyBorder="1" applyAlignment="1">
      <alignment horizontal="left" wrapText="1"/>
    </xf>
    <xf numFmtId="3" fontId="2" fillId="24" borderId="10" xfId="0" applyNumberFormat="1" applyFont="1" applyFill="1" applyBorder="1" applyAlignment="1">
      <alignment horizontal="right"/>
    </xf>
    <xf numFmtId="1" fontId="15" fillId="24" borderId="10" xfId="0" applyNumberFormat="1" applyFont="1" applyFill="1" applyBorder="1" applyAlignment="1">
      <alignment horizontal="right" vertical="top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top"/>
    </xf>
    <xf numFmtId="1" fontId="3" fillId="24" borderId="10" xfId="0" applyNumberFormat="1" applyFont="1" applyFill="1" applyBorder="1" applyAlignment="1">
      <alignment vertical="top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 indent="1"/>
    </xf>
    <xf numFmtId="0" fontId="3" fillId="24" borderId="10" xfId="0" applyFont="1" applyFill="1" applyBorder="1" applyAlignment="1">
      <alignment horizontal="left" indent="2"/>
    </xf>
    <xf numFmtId="0" fontId="3" fillId="24" borderId="10" xfId="0" applyFont="1" applyFill="1" applyBorder="1" applyAlignment="1">
      <alignment horizontal="right" vertical="top"/>
    </xf>
    <xf numFmtId="1" fontId="3" fillId="24" borderId="10" xfId="0" applyNumberFormat="1" applyFont="1" applyFill="1" applyBorder="1" applyAlignment="1">
      <alignment horizontal="right" vertical="top"/>
    </xf>
    <xf numFmtId="0" fontId="3" fillId="24" borderId="10" xfId="0" applyFont="1" applyFill="1" applyBorder="1" applyAlignment="1">
      <alignment horizontal="left" wrapText="1" inden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indent="1"/>
    </xf>
    <xf numFmtId="0" fontId="3" fillId="24" borderId="10" xfId="0" applyFont="1" applyFill="1" applyBorder="1" applyAlignment="1">
      <alignment horizontal="left" indent="3"/>
    </xf>
    <xf numFmtId="1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right"/>
    </xf>
    <xf numFmtId="1" fontId="10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 vertical="top"/>
    </xf>
    <xf numFmtId="0" fontId="3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indent="1"/>
    </xf>
    <xf numFmtId="0" fontId="4" fillId="24" borderId="10" xfId="0" applyFont="1" applyFill="1" applyBorder="1" applyAlignment="1">
      <alignment horizontal="left" wrapText="1"/>
    </xf>
    <xf numFmtId="1" fontId="16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/>
    </xf>
    <xf numFmtId="1" fontId="11" fillId="24" borderId="10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indent="2"/>
    </xf>
    <xf numFmtId="0" fontId="2" fillId="24" borderId="10" xfId="0" applyFont="1" applyFill="1" applyBorder="1" applyAlignment="1">
      <alignment horizontal="left" wrapText="1" indent="1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indent="3"/>
    </xf>
    <xf numFmtId="1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wrapText="1" indent="2"/>
    </xf>
    <xf numFmtId="0" fontId="9" fillId="24" borderId="10" xfId="0" applyFont="1" applyFill="1" applyBorder="1" applyAlignment="1">
      <alignment horizontal="left" indent="1"/>
    </xf>
    <xf numFmtId="0" fontId="7" fillId="24" borderId="10" xfId="0" applyFont="1" applyFill="1" applyBorder="1" applyAlignment="1">
      <alignment horizontal="left" wrapText="1"/>
    </xf>
    <xf numFmtId="0" fontId="11" fillId="24" borderId="10" xfId="0" applyFont="1" applyFill="1" applyBorder="1" applyAlignment="1">
      <alignment horizontal="right" wrapText="1"/>
    </xf>
    <xf numFmtId="1" fontId="11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1" fontId="7" fillId="24" borderId="10" xfId="0" applyNumberFormat="1" applyFont="1" applyFill="1" applyBorder="1" applyAlignment="1">
      <alignment horizontal="center" vertical="top"/>
    </xf>
    <xf numFmtId="1" fontId="4" fillId="24" borderId="10" xfId="0" applyNumberFormat="1" applyFont="1" applyFill="1" applyBorder="1" applyAlignment="1">
      <alignment horizontal="center" vertical="top"/>
    </xf>
    <xf numFmtId="0" fontId="11" fillId="24" borderId="11" xfId="0" applyFont="1" applyFill="1" applyBorder="1" applyAlignment="1">
      <alignment horizontal="left"/>
    </xf>
    <xf numFmtId="0" fontId="11" fillId="24" borderId="12" xfId="0" applyFont="1" applyFill="1" applyBorder="1" applyAlignment="1">
      <alignment horizontal="left"/>
    </xf>
    <xf numFmtId="0" fontId="11" fillId="24" borderId="13" xfId="0" applyFont="1" applyFill="1" applyBorder="1" applyAlignment="1">
      <alignment horizontal="left"/>
    </xf>
    <xf numFmtId="0" fontId="17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vertical="top"/>
    </xf>
    <xf numFmtId="3" fontId="7" fillId="24" borderId="10" xfId="0" applyNumberFormat="1" applyFont="1" applyFill="1" applyBorder="1" applyAlignment="1">
      <alignment horizontal="left"/>
    </xf>
    <xf numFmtId="3" fontId="7" fillId="24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11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right" vertical="top"/>
    </xf>
    <xf numFmtId="0" fontId="3" fillId="24" borderId="12" xfId="0" applyFont="1" applyFill="1" applyBorder="1" applyAlignment="1">
      <alignment horizontal="right" vertical="top"/>
    </xf>
    <xf numFmtId="0" fontId="3" fillId="24" borderId="13" xfId="0" applyFont="1" applyFill="1" applyBorder="1" applyAlignment="1">
      <alignment horizontal="right" vertical="top"/>
    </xf>
    <xf numFmtId="0" fontId="7" fillId="24" borderId="11" xfId="0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center" vertical="top"/>
    </xf>
    <xf numFmtId="0" fontId="2" fillId="24" borderId="11" xfId="0" applyFont="1" applyFill="1" applyBorder="1" applyAlignment="1">
      <alignment horizontal="right" vertical="top"/>
    </xf>
    <xf numFmtId="0" fontId="2" fillId="24" borderId="12" xfId="0" applyFont="1" applyFill="1" applyBorder="1" applyAlignment="1">
      <alignment horizontal="right" vertical="top"/>
    </xf>
    <xf numFmtId="0" fontId="2" fillId="24" borderId="13" xfId="0" applyFont="1" applyFill="1" applyBorder="1" applyAlignment="1">
      <alignment horizontal="right" vertical="top"/>
    </xf>
    <xf numFmtId="0" fontId="7" fillId="24" borderId="10" xfId="0" applyFont="1" applyFill="1" applyBorder="1" applyAlignment="1">
      <alignment horizontal="left"/>
    </xf>
    <xf numFmtId="164" fontId="11" fillId="24" borderId="0" xfId="0" applyNumberFormat="1" applyFont="1" applyFill="1" applyAlignment="1">
      <alignment/>
    </xf>
    <xf numFmtId="0" fontId="12" fillId="24" borderId="0" xfId="0" applyFont="1" applyFill="1" applyAlignment="1">
      <alignment horizontal="center"/>
    </xf>
    <xf numFmtId="0" fontId="11" fillId="24" borderId="0" xfId="0" applyFont="1" applyFill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1" fontId="4" fillId="24" borderId="10" xfId="0" applyNumberFormat="1" applyFont="1" applyFill="1" applyBorder="1" applyAlignment="1">
      <alignment vertical="top"/>
    </xf>
    <xf numFmtId="1" fontId="3" fillId="24" borderId="10" xfId="0" applyNumberFormat="1" applyFont="1" applyFill="1" applyBorder="1" applyAlignment="1">
      <alignment/>
    </xf>
    <xf numFmtId="1" fontId="11" fillId="24" borderId="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wrapText="1"/>
    </xf>
    <xf numFmtId="1" fontId="3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right"/>
    </xf>
    <xf numFmtId="0" fontId="11" fillId="24" borderId="12" xfId="0" applyFont="1" applyFill="1" applyBorder="1" applyAlignment="1">
      <alignment horizontal="right"/>
    </xf>
    <xf numFmtId="0" fontId="11" fillId="24" borderId="13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vertical="center"/>
    </xf>
    <xf numFmtId="3" fontId="2" fillId="24" borderId="10" xfId="0" applyNumberFormat="1" applyFont="1" applyFill="1" applyBorder="1" applyAlignment="1">
      <alignment vertical="top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right" vertical="top"/>
    </xf>
    <xf numFmtId="3" fontId="2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1" fontId="2" fillId="24" borderId="0" xfId="0" applyNumberFormat="1" applyFont="1" applyFill="1" applyBorder="1" applyAlignment="1">
      <alignment horizontal="right" vertical="top"/>
    </xf>
    <xf numFmtId="3" fontId="2" fillId="24" borderId="0" xfId="0" applyNumberFormat="1" applyFont="1" applyFill="1" applyBorder="1" applyAlignment="1">
      <alignment horizontal="left" indent="1"/>
    </xf>
    <xf numFmtId="3" fontId="2" fillId="24" borderId="0" xfId="0" applyNumberFormat="1" applyFont="1" applyFill="1" applyBorder="1" applyAlignment="1">
      <alignment/>
    </xf>
    <xf numFmtId="1" fontId="7" fillId="24" borderId="0" xfId="0" applyNumberFormat="1" applyFont="1" applyFill="1" applyBorder="1" applyAlignment="1">
      <alignment vertical="top"/>
    </xf>
    <xf numFmtId="3" fontId="8" fillId="24" borderId="0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horizontal="left" indent="2"/>
    </xf>
    <xf numFmtId="3" fontId="2" fillId="24" borderId="0" xfId="0" applyNumberFormat="1" applyFont="1" applyFill="1" applyBorder="1" applyAlignment="1">
      <alignment horizontal="left" wrapText="1" indent="2"/>
    </xf>
    <xf numFmtId="3" fontId="2" fillId="24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left" wrapText="1"/>
    </xf>
    <xf numFmtId="3" fontId="7" fillId="24" borderId="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horizontal="left" wrapText="1" indent="1"/>
    </xf>
    <xf numFmtId="3" fontId="2" fillId="24" borderId="0" xfId="0" applyNumberFormat="1" applyFont="1" applyFill="1" applyBorder="1" applyAlignment="1">
      <alignment vertical="top"/>
    </xf>
    <xf numFmtId="3" fontId="9" fillId="24" borderId="0" xfId="0" applyNumberFormat="1" applyFont="1" applyFill="1" applyBorder="1" applyAlignment="1">
      <alignment horizontal="left" indent="1"/>
    </xf>
    <xf numFmtId="3" fontId="7" fillId="24" borderId="0" xfId="0" applyNumberFormat="1" applyFont="1" applyFill="1" applyBorder="1" applyAlignment="1">
      <alignment horizontal="left"/>
    </xf>
    <xf numFmtId="1" fontId="15" fillId="24" borderId="0" xfId="0" applyNumberFormat="1" applyFont="1" applyFill="1" applyBorder="1" applyAlignment="1">
      <alignment vertical="top"/>
    </xf>
    <xf numFmtId="0" fontId="39" fillId="24" borderId="10" xfId="0" applyFont="1" applyFill="1" applyBorder="1" applyAlignment="1">
      <alignment/>
    </xf>
    <xf numFmtId="1" fontId="10" fillId="24" borderId="10" xfId="0" applyNumberFormat="1" applyFont="1" applyFill="1" applyBorder="1" applyAlignment="1">
      <alignment horizontal="right"/>
    </xf>
    <xf numFmtId="1" fontId="12" fillId="24" borderId="10" xfId="0" applyNumberFormat="1" applyFont="1" applyFill="1" applyBorder="1" applyAlignment="1">
      <alignment horizontal="right" wrapText="1"/>
    </xf>
    <xf numFmtId="1" fontId="7" fillId="24" borderId="10" xfId="0" applyNumberFormat="1" applyFont="1" applyFill="1" applyBorder="1" applyAlignment="1">
      <alignment vertical="top"/>
    </xf>
    <xf numFmtId="1" fontId="2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left" indent="1"/>
    </xf>
    <xf numFmtId="1" fontId="11" fillId="24" borderId="0" xfId="0" applyNumberFormat="1" applyFont="1" applyFill="1" applyBorder="1" applyAlignment="1">
      <alignment horizontal="right" wrapText="1"/>
    </xf>
    <xf numFmtId="1" fontId="12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indent="2"/>
    </xf>
    <xf numFmtId="0" fontId="2" fillId="24" borderId="0" xfId="0" applyFont="1" applyFill="1" applyBorder="1" applyAlignment="1">
      <alignment horizontal="left" wrapText="1" indent="2"/>
    </xf>
    <xf numFmtId="0" fontId="7" fillId="24" borderId="0" xfId="0" applyFont="1" applyFill="1" applyBorder="1" applyAlignment="1">
      <alignment horizontal="left" wrapText="1"/>
    </xf>
    <xf numFmtId="1" fontId="7" fillId="24" borderId="0" xfId="0" applyNumberFormat="1" applyFont="1" applyFill="1" applyBorder="1" applyAlignment="1">
      <alignment horizontal="right" vertical="top"/>
    </xf>
    <xf numFmtId="0" fontId="2" fillId="24" borderId="0" xfId="0" applyFont="1" applyFill="1" applyBorder="1" applyAlignment="1">
      <alignment horizontal="left" wrapText="1" indent="1"/>
    </xf>
    <xf numFmtId="1" fontId="2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right" wrapText="1"/>
    </xf>
    <xf numFmtId="0" fontId="9" fillId="24" borderId="0" xfId="0" applyFont="1" applyFill="1" applyBorder="1" applyAlignment="1">
      <alignment horizontal="left" indent="1"/>
    </xf>
    <xf numFmtId="1" fontId="12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" fontId="40" fillId="24" borderId="0" xfId="0" applyNumberFormat="1" applyFont="1" applyFill="1" applyBorder="1" applyAlignment="1">
      <alignment/>
    </xf>
    <xf numFmtId="1" fontId="40" fillId="24" borderId="0" xfId="0" applyNumberFormat="1" applyFont="1" applyFill="1" applyBorder="1" applyAlignment="1">
      <alignment vertical="top"/>
    </xf>
    <xf numFmtId="164" fontId="38" fillId="24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53"/>
  <sheetViews>
    <sheetView tabSelected="1" zoomScalePageLayoutView="0" workbookViewId="0" topLeftCell="A2">
      <pane xSplit="3" ySplit="5" topLeftCell="D7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.00390625" style="6" customWidth="1"/>
    <col min="2" max="2" width="14.57421875" style="12" customWidth="1"/>
    <col min="3" max="3" width="75.8515625" style="6" bestFit="1" customWidth="1"/>
    <col min="4" max="4" width="7.8515625" style="6" bestFit="1" customWidth="1"/>
    <col min="5" max="5" width="10.7109375" style="6" bestFit="1" customWidth="1"/>
    <col min="6" max="6" width="7.57421875" style="6" bestFit="1" customWidth="1"/>
    <col min="7" max="8" width="7.8515625" style="6" bestFit="1" customWidth="1"/>
    <col min="9" max="9" width="7.57421875" style="6" bestFit="1" customWidth="1"/>
    <col min="10" max="11" width="7.8515625" style="6" bestFit="1" customWidth="1"/>
    <col min="12" max="12" width="7.57421875" style="6" bestFit="1" customWidth="1"/>
    <col min="13" max="13" width="9.140625" style="6" customWidth="1"/>
    <col min="14" max="16384" width="9.140625" style="6" hidden="1" customWidth="1"/>
  </cols>
  <sheetData>
    <row r="1" ht="15.75"/>
    <row r="2" ht="15.75"/>
    <row r="3" spans="2:12" ht="18.7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.75">
      <c r="B4" s="118" t="s">
        <v>241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5.75">
      <c r="B5" s="28"/>
      <c r="C5" s="29"/>
      <c r="D5" s="117" t="s">
        <v>254</v>
      </c>
      <c r="E5" s="117"/>
      <c r="F5" s="117"/>
      <c r="G5" s="117" t="s">
        <v>253</v>
      </c>
      <c r="H5" s="117"/>
      <c r="I5" s="117"/>
      <c r="J5" s="117" t="s">
        <v>252</v>
      </c>
      <c r="K5" s="117"/>
      <c r="L5" s="117"/>
    </row>
    <row r="6" spans="2:12" ht="15.75">
      <c r="B6" s="28"/>
      <c r="C6" s="29"/>
      <c r="D6" s="30" t="s">
        <v>1</v>
      </c>
      <c r="E6" s="30" t="s">
        <v>2</v>
      </c>
      <c r="F6" s="30" t="s">
        <v>3</v>
      </c>
      <c r="G6" s="30" t="s">
        <v>1</v>
      </c>
      <c r="H6" s="30" t="s">
        <v>2</v>
      </c>
      <c r="I6" s="30" t="s">
        <v>3</v>
      </c>
      <c r="J6" s="30" t="s">
        <v>1</v>
      </c>
      <c r="K6" s="30" t="s">
        <v>2</v>
      </c>
      <c r="L6" s="30" t="s">
        <v>3</v>
      </c>
    </row>
    <row r="7" spans="2:12" ht="15.75">
      <c r="B7" s="32">
        <v>1</v>
      </c>
      <c r="C7" s="31" t="s">
        <v>4</v>
      </c>
      <c r="D7" s="33">
        <v>130470.0754049395</v>
      </c>
      <c r="E7" s="33">
        <v>147912.3065023573</v>
      </c>
      <c r="F7" s="33">
        <v>-17442.231097417796</v>
      </c>
      <c r="G7" s="33">
        <v>131199.00356454166</v>
      </c>
      <c r="H7" s="33">
        <v>150074.99512862664</v>
      </c>
      <c r="I7" s="33">
        <v>-18875.99156408498</v>
      </c>
      <c r="J7" s="33">
        <v>127674.24008018669</v>
      </c>
      <c r="K7" s="33">
        <v>147830.21717172262</v>
      </c>
      <c r="L7" s="33">
        <v>-20155.977091535926</v>
      </c>
    </row>
    <row r="8" spans="2:12" ht="15.75">
      <c r="B8" s="32" t="s">
        <v>5</v>
      </c>
      <c r="C8" s="31" t="s">
        <v>6</v>
      </c>
      <c r="D8" s="33">
        <v>112486.4390416716</v>
      </c>
      <c r="E8" s="33">
        <v>141078</v>
      </c>
      <c r="F8" s="33">
        <v>-28591</v>
      </c>
      <c r="G8" s="33">
        <v>111871.24759493174</v>
      </c>
      <c r="H8" s="33">
        <v>142407.2056366916</v>
      </c>
      <c r="I8" s="33">
        <v>-30535.958041759848</v>
      </c>
      <c r="J8" s="33">
        <v>108711.26360092216</v>
      </c>
      <c r="K8" s="33">
        <v>141247.60957375166</v>
      </c>
      <c r="L8" s="33">
        <v>-32536.3459728295</v>
      </c>
    </row>
    <row r="9" spans="2:12" ht="15.75">
      <c r="B9" s="32" t="s">
        <v>7</v>
      </c>
      <c r="C9" s="31" t="s">
        <v>8</v>
      </c>
      <c r="D9" s="33">
        <v>78763.7431656</v>
      </c>
      <c r="E9" s="33">
        <v>123651.06695468558</v>
      </c>
      <c r="F9" s="33">
        <v>-44887.32378908558</v>
      </c>
      <c r="G9" s="33">
        <v>79576.54003932906</v>
      </c>
      <c r="H9" s="33">
        <v>124087.52383013665</v>
      </c>
      <c r="I9" s="33">
        <v>-44510.983790807586</v>
      </c>
      <c r="J9" s="33">
        <v>71459.3214953921</v>
      </c>
      <c r="K9" s="33">
        <v>120103.91665146154</v>
      </c>
      <c r="L9" s="33">
        <v>-48644.59515606944</v>
      </c>
    </row>
    <row r="10" spans="2:12" ht="15.75">
      <c r="B10" s="28" t="s">
        <v>9</v>
      </c>
      <c r="C10" s="29" t="s">
        <v>10</v>
      </c>
      <c r="D10" s="33">
        <v>78642</v>
      </c>
      <c r="E10" s="33">
        <v>107546.15649652146</v>
      </c>
      <c r="F10" s="33">
        <v>-28904.156496521464</v>
      </c>
      <c r="G10" s="33">
        <v>79560</v>
      </c>
      <c r="H10" s="33">
        <v>111205.87150960538</v>
      </c>
      <c r="I10" s="33">
        <v>-31645.87150960538</v>
      </c>
      <c r="J10" s="33">
        <v>71400</v>
      </c>
      <c r="K10" s="33">
        <v>107372.51315080973</v>
      </c>
      <c r="L10" s="33">
        <v>-35972.513150809726</v>
      </c>
    </row>
    <row r="11" spans="2:12" ht="15.75">
      <c r="B11" s="28" t="s">
        <v>11</v>
      </c>
      <c r="C11" s="29" t="s">
        <v>12</v>
      </c>
      <c r="D11" s="33" t="s">
        <v>13</v>
      </c>
      <c r="E11" s="33" t="s">
        <v>13</v>
      </c>
      <c r="F11" s="33" t="s">
        <v>13</v>
      </c>
      <c r="G11" s="33" t="s">
        <v>13</v>
      </c>
      <c r="H11" s="33" t="s">
        <v>13</v>
      </c>
      <c r="I11" s="33" t="s">
        <v>13</v>
      </c>
      <c r="J11" s="33" t="s">
        <v>13</v>
      </c>
      <c r="K11" s="33" t="s">
        <v>13</v>
      </c>
      <c r="L11" s="33" t="s">
        <v>13</v>
      </c>
    </row>
    <row r="12" spans="2:12" ht="15.75">
      <c r="B12" s="28" t="s">
        <v>14</v>
      </c>
      <c r="C12" s="29" t="s">
        <v>15</v>
      </c>
      <c r="D12" s="33">
        <v>121.74316560000037</v>
      </c>
      <c r="E12" s="33"/>
      <c r="F12" s="33">
        <v>121.74316560000037</v>
      </c>
      <c r="G12" s="33">
        <v>16.540039329062665</v>
      </c>
      <c r="H12" s="33"/>
      <c r="I12" s="33">
        <v>16.540039329062665</v>
      </c>
      <c r="J12" s="33">
        <v>59.32149539209283</v>
      </c>
      <c r="K12" s="33"/>
      <c r="L12" s="33">
        <v>59.32149539209283</v>
      </c>
    </row>
    <row r="13" spans="2:12" ht="15.75">
      <c r="B13" s="28" t="s">
        <v>16</v>
      </c>
      <c r="C13" s="29" t="s">
        <v>17</v>
      </c>
      <c r="D13" s="33">
        <v>332.38195783608785</v>
      </c>
      <c r="E13" s="33" t="s">
        <v>13</v>
      </c>
      <c r="F13" s="33">
        <v>332.38195783608785</v>
      </c>
      <c r="G13" s="33">
        <v>347.6797613806166</v>
      </c>
      <c r="H13" s="33" t="s">
        <v>13</v>
      </c>
      <c r="I13" s="33">
        <v>347.6797613806166</v>
      </c>
      <c r="J13" s="33">
        <v>300.4125352615487</v>
      </c>
      <c r="K13" s="33" t="s">
        <v>13</v>
      </c>
      <c r="L13" s="33">
        <v>300.4125352615487</v>
      </c>
    </row>
    <row r="14" spans="2:12" ht="15.75">
      <c r="B14" s="28" t="s">
        <v>18</v>
      </c>
      <c r="C14" s="29" t="s">
        <v>19</v>
      </c>
      <c r="D14" s="33" t="s">
        <v>13</v>
      </c>
      <c r="E14" s="33">
        <v>210.63879223608748</v>
      </c>
      <c r="F14" s="33">
        <v>-210.63879223608748</v>
      </c>
      <c r="G14" s="33" t="s">
        <v>13</v>
      </c>
      <c r="H14" s="33">
        <v>331.1397220515539</v>
      </c>
      <c r="I14" s="33">
        <v>-331.1397220515539</v>
      </c>
      <c r="J14" s="33" t="s">
        <v>13</v>
      </c>
      <c r="K14" s="33">
        <v>241.0910398694559</v>
      </c>
      <c r="L14" s="33">
        <v>-241.0910398694559</v>
      </c>
    </row>
    <row r="15" spans="2:12" ht="15.75">
      <c r="B15" s="28" t="s">
        <v>20</v>
      </c>
      <c r="C15" s="29" t="s">
        <v>21</v>
      </c>
      <c r="D15" s="33"/>
      <c r="E15" s="33">
        <v>16104.910458164119</v>
      </c>
      <c r="F15" s="33">
        <v>-16104.910458164119</v>
      </c>
      <c r="G15" s="33"/>
      <c r="H15" s="33">
        <v>12881.652320531273</v>
      </c>
      <c r="I15" s="33">
        <v>-12881.652320531273</v>
      </c>
      <c r="J15" s="33"/>
      <c r="K15" s="33">
        <v>12731.40350065181</v>
      </c>
      <c r="L15" s="33">
        <v>-12731.40350065181</v>
      </c>
    </row>
    <row r="16" spans="2:12" ht="15.75">
      <c r="B16" s="32" t="s">
        <v>22</v>
      </c>
      <c r="C16" s="31" t="s">
        <v>23</v>
      </c>
      <c r="D16" s="33">
        <v>33722.69587607161</v>
      </c>
      <c r="E16" s="33">
        <v>17427</v>
      </c>
      <c r="F16" s="33">
        <v>16296</v>
      </c>
      <c r="G16" s="33">
        <v>32294.707555602683</v>
      </c>
      <c r="H16" s="33">
        <v>18319.68180655493</v>
      </c>
      <c r="I16" s="33">
        <v>13975.025749047752</v>
      </c>
      <c r="J16" s="33">
        <v>37251.942105530055</v>
      </c>
      <c r="K16" s="33">
        <v>21143.692922290116</v>
      </c>
      <c r="L16" s="33">
        <v>16108.24918323994</v>
      </c>
    </row>
    <row r="17" spans="2:12" ht="15.75">
      <c r="B17" s="28" t="s">
        <v>24</v>
      </c>
      <c r="C17" s="29" t="s">
        <v>25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</row>
    <row r="18" spans="2:12" ht="15.75">
      <c r="B18" s="28" t="s">
        <v>26</v>
      </c>
      <c r="C18" s="29" t="s">
        <v>27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5.75">
      <c r="B19" s="28" t="s">
        <v>28</v>
      </c>
      <c r="C19" s="29" t="s">
        <v>29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5.75">
      <c r="B20" s="28" t="s">
        <v>30</v>
      </c>
      <c r="C20" s="29" t="s">
        <v>31</v>
      </c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15.75">
      <c r="B21" s="32" t="s">
        <v>32</v>
      </c>
      <c r="C21" s="31" t="s">
        <v>33</v>
      </c>
      <c r="D21" s="33">
        <v>4358.801246695217</v>
      </c>
      <c r="E21" s="33">
        <v>4018.8477224012513</v>
      </c>
      <c r="F21" s="33">
        <v>339.95352429396553</v>
      </c>
      <c r="G21" s="33">
        <v>4502.761515297235</v>
      </c>
      <c r="H21" s="33">
        <v>3651.2199584434165</v>
      </c>
      <c r="I21" s="33">
        <v>851.5415568538183</v>
      </c>
      <c r="J21" s="33">
        <v>4708.8590232736115</v>
      </c>
      <c r="K21" s="33">
        <v>4451.380331547665</v>
      </c>
      <c r="L21" s="33">
        <v>257.4786917259462</v>
      </c>
    </row>
    <row r="22" spans="2:12" ht="15.75">
      <c r="B22" s="28" t="s">
        <v>34</v>
      </c>
      <c r="C22" s="29" t="s">
        <v>35</v>
      </c>
      <c r="D22" s="33">
        <v>1873.137202220151</v>
      </c>
      <c r="E22" s="33">
        <v>2570.1239811570354</v>
      </c>
      <c r="F22" s="33">
        <v>-696.9867789368843</v>
      </c>
      <c r="G22" s="33">
        <v>1656.4375795996634</v>
      </c>
      <c r="H22" s="33">
        <v>2276.6645607981322</v>
      </c>
      <c r="I22" s="33">
        <v>-620.2269811984688</v>
      </c>
      <c r="J22" s="33">
        <v>1323.7952380272745</v>
      </c>
      <c r="K22" s="33">
        <v>2229.2555528633693</v>
      </c>
      <c r="L22" s="33">
        <v>-905.4603148360948</v>
      </c>
    </row>
    <row r="23" spans="2:12" ht="15.75">
      <c r="B23" s="28" t="s">
        <v>36</v>
      </c>
      <c r="C23" s="29" t="s">
        <v>37</v>
      </c>
      <c r="D23" s="33">
        <v>689.0026900938755</v>
      </c>
      <c r="E23" s="33">
        <v>1194.2046983714017</v>
      </c>
      <c r="F23" s="33">
        <v>-505.20200827752626</v>
      </c>
      <c r="G23" s="33">
        <v>887.8925456481489</v>
      </c>
      <c r="H23" s="33">
        <v>1029.4452015003312</v>
      </c>
      <c r="I23" s="33">
        <v>-141.55265585218228</v>
      </c>
      <c r="J23" s="33">
        <v>822.9056363651439</v>
      </c>
      <c r="K23" s="33">
        <v>840.917512070731</v>
      </c>
      <c r="L23" s="33">
        <v>-18.01187570558716</v>
      </c>
    </row>
    <row r="24" spans="2:12" ht="15.75">
      <c r="B24" s="28" t="s">
        <v>38</v>
      </c>
      <c r="C24" s="29" t="s">
        <v>39</v>
      </c>
      <c r="D24" s="33">
        <v>1793.1542767519086</v>
      </c>
      <c r="E24" s="33">
        <v>238.0489337089515</v>
      </c>
      <c r="F24" s="33">
        <v>1555.105343042957</v>
      </c>
      <c r="G24" s="33">
        <v>1954.8083849819857</v>
      </c>
      <c r="H24" s="33">
        <v>317.94362789745486</v>
      </c>
      <c r="I24" s="33">
        <v>1636.8647570845308</v>
      </c>
      <c r="J24" s="33">
        <v>2558.1027824050193</v>
      </c>
      <c r="K24" s="33">
        <v>1374.1949136104845</v>
      </c>
      <c r="L24" s="33">
        <v>1183.9078687945348</v>
      </c>
    </row>
    <row r="25" spans="2:12" ht="15.75">
      <c r="B25" s="28" t="s">
        <v>40</v>
      </c>
      <c r="C25" s="29" t="s">
        <v>41</v>
      </c>
      <c r="D25" s="33">
        <v>3.50707762928168</v>
      </c>
      <c r="E25" s="33">
        <v>16.470109163862634</v>
      </c>
      <c r="F25" s="33">
        <v>-12.963031534580955</v>
      </c>
      <c r="G25" s="33">
        <v>3.623005067437127</v>
      </c>
      <c r="H25" s="33">
        <v>27.166568247498123</v>
      </c>
      <c r="I25" s="33">
        <v>-23.543563180060996</v>
      </c>
      <c r="J25" s="33">
        <v>4.055366476173471</v>
      </c>
      <c r="K25" s="33">
        <v>7.0123530030801025</v>
      </c>
      <c r="L25" s="33">
        <v>-2.9569865269066318</v>
      </c>
    </row>
    <row r="26" spans="2:12" ht="15.75">
      <c r="B26" s="32" t="s">
        <v>42</v>
      </c>
      <c r="C26" s="31" t="s">
        <v>43</v>
      </c>
      <c r="D26" s="33">
        <v>3697.173531538193</v>
      </c>
      <c r="E26" s="33">
        <v>3460.533319533356</v>
      </c>
      <c r="F26" s="33">
        <v>236.64021200483694</v>
      </c>
      <c r="G26" s="33">
        <v>4234.616692053163</v>
      </c>
      <c r="H26" s="33">
        <v>3533.670806916691</v>
      </c>
      <c r="I26" s="33">
        <v>700.945885136472</v>
      </c>
      <c r="J26" s="33">
        <v>5068.036944120761</v>
      </c>
      <c r="K26" s="33">
        <v>3530.4341887466007</v>
      </c>
      <c r="L26" s="33">
        <v>1537.6027553741606</v>
      </c>
    </row>
    <row r="27" spans="2:12" ht="15.75">
      <c r="B27" s="28" t="s">
        <v>44</v>
      </c>
      <c r="C27" s="29" t="s">
        <v>45</v>
      </c>
      <c r="D27" s="33" t="s">
        <v>13</v>
      </c>
      <c r="E27" s="33">
        <v>1847.2347922096312</v>
      </c>
      <c r="F27" s="33">
        <v>-1847.2347922096312</v>
      </c>
      <c r="G27" s="33" t="s">
        <v>13</v>
      </c>
      <c r="H27" s="33">
        <v>1649.0740964667293</v>
      </c>
      <c r="I27" s="33">
        <v>-1649.0740964667293</v>
      </c>
      <c r="J27" s="33" t="s">
        <v>13</v>
      </c>
      <c r="K27" s="33">
        <v>1714.003795933268</v>
      </c>
      <c r="L27" s="33">
        <v>-1714.003795933268</v>
      </c>
    </row>
    <row r="28" spans="2:12" ht="15.75">
      <c r="B28" s="28" t="s">
        <v>46</v>
      </c>
      <c r="C28" s="29" t="s">
        <v>47</v>
      </c>
      <c r="D28" s="33" t="s">
        <v>13</v>
      </c>
      <c r="E28" s="33">
        <v>1613.2985273237248</v>
      </c>
      <c r="F28" s="33">
        <v>-1613.2985273237248</v>
      </c>
      <c r="G28" s="33" t="s">
        <v>13</v>
      </c>
      <c r="H28" s="33">
        <v>1884.5967104499618</v>
      </c>
      <c r="I28" s="33">
        <v>-1884.5967104499618</v>
      </c>
      <c r="J28" s="33" t="s">
        <v>13</v>
      </c>
      <c r="K28" s="33">
        <v>1816.4303928133327</v>
      </c>
      <c r="L28" s="33">
        <v>-1816.4303928133327</v>
      </c>
    </row>
    <row r="29" spans="2:12" ht="15.75">
      <c r="B29" s="28" t="s">
        <v>48</v>
      </c>
      <c r="C29" s="29" t="s">
        <v>49</v>
      </c>
      <c r="D29" s="33" t="s">
        <v>13</v>
      </c>
      <c r="E29" s="33">
        <v>10.436135768901005</v>
      </c>
      <c r="F29" s="33">
        <v>-10.436135768901005</v>
      </c>
      <c r="G29" s="33" t="s">
        <v>13</v>
      </c>
      <c r="H29" s="33">
        <v>11.227649837289364</v>
      </c>
      <c r="I29" s="33">
        <v>-11.227649837289364</v>
      </c>
      <c r="J29" s="33" t="s">
        <v>13</v>
      </c>
      <c r="K29" s="33">
        <v>5.617925611525377</v>
      </c>
      <c r="L29" s="33">
        <v>-5.617925611525377</v>
      </c>
    </row>
    <row r="30" spans="2:12" ht="15.75">
      <c r="B30" s="28" t="s">
        <v>50</v>
      </c>
      <c r="C30" s="29" t="s">
        <v>51</v>
      </c>
      <c r="D30" s="33" t="s">
        <v>13</v>
      </c>
      <c r="E30" s="33">
        <v>330.20480444092937</v>
      </c>
      <c r="F30" s="33">
        <v>-330.20480444092937</v>
      </c>
      <c r="G30" s="33" t="s">
        <v>13</v>
      </c>
      <c r="H30" s="33">
        <v>631.0199427321801</v>
      </c>
      <c r="I30" s="33">
        <v>-631.0199427321801</v>
      </c>
      <c r="J30" s="33" t="s">
        <v>13</v>
      </c>
      <c r="K30" s="33">
        <v>395.96444737606464</v>
      </c>
      <c r="L30" s="33">
        <v>-395.96444737606464</v>
      </c>
    </row>
    <row r="31" spans="2:12" ht="15.75">
      <c r="B31" s="28" t="s">
        <v>52</v>
      </c>
      <c r="C31" s="29" t="s">
        <v>53</v>
      </c>
      <c r="D31" s="33" t="s">
        <v>13</v>
      </c>
      <c r="E31" s="33">
        <v>1272.6575871138944</v>
      </c>
      <c r="F31" s="33">
        <v>-1272.6575871138944</v>
      </c>
      <c r="G31" s="33" t="s">
        <v>13</v>
      </c>
      <c r="H31" s="33">
        <v>1242.3491178804925</v>
      </c>
      <c r="I31" s="33">
        <v>-1242.3491178804925</v>
      </c>
      <c r="J31" s="33" t="s">
        <v>13</v>
      </c>
      <c r="K31" s="33">
        <v>1414.8480198257428</v>
      </c>
      <c r="L31" s="33">
        <v>-1414.8480198257428</v>
      </c>
    </row>
    <row r="32" spans="2:12" ht="15.75">
      <c r="B32" s="32" t="s">
        <v>54</v>
      </c>
      <c r="C32" s="31" t="s">
        <v>55</v>
      </c>
      <c r="D32" s="33">
        <v>252.99241185201015</v>
      </c>
      <c r="E32" s="33">
        <v>207.0080969238409</v>
      </c>
      <c r="F32" s="33">
        <v>45.984314928169255</v>
      </c>
      <c r="G32" s="33">
        <v>128.4176456079813</v>
      </c>
      <c r="H32" s="33">
        <v>315.4811381599504</v>
      </c>
      <c r="I32" s="33">
        <v>-187.06349255196906</v>
      </c>
      <c r="J32" s="33">
        <v>203.81140262145786</v>
      </c>
      <c r="K32" s="33">
        <v>154.71289399990474</v>
      </c>
      <c r="L32" s="33">
        <v>49.09850862155312</v>
      </c>
    </row>
    <row r="33" spans="2:12" ht="15.75">
      <c r="B33" s="28" t="s">
        <v>56</v>
      </c>
      <c r="C33" s="29" t="s">
        <v>57</v>
      </c>
      <c r="D33" s="33">
        <v>252.99241185201015</v>
      </c>
      <c r="E33" s="33">
        <v>120.28548403809049</v>
      </c>
      <c r="F33" s="33">
        <v>132.70692781391966</v>
      </c>
      <c r="G33" s="33">
        <v>128.4176456079813</v>
      </c>
      <c r="H33" s="33">
        <v>173.2213987903215</v>
      </c>
      <c r="I33" s="33">
        <v>-44.80375318234019</v>
      </c>
      <c r="J33" s="33">
        <v>203.81140262145786</v>
      </c>
      <c r="K33" s="33">
        <v>71.95733551612263</v>
      </c>
      <c r="L33" s="33">
        <v>131.85406710533522</v>
      </c>
    </row>
    <row r="34" spans="2:12" ht="15.75">
      <c r="B34" s="28" t="s">
        <v>58</v>
      </c>
      <c r="C34" s="29" t="s">
        <v>59</v>
      </c>
      <c r="D34" s="33" t="s">
        <v>13</v>
      </c>
      <c r="E34" s="33">
        <v>86.72261288575041</v>
      </c>
      <c r="F34" s="33">
        <v>-86.72261288575041</v>
      </c>
      <c r="G34" s="33" t="s">
        <v>13</v>
      </c>
      <c r="H34" s="33">
        <v>142.25973936962887</v>
      </c>
      <c r="I34" s="33">
        <v>-142.25973936962887</v>
      </c>
      <c r="J34" s="33" t="s">
        <v>13</v>
      </c>
      <c r="K34" s="33">
        <v>82.75555848378212</v>
      </c>
      <c r="L34" s="33">
        <v>-82.75555848378212</v>
      </c>
    </row>
    <row r="35" spans="2:12" ht="15.75">
      <c r="B35" s="32" t="s">
        <v>60</v>
      </c>
      <c r="C35" s="31" t="s">
        <v>61</v>
      </c>
      <c r="D35" s="33">
        <v>569.0285976950056</v>
      </c>
      <c r="E35" s="33">
        <v>297.9555198599389</v>
      </c>
      <c r="F35" s="33">
        <v>271.0730778350667</v>
      </c>
      <c r="G35" s="33">
        <v>628.754728143082</v>
      </c>
      <c r="H35" s="33">
        <v>422.8140453874068</v>
      </c>
      <c r="I35" s="33">
        <v>205.94068275567525</v>
      </c>
      <c r="J35" s="33">
        <v>798.7524843331321</v>
      </c>
      <c r="K35" s="33">
        <v>439.89008799342</v>
      </c>
      <c r="L35" s="33">
        <v>358.86239633971206</v>
      </c>
    </row>
    <row r="36" spans="2:12" ht="15.75">
      <c r="B36" s="28" t="s">
        <v>62</v>
      </c>
      <c r="C36" s="29" t="s">
        <v>63</v>
      </c>
      <c r="D36" s="33">
        <v>533.3447720627075</v>
      </c>
      <c r="E36" s="33">
        <v>83.9712570767669</v>
      </c>
      <c r="F36" s="33">
        <v>449.37351498594063</v>
      </c>
      <c r="G36" s="33">
        <v>580.638664928086</v>
      </c>
      <c r="H36" s="33">
        <v>162.12801459473621</v>
      </c>
      <c r="I36" s="33">
        <v>418.51065033334976</v>
      </c>
      <c r="J36" s="33">
        <v>742.669220557754</v>
      </c>
      <c r="K36" s="33">
        <v>190.4293536216528</v>
      </c>
      <c r="L36" s="33">
        <v>552.2398669361012</v>
      </c>
    </row>
    <row r="37" spans="2:12" ht="15.75">
      <c r="B37" s="28" t="s">
        <v>64</v>
      </c>
      <c r="C37" s="29" t="s">
        <v>65</v>
      </c>
      <c r="D37" s="33">
        <v>28.382264955288452</v>
      </c>
      <c r="E37" s="33">
        <v>196.08937183036</v>
      </c>
      <c r="F37" s="33">
        <v>-167.70710687507153</v>
      </c>
      <c r="G37" s="33">
        <v>30.4640722310472</v>
      </c>
      <c r="H37" s="33">
        <v>226.42945367929866</v>
      </c>
      <c r="I37" s="33">
        <v>-195.96538144825146</v>
      </c>
      <c r="J37" s="33">
        <v>45.18129062851847</v>
      </c>
      <c r="K37" s="33">
        <v>243.2783509941846</v>
      </c>
      <c r="L37" s="33">
        <v>-198.09706036566612</v>
      </c>
    </row>
    <row r="38" spans="2:12" ht="15.75">
      <c r="B38" s="28" t="s">
        <v>66</v>
      </c>
      <c r="C38" s="29" t="s">
        <v>67</v>
      </c>
      <c r="D38" s="33">
        <v>7.301560677009664</v>
      </c>
      <c r="E38" s="33">
        <v>17.89489095281198</v>
      </c>
      <c r="F38" s="33">
        <v>-10.593330275802316</v>
      </c>
      <c r="G38" s="33">
        <v>17.65199098394885</v>
      </c>
      <c r="H38" s="33">
        <v>34.25657711337192</v>
      </c>
      <c r="I38" s="33">
        <v>-16.60458612942307</v>
      </c>
      <c r="J38" s="33">
        <v>10.901973146859604</v>
      </c>
      <c r="K38" s="33">
        <v>6.182383377582613</v>
      </c>
      <c r="L38" s="33">
        <v>4.719589769276991</v>
      </c>
    </row>
    <row r="39" spans="2:12" ht="15.75">
      <c r="B39" s="28" t="s">
        <v>68</v>
      </c>
      <c r="C39" s="29" t="s">
        <v>69</v>
      </c>
      <c r="D39" s="33" t="s">
        <v>13</v>
      </c>
      <c r="E39" s="33" t="s">
        <v>13</v>
      </c>
      <c r="F39" s="33" t="s">
        <v>13</v>
      </c>
      <c r="G39" s="33" t="s">
        <v>13</v>
      </c>
      <c r="H39" s="33" t="s">
        <v>13</v>
      </c>
      <c r="I39" s="33" t="s">
        <v>13</v>
      </c>
      <c r="J39" s="33" t="s">
        <v>13</v>
      </c>
      <c r="K39" s="33" t="s">
        <v>13</v>
      </c>
      <c r="L39" s="33" t="s">
        <v>13</v>
      </c>
    </row>
    <row r="40" spans="2:12" ht="15.75">
      <c r="B40" s="32" t="s">
        <v>70</v>
      </c>
      <c r="C40" s="31" t="s">
        <v>71</v>
      </c>
      <c r="D40" s="33">
        <v>1281.978636865013</v>
      </c>
      <c r="E40" s="33">
        <v>1763.8672168675723</v>
      </c>
      <c r="F40" s="33">
        <v>-481.88858000255937</v>
      </c>
      <c r="G40" s="33">
        <v>1576.786995067622</v>
      </c>
      <c r="H40" s="33">
        <v>2129.7813154566215</v>
      </c>
      <c r="I40" s="33">
        <v>-552.9943203889995</v>
      </c>
      <c r="J40" s="33">
        <v>1612.6329265530335</v>
      </c>
      <c r="K40" s="33">
        <v>2189.2256362077446</v>
      </c>
      <c r="L40" s="33">
        <v>-576.5927096547111</v>
      </c>
    </row>
    <row r="41" spans="2:12" ht="15.75">
      <c r="B41" s="28" t="s">
        <v>72</v>
      </c>
      <c r="C41" s="29" t="s">
        <v>73</v>
      </c>
      <c r="D41" s="33">
        <v>1281.978636865013</v>
      </c>
      <c r="E41" s="33">
        <v>1763.8672168675723</v>
      </c>
      <c r="F41" s="33">
        <v>-481.88858000255937</v>
      </c>
      <c r="G41" s="33">
        <v>1576.786995067622</v>
      </c>
      <c r="H41" s="33">
        <v>2129.7813154566215</v>
      </c>
      <c r="I41" s="33">
        <v>-552.9943203889995</v>
      </c>
      <c r="J41" s="33">
        <v>1612.6329265530335</v>
      </c>
      <c r="K41" s="33">
        <v>2189.2256362077446</v>
      </c>
      <c r="L41" s="33">
        <v>-576.5927096547111</v>
      </c>
    </row>
    <row r="42" spans="2:12" ht="15.75">
      <c r="B42" s="28" t="s">
        <v>74</v>
      </c>
      <c r="C42" s="29" t="s">
        <v>75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</row>
    <row r="43" spans="2:12" ht="15.75">
      <c r="B43" s="32" t="s">
        <v>76</v>
      </c>
      <c r="C43" s="31" t="s">
        <v>77</v>
      </c>
      <c r="D43" s="33">
        <v>40.15705294880955</v>
      </c>
      <c r="E43" s="33">
        <v>605.8711123202094</v>
      </c>
      <c r="F43" s="33">
        <v>-565.7140593713998</v>
      </c>
      <c r="G43" s="33">
        <v>78.19356489820656</v>
      </c>
      <c r="H43" s="33">
        <v>693.113397773096</v>
      </c>
      <c r="I43" s="33">
        <v>-614.9198328748895</v>
      </c>
      <c r="J43" s="33">
        <v>77.93616941589235</v>
      </c>
      <c r="K43" s="33">
        <v>918.6545115134072</v>
      </c>
      <c r="L43" s="33">
        <v>-840.7183420975149</v>
      </c>
    </row>
    <row r="44" spans="2:12" ht="15.75">
      <c r="B44" s="32" t="s">
        <v>78</v>
      </c>
      <c r="C44" s="31" t="s">
        <v>79</v>
      </c>
      <c r="D44" s="33">
        <v>15336.084171975639</v>
      </c>
      <c r="E44" s="33">
        <v>894.5429532025083</v>
      </c>
      <c r="F44" s="33">
        <v>14441.54121877313</v>
      </c>
      <c r="G44" s="33">
        <v>14416.82130338802</v>
      </c>
      <c r="H44" s="33">
        <v>676.2897363913943</v>
      </c>
      <c r="I44" s="33">
        <v>13740.531566996626</v>
      </c>
      <c r="J44" s="33">
        <v>16605.49348755002</v>
      </c>
      <c r="K44" s="33">
        <v>763.702570388723</v>
      </c>
      <c r="L44" s="33">
        <v>15841.790917161296</v>
      </c>
    </row>
    <row r="45" spans="2:12" ht="15.75">
      <c r="B45" s="28" t="s">
        <v>80</v>
      </c>
      <c r="C45" s="29" t="s">
        <v>81</v>
      </c>
      <c r="D45" s="33">
        <v>356.21600466537063</v>
      </c>
      <c r="E45" s="33">
        <v>398.55512430525766</v>
      </c>
      <c r="F45" s="33">
        <v>-42.33911963988703</v>
      </c>
      <c r="G45" s="33">
        <v>454.94858101115244</v>
      </c>
      <c r="H45" s="33">
        <v>282.2028477109637</v>
      </c>
      <c r="I45" s="33">
        <v>172.74573330018876</v>
      </c>
      <c r="J45" s="33">
        <v>452.22100071663687</v>
      </c>
      <c r="K45" s="33">
        <v>334.4082789860818</v>
      </c>
      <c r="L45" s="33">
        <v>117.81272173055504</v>
      </c>
    </row>
    <row r="46" spans="2:12" ht="15.75">
      <c r="B46" s="28" t="s">
        <v>82</v>
      </c>
      <c r="C46" s="29" t="s">
        <v>83</v>
      </c>
      <c r="D46" s="33">
        <v>14949.770359029084</v>
      </c>
      <c r="E46" s="33">
        <v>302.3224927296227</v>
      </c>
      <c r="F46" s="33">
        <v>14647.44786629946</v>
      </c>
      <c r="G46" s="33">
        <v>13940.409158859073</v>
      </c>
      <c r="H46" s="33">
        <v>307.2112160125757</v>
      </c>
      <c r="I46" s="33">
        <v>13633.197942846497</v>
      </c>
      <c r="J46" s="33">
        <v>16122.762788320697</v>
      </c>
      <c r="K46" s="33">
        <v>317.1043006633696</v>
      </c>
      <c r="L46" s="33">
        <v>15805.658487657327</v>
      </c>
    </row>
    <row r="47" spans="2:12" ht="15.75">
      <c r="B47" s="28" t="s">
        <v>84</v>
      </c>
      <c r="C47" s="29" t="s">
        <v>85</v>
      </c>
      <c r="D47" s="33">
        <v>30.097808281186136</v>
      </c>
      <c r="E47" s="33">
        <v>193.665336167628</v>
      </c>
      <c r="F47" s="33">
        <v>-163.56752788644187</v>
      </c>
      <c r="G47" s="33">
        <v>21.46356351779536</v>
      </c>
      <c r="H47" s="33">
        <v>86.87567266785493</v>
      </c>
      <c r="I47" s="33">
        <v>-65.41210915005956</v>
      </c>
      <c r="J47" s="33">
        <v>30.509698512684835</v>
      </c>
      <c r="K47" s="33">
        <v>112.18999073927145</v>
      </c>
      <c r="L47" s="33">
        <v>-81.68029222658662</v>
      </c>
    </row>
    <row r="48" spans="2:12" ht="15.75">
      <c r="B48" s="32" t="s">
        <v>86</v>
      </c>
      <c r="C48" s="31" t="s">
        <v>87</v>
      </c>
      <c r="D48" s="33">
        <v>5447.917317710447</v>
      </c>
      <c r="E48" s="33">
        <v>5702.9328975049575</v>
      </c>
      <c r="F48" s="33">
        <v>-255.0155797945108</v>
      </c>
      <c r="G48" s="33">
        <v>5772.079389792371</v>
      </c>
      <c r="H48" s="33">
        <v>6020.4343356090685</v>
      </c>
      <c r="I48" s="33">
        <v>-248.35494581669718</v>
      </c>
      <c r="J48" s="33">
        <v>6505.612596489532</v>
      </c>
      <c r="K48" s="33">
        <v>6708.433367617386</v>
      </c>
      <c r="L48" s="33">
        <v>-202.82077112785373</v>
      </c>
    </row>
    <row r="49" spans="2:12" ht="15.75">
      <c r="B49" s="28" t="s">
        <v>88</v>
      </c>
      <c r="C49" s="29" t="s">
        <v>89</v>
      </c>
      <c r="D49" s="33">
        <v>161.23410044602622</v>
      </c>
      <c r="E49" s="33">
        <v>47.85588143245436</v>
      </c>
      <c r="F49" s="33">
        <v>113.37821901357185</v>
      </c>
      <c r="G49" s="33">
        <v>186.6484279453618</v>
      </c>
      <c r="H49" s="33">
        <v>25.861423221623127</v>
      </c>
      <c r="I49" s="33">
        <v>160.78700472373868</v>
      </c>
      <c r="J49" s="33">
        <v>206.57321784642943</v>
      </c>
      <c r="K49" s="33">
        <v>90.66632842013945</v>
      </c>
      <c r="L49" s="33">
        <v>115.90688942628998</v>
      </c>
    </row>
    <row r="50" spans="2:12" ht="15.75">
      <c r="B50" s="28" t="s">
        <v>90</v>
      </c>
      <c r="C50" s="29" t="s">
        <v>91</v>
      </c>
      <c r="D50" s="33">
        <v>2463.191273655535</v>
      </c>
      <c r="E50" s="33">
        <v>2355.6708557479033</v>
      </c>
      <c r="F50" s="33">
        <v>107.52041790763178</v>
      </c>
      <c r="G50" s="33">
        <v>2588.7159118156856</v>
      </c>
      <c r="H50" s="33">
        <v>2758.4725530772616</v>
      </c>
      <c r="I50" s="33">
        <v>-169.75664126157608</v>
      </c>
      <c r="J50" s="33">
        <v>2725.0648535047867</v>
      </c>
      <c r="K50" s="33">
        <v>3348.0760816452707</v>
      </c>
      <c r="L50" s="33">
        <v>-623.011228140484</v>
      </c>
    </row>
    <row r="51" spans="2:12" ht="15.75">
      <c r="B51" s="28" t="s">
        <v>92</v>
      </c>
      <c r="C51" s="29" t="s">
        <v>93</v>
      </c>
      <c r="D51" s="33">
        <v>2823.491943608886</v>
      </c>
      <c r="E51" s="33">
        <v>3299.4061603246</v>
      </c>
      <c r="F51" s="33">
        <v>-475.91421671571425</v>
      </c>
      <c r="G51" s="33">
        <v>2996.715050031324</v>
      </c>
      <c r="H51" s="33">
        <v>3236.1003593101836</v>
      </c>
      <c r="I51" s="33">
        <v>-239.3853092788595</v>
      </c>
      <c r="J51" s="33">
        <v>3573.9745251383156</v>
      </c>
      <c r="K51" s="33">
        <v>3269.6909575519753</v>
      </c>
      <c r="L51" s="33">
        <v>304.28356758634027</v>
      </c>
    </row>
    <row r="52" spans="2:12" ht="15.75">
      <c r="B52" s="32" t="s">
        <v>94</v>
      </c>
      <c r="C52" s="31" t="s">
        <v>95</v>
      </c>
      <c r="D52" s="33">
        <v>86.92295506607448</v>
      </c>
      <c r="E52" s="33">
        <v>79.67622057149259</v>
      </c>
      <c r="F52" s="33">
        <v>7.246734494581887</v>
      </c>
      <c r="G52" s="33">
        <v>120.70386070253673</v>
      </c>
      <c r="H52" s="33">
        <v>78.88099072884498</v>
      </c>
      <c r="I52" s="33">
        <v>41.82286997369175</v>
      </c>
      <c r="J52" s="33">
        <v>67.3802248443485</v>
      </c>
      <c r="K52" s="33">
        <v>47.685054093819346</v>
      </c>
      <c r="L52" s="33">
        <v>19.695170750529158</v>
      </c>
    </row>
    <row r="53" spans="2:12" ht="15.75">
      <c r="B53" s="28" t="s">
        <v>96</v>
      </c>
      <c r="C53" s="29" t="s">
        <v>97</v>
      </c>
      <c r="D53" s="33">
        <v>33.49703204904659</v>
      </c>
      <c r="E53" s="33">
        <v>26.9461499641504</v>
      </c>
      <c r="F53" s="33">
        <v>6.5508820848961875</v>
      </c>
      <c r="G53" s="33">
        <v>27.358967587660878</v>
      </c>
      <c r="H53" s="33">
        <v>22.494057719912313</v>
      </c>
      <c r="I53" s="33">
        <v>4.864909867748565</v>
      </c>
      <c r="J53" s="33">
        <v>41.07137757475811</v>
      </c>
      <c r="K53" s="33">
        <v>16.75020159994433</v>
      </c>
      <c r="L53" s="33">
        <v>24.32117597481378</v>
      </c>
    </row>
    <row r="54" spans="2:12" ht="15.75">
      <c r="B54" s="28" t="s">
        <v>98</v>
      </c>
      <c r="C54" s="29" t="s">
        <v>99</v>
      </c>
      <c r="D54" s="33">
        <v>53.425923017027884</v>
      </c>
      <c r="E54" s="33">
        <v>52.730070607342185</v>
      </c>
      <c r="F54" s="33">
        <v>0.6958524096856991</v>
      </c>
      <c r="G54" s="33">
        <v>93.34489311487584</v>
      </c>
      <c r="H54" s="33">
        <v>56.38693300893266</v>
      </c>
      <c r="I54" s="33">
        <v>36.95796010594319</v>
      </c>
      <c r="J54" s="33">
        <v>26.308847269590398</v>
      </c>
      <c r="K54" s="33">
        <v>30.93485249387502</v>
      </c>
      <c r="L54" s="33">
        <v>-4.626005224284622</v>
      </c>
    </row>
    <row r="55" spans="2:12" ht="15.75">
      <c r="B55" s="32" t="s">
        <v>100</v>
      </c>
      <c r="C55" s="31" t="s">
        <v>101</v>
      </c>
      <c r="D55" s="33">
        <v>138.63995372520404</v>
      </c>
      <c r="E55" s="33">
        <v>201</v>
      </c>
      <c r="F55" s="33">
        <v>-62.36004627479596</v>
      </c>
      <c r="G55" s="33">
        <v>146.57186065246603</v>
      </c>
      <c r="H55" s="33">
        <v>178.9960816884416</v>
      </c>
      <c r="I55" s="33">
        <v>-32.42422103597556</v>
      </c>
      <c r="J55" s="33">
        <v>145.42684632827346</v>
      </c>
      <c r="K55" s="33">
        <v>185.5742801814491</v>
      </c>
      <c r="L55" s="33">
        <v>-40.14743385317564</v>
      </c>
    </row>
    <row r="56" spans="2:12" ht="15.75">
      <c r="B56" s="32" t="s">
        <v>102</v>
      </c>
      <c r="C56" s="31" t="s">
        <v>103</v>
      </c>
      <c r="D56" s="33">
        <v>2513</v>
      </c>
      <c r="E56" s="33">
        <v>194</v>
      </c>
      <c r="F56" s="33">
        <v>2319</v>
      </c>
      <c r="G56" s="33">
        <v>689</v>
      </c>
      <c r="H56" s="33">
        <v>619</v>
      </c>
      <c r="I56" s="33">
        <v>70</v>
      </c>
      <c r="J56" s="33">
        <v>1458</v>
      </c>
      <c r="K56" s="33">
        <v>1754</v>
      </c>
      <c r="L56" s="33">
        <v>-296</v>
      </c>
    </row>
    <row r="57" spans="2:12" ht="15.75">
      <c r="B57" s="32" t="s">
        <v>104</v>
      </c>
      <c r="C57" s="31" t="s">
        <v>105</v>
      </c>
      <c r="D57" s="33">
        <v>2492.5855862462586</v>
      </c>
      <c r="E57" s="33">
        <v>6122.011225243337</v>
      </c>
      <c r="F57" s="33">
        <v>-3629.4256389970787</v>
      </c>
      <c r="G57" s="33">
        <v>3087.7691691381838</v>
      </c>
      <c r="H57" s="33">
        <v>7045.372199932174</v>
      </c>
      <c r="I57" s="33">
        <v>-3957.6030307939905</v>
      </c>
      <c r="J57" s="33">
        <v>2290.323461557682</v>
      </c>
      <c r="K57" s="33">
        <v>6117.586988594357</v>
      </c>
      <c r="L57" s="33">
        <v>-3827.2635270366745</v>
      </c>
    </row>
    <row r="58" spans="2:12" ht="15.75">
      <c r="B58" s="28" t="s">
        <v>106</v>
      </c>
      <c r="C58" s="29" t="s">
        <v>107</v>
      </c>
      <c r="D58" s="33">
        <v>588.5630065084422</v>
      </c>
      <c r="E58" s="33">
        <v>399.82585818864464</v>
      </c>
      <c r="F58" s="33">
        <v>188.73714831979754</v>
      </c>
      <c r="G58" s="33">
        <v>710.9169368408653</v>
      </c>
      <c r="H58" s="33">
        <v>467.0757399066426</v>
      </c>
      <c r="I58" s="33">
        <v>243.84119693422275</v>
      </c>
      <c r="J58" s="33">
        <v>583.2982408978961</v>
      </c>
      <c r="K58" s="33">
        <v>551.1662618727294</v>
      </c>
      <c r="L58" s="33">
        <v>32.13197902516674</v>
      </c>
    </row>
    <row r="59" spans="2:12" ht="15.75">
      <c r="B59" s="28" t="s">
        <v>108</v>
      </c>
      <c r="C59" s="29" t="s">
        <v>109</v>
      </c>
      <c r="D59" s="33">
        <v>1904.0225797378164</v>
      </c>
      <c r="E59" s="33">
        <v>5722.1853670546925</v>
      </c>
      <c r="F59" s="33">
        <v>-3818.1627873168763</v>
      </c>
      <c r="G59" s="33">
        <v>2376.8522322973186</v>
      </c>
      <c r="H59" s="33">
        <v>6578.296460025532</v>
      </c>
      <c r="I59" s="33">
        <v>-4201.444227728213</v>
      </c>
      <c r="J59" s="33">
        <v>1707.0252206597859</v>
      </c>
      <c r="K59" s="33">
        <v>5566.420726721627</v>
      </c>
      <c r="L59" s="33">
        <v>-3859.395506061841</v>
      </c>
    </row>
    <row r="60" spans="2:12" ht="15.75">
      <c r="B60" s="28" t="s">
        <v>110</v>
      </c>
      <c r="C60" s="29" t="s">
        <v>111</v>
      </c>
      <c r="D60" s="33">
        <v>1089.3225797378163</v>
      </c>
      <c r="E60" s="33">
        <v>5659.195195133769</v>
      </c>
      <c r="F60" s="33">
        <v>-4569.872615395952</v>
      </c>
      <c r="G60" s="33">
        <v>1061.8322322973186</v>
      </c>
      <c r="H60" s="33">
        <v>6520.427484932851</v>
      </c>
      <c r="I60" s="33">
        <v>-5458.595252635532</v>
      </c>
      <c r="J60" s="33">
        <v>707.2052206597858</v>
      </c>
      <c r="K60" s="33">
        <v>5481.0542669102415</v>
      </c>
      <c r="L60" s="33">
        <v>-4773.849046250456</v>
      </c>
    </row>
    <row r="61" spans="2:12" ht="15.75">
      <c r="B61" s="28" t="s">
        <v>112</v>
      </c>
      <c r="C61" s="29" t="s">
        <v>113</v>
      </c>
      <c r="D61" s="33">
        <v>725.6638154110053</v>
      </c>
      <c r="E61" s="33">
        <v>3311.1173836651965</v>
      </c>
      <c r="F61" s="33">
        <v>-2585.453568254191</v>
      </c>
      <c r="G61" s="33">
        <v>744.7896506932933</v>
      </c>
      <c r="H61" s="33">
        <v>4206.990606619067</v>
      </c>
      <c r="I61" s="33">
        <v>-3462.2009559257735</v>
      </c>
      <c r="J61" s="33">
        <v>505.78600005158177</v>
      </c>
      <c r="K61" s="33">
        <v>2877.33975458332</v>
      </c>
      <c r="L61" s="33">
        <v>-2371.5537545317384</v>
      </c>
    </row>
    <row r="62" spans="2:12" ht="15.75">
      <c r="B62" s="28" t="s">
        <v>114</v>
      </c>
      <c r="C62" s="29" t="s">
        <v>115</v>
      </c>
      <c r="D62" s="33">
        <v>363.65876432681097</v>
      </c>
      <c r="E62" s="33">
        <v>2348.077811468572</v>
      </c>
      <c r="F62" s="33">
        <v>-1984.4190471417608</v>
      </c>
      <c r="G62" s="33">
        <v>317.0425816040253</v>
      </c>
      <c r="H62" s="33">
        <v>2313.4368783137843</v>
      </c>
      <c r="I62" s="33">
        <v>-1996.394296709759</v>
      </c>
      <c r="J62" s="33">
        <v>201.41922060820403</v>
      </c>
      <c r="K62" s="33">
        <v>2603.714512326921</v>
      </c>
      <c r="L62" s="33">
        <v>-2402.295291718717</v>
      </c>
    </row>
    <row r="63" spans="2:12" ht="15.75">
      <c r="B63" s="28" t="s">
        <v>116</v>
      </c>
      <c r="C63" s="29" t="s">
        <v>117</v>
      </c>
      <c r="D63" s="33" t="s">
        <v>13</v>
      </c>
      <c r="E63" s="33" t="s">
        <v>13</v>
      </c>
      <c r="F63" s="33" t="s">
        <v>13</v>
      </c>
      <c r="G63" s="33" t="s">
        <v>13</v>
      </c>
      <c r="H63" s="33" t="s">
        <v>13</v>
      </c>
      <c r="I63" s="33" t="s">
        <v>13</v>
      </c>
      <c r="J63" s="33" t="s">
        <v>13</v>
      </c>
      <c r="K63" s="33" t="s">
        <v>13</v>
      </c>
      <c r="L63" s="33" t="s">
        <v>13</v>
      </c>
    </row>
    <row r="64" spans="2:12" ht="15.75">
      <c r="B64" s="28" t="s">
        <v>118</v>
      </c>
      <c r="C64" s="29" t="s">
        <v>119</v>
      </c>
      <c r="D64" s="33">
        <v>0</v>
      </c>
      <c r="E64" s="33">
        <v>55.74017192092399</v>
      </c>
      <c r="F64" s="33">
        <v>-55.74017192092399</v>
      </c>
      <c r="G64" s="33">
        <v>0</v>
      </c>
      <c r="H64" s="33">
        <v>53.80897509268018</v>
      </c>
      <c r="I64" s="33">
        <v>-53.80897509268018</v>
      </c>
      <c r="J64" s="33">
        <v>0</v>
      </c>
      <c r="K64" s="33">
        <v>80.25645981138592</v>
      </c>
      <c r="L64" s="33">
        <v>-80.25645981138592</v>
      </c>
    </row>
    <row r="65" spans="2:12" ht="15.75">
      <c r="B65" s="28" t="s">
        <v>120</v>
      </c>
      <c r="C65" s="29" t="s">
        <v>121</v>
      </c>
      <c r="D65" s="33">
        <v>814.7</v>
      </c>
      <c r="E65" s="33">
        <v>7.25</v>
      </c>
      <c r="F65" s="33">
        <v>807.45</v>
      </c>
      <c r="G65" s="33">
        <v>1315.02</v>
      </c>
      <c r="H65" s="33">
        <v>4.0600000000000005</v>
      </c>
      <c r="I65" s="33">
        <v>1310.96</v>
      </c>
      <c r="J65" s="33">
        <v>999.82</v>
      </c>
      <c r="K65" s="33">
        <v>5.11</v>
      </c>
      <c r="L65" s="33">
        <v>994.71</v>
      </c>
    </row>
    <row r="66" spans="2:12" ht="15.75">
      <c r="B66" s="28" t="s">
        <v>122</v>
      </c>
      <c r="C66" s="29" t="s">
        <v>123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</row>
    <row r="67" spans="2:12" ht="15.75">
      <c r="B67" s="32" t="s">
        <v>124</v>
      </c>
      <c r="C67" s="31" t="s">
        <v>125</v>
      </c>
      <c r="D67" s="33">
        <v>15491.050777021634</v>
      </c>
      <c r="E67" s="33">
        <v>712</v>
      </c>
      <c r="F67" s="33">
        <v>14779.050777021634</v>
      </c>
      <c r="G67" s="33">
        <v>16239.986800471737</v>
      </c>
      <c r="H67" s="33">
        <v>622.4172920028769</v>
      </c>
      <c r="I67" s="33">
        <v>15617.56950846886</v>
      </c>
      <c r="J67" s="33">
        <v>16672.65301770685</v>
      </c>
      <c r="K67" s="33">
        <v>465.0206093766111</v>
      </c>
      <c r="L67" s="33">
        <v>16207.632408330237</v>
      </c>
    </row>
    <row r="68" spans="2:12" ht="15.75">
      <c r="B68" s="28" t="s">
        <v>126</v>
      </c>
      <c r="C68" s="29" t="s">
        <v>127</v>
      </c>
      <c r="D68" s="33">
        <v>15491.050777021635</v>
      </c>
      <c r="E68" s="33">
        <v>711.9308725082185</v>
      </c>
      <c r="F68" s="33">
        <v>14779.119904513416</v>
      </c>
      <c r="G68" s="33">
        <v>16239.986800471737</v>
      </c>
      <c r="H68" s="33">
        <v>622.4172920028768</v>
      </c>
      <c r="I68" s="33">
        <v>15617.56950846886</v>
      </c>
      <c r="J68" s="33">
        <v>16672.653017706853</v>
      </c>
      <c r="K68" s="33">
        <v>465.0206093766111</v>
      </c>
      <c r="L68" s="33">
        <v>16207.63240833024</v>
      </c>
    </row>
    <row r="69" spans="2:12" ht="15.75">
      <c r="B69" s="28" t="s">
        <v>128</v>
      </c>
      <c r="C69" s="29" t="s">
        <v>129</v>
      </c>
      <c r="D69" s="33">
        <v>14875.143111215291</v>
      </c>
      <c r="E69" s="33">
        <v>588.3965582478218</v>
      </c>
      <c r="F69" s="33">
        <v>14286.74655296747</v>
      </c>
      <c r="G69" s="33">
        <v>15648.316205068226</v>
      </c>
      <c r="H69" s="33">
        <v>529.6455072608901</v>
      </c>
      <c r="I69" s="33">
        <v>15118.670697807336</v>
      </c>
      <c r="J69" s="33">
        <v>16017.88554323235</v>
      </c>
      <c r="K69" s="33">
        <v>395.98191866402914</v>
      </c>
      <c r="L69" s="33">
        <v>15621.903624568322</v>
      </c>
    </row>
    <row r="70" spans="2:12" ht="15.75">
      <c r="B70" s="28" t="s">
        <v>130</v>
      </c>
      <c r="C70" s="29"/>
      <c r="D70" s="33"/>
      <c r="E70" s="33"/>
      <c r="F70" s="33"/>
      <c r="G70" s="33"/>
      <c r="H70" s="33"/>
      <c r="I70" s="33"/>
      <c r="J70" s="33"/>
      <c r="K70" s="33"/>
      <c r="L70" s="33"/>
    </row>
    <row r="71" spans="2:12" ht="15.75">
      <c r="B71" s="28" t="s">
        <v>131</v>
      </c>
      <c r="C71" s="29" t="s">
        <v>132</v>
      </c>
      <c r="D71" s="33">
        <v>7371.957701316939</v>
      </c>
      <c r="E71" s="33">
        <v>588.3965582478218</v>
      </c>
      <c r="F71" s="33">
        <v>6783.561143069117</v>
      </c>
      <c r="G71" s="33">
        <v>7717.925287668297</v>
      </c>
      <c r="H71" s="33">
        <v>529.6455072608901</v>
      </c>
      <c r="I71" s="33">
        <v>7188.279780407407</v>
      </c>
      <c r="J71" s="33">
        <v>7912.236653446108</v>
      </c>
      <c r="K71" s="33">
        <v>395.98191866402914</v>
      </c>
      <c r="L71" s="33">
        <v>7516.254734782079</v>
      </c>
    </row>
    <row r="72" spans="2:12" ht="15.75">
      <c r="B72" s="28" t="s">
        <v>133</v>
      </c>
      <c r="C72" s="29" t="s">
        <v>134</v>
      </c>
      <c r="D72" s="33">
        <v>615.9076658063433</v>
      </c>
      <c r="E72" s="33">
        <v>123.53431426039676</v>
      </c>
      <c r="F72" s="33">
        <v>492.37335154594655</v>
      </c>
      <c r="G72" s="33">
        <v>591.6705954035107</v>
      </c>
      <c r="H72" s="33">
        <v>92.77178474198672</v>
      </c>
      <c r="I72" s="33">
        <v>498.89881066152395</v>
      </c>
      <c r="J72" s="33">
        <v>654.7674744745016</v>
      </c>
      <c r="K72" s="33">
        <v>69.03869071258197</v>
      </c>
      <c r="L72" s="33">
        <v>585.7287837619197</v>
      </c>
    </row>
    <row r="73" spans="2:12" ht="15.75">
      <c r="B73" s="28" t="s">
        <v>250</v>
      </c>
      <c r="C73" s="29" t="s">
        <v>251</v>
      </c>
      <c r="D73" s="33" t="s">
        <v>13</v>
      </c>
      <c r="E73" s="33" t="s">
        <v>13</v>
      </c>
      <c r="F73" s="33" t="s">
        <v>13</v>
      </c>
      <c r="G73" s="33" t="s">
        <v>13</v>
      </c>
      <c r="H73" s="33" t="s">
        <v>13</v>
      </c>
      <c r="I73" s="33" t="s">
        <v>13</v>
      </c>
      <c r="J73" s="33" t="s">
        <v>13</v>
      </c>
      <c r="K73" s="33" t="s">
        <v>13</v>
      </c>
      <c r="L73" s="33" t="s">
        <v>13</v>
      </c>
    </row>
    <row r="74" spans="2:12" ht="15.75">
      <c r="B74" s="32">
        <v>2</v>
      </c>
      <c r="C74" s="31" t="s">
        <v>135</v>
      </c>
      <c r="D74" s="33">
        <v>48.551294907742346</v>
      </c>
      <c r="E74" s="33">
        <v>320.0163016836226</v>
      </c>
      <c r="F74" s="33">
        <v>-271.4650067758803</v>
      </c>
      <c r="G74" s="33">
        <v>407.49331100102415</v>
      </c>
      <c r="H74" s="33">
        <v>163.438865764704</v>
      </c>
      <c r="I74" s="33">
        <v>244.05444523632016</v>
      </c>
      <c r="J74" s="33">
        <v>351.6087158457287</v>
      </c>
      <c r="K74" s="33">
        <v>232.1016931312384</v>
      </c>
      <c r="L74" s="33">
        <v>119.50702271449029</v>
      </c>
    </row>
    <row r="75" spans="2:12" ht="15.75">
      <c r="B75" s="28">
        <v>2.1</v>
      </c>
      <c r="C75" s="29" t="s">
        <v>136</v>
      </c>
      <c r="D75" s="33">
        <v>2.1270484112484653</v>
      </c>
      <c r="E75" s="33">
        <v>174.34267770325633</v>
      </c>
      <c r="F75" s="33">
        <v>-172.21562929200786</v>
      </c>
      <c r="G75" s="33">
        <v>271.375459707961</v>
      </c>
      <c r="H75" s="33">
        <v>11.12939758834779</v>
      </c>
      <c r="I75" s="33">
        <v>260.2460621196132</v>
      </c>
      <c r="J75" s="33">
        <v>0.4489075659080727</v>
      </c>
      <c r="K75" s="33">
        <v>83.3278514496126</v>
      </c>
      <c r="L75" s="33">
        <v>-82.87894388370452</v>
      </c>
    </row>
    <row r="76" spans="2:12" ht="15.75">
      <c r="B76" s="28">
        <v>2.2</v>
      </c>
      <c r="C76" s="29" t="s">
        <v>137</v>
      </c>
      <c r="D76" s="33">
        <v>46.42424649649388</v>
      </c>
      <c r="E76" s="33">
        <v>145.67362398036627</v>
      </c>
      <c r="F76" s="33">
        <v>-99.2493774838724</v>
      </c>
      <c r="G76" s="33">
        <v>136.11785129306318</v>
      </c>
      <c r="H76" s="33">
        <v>152.3094681763562</v>
      </c>
      <c r="I76" s="33">
        <v>-16.191616883293023</v>
      </c>
      <c r="J76" s="33">
        <v>351.1598082798206</v>
      </c>
      <c r="K76" s="33">
        <v>148.7738416816258</v>
      </c>
      <c r="L76" s="33">
        <v>202.38596659819478</v>
      </c>
    </row>
    <row r="77" spans="2:12" ht="15.75">
      <c r="B77" s="28" t="s">
        <v>138</v>
      </c>
      <c r="C77" s="29" t="s">
        <v>139</v>
      </c>
      <c r="D77" s="33">
        <v>46.42424649649388</v>
      </c>
      <c r="E77" s="33">
        <v>145.67362398036627</v>
      </c>
      <c r="F77" s="33">
        <v>-99.2493774838724</v>
      </c>
      <c r="G77" s="33">
        <v>136.11785129306318</v>
      </c>
      <c r="H77" s="33">
        <v>152.3094681763562</v>
      </c>
      <c r="I77" s="33">
        <v>-16.191616883293023</v>
      </c>
      <c r="J77" s="33">
        <v>351.1598082798206</v>
      </c>
      <c r="K77" s="33">
        <v>148.7738416816258</v>
      </c>
      <c r="L77" s="33">
        <v>202.38596659819478</v>
      </c>
    </row>
    <row r="78" spans="2:12" ht="15.75">
      <c r="B78" s="28" t="s">
        <v>140</v>
      </c>
      <c r="C78" s="29" t="s">
        <v>141</v>
      </c>
      <c r="D78" s="33"/>
      <c r="E78" s="33"/>
      <c r="F78" s="33">
        <v>0</v>
      </c>
      <c r="G78" s="33"/>
      <c r="H78" s="33"/>
      <c r="I78" s="33">
        <v>0</v>
      </c>
      <c r="J78" s="33"/>
      <c r="K78" s="33"/>
      <c r="L78" s="33">
        <v>0</v>
      </c>
    </row>
    <row r="79" spans="2:12" ht="15.75">
      <c r="B79" s="28" t="s">
        <v>142</v>
      </c>
      <c r="C79" s="29" t="s">
        <v>143</v>
      </c>
      <c r="D79" s="33">
        <v>46.42424649649388</v>
      </c>
      <c r="E79" s="33">
        <v>145.67362398036627</v>
      </c>
      <c r="F79" s="33">
        <v>-99.2493774838724</v>
      </c>
      <c r="G79" s="33">
        <v>136.11785129306318</v>
      </c>
      <c r="H79" s="33">
        <v>152.3094681763562</v>
      </c>
      <c r="I79" s="33">
        <v>-16.191616883293023</v>
      </c>
      <c r="J79" s="33">
        <v>351.1598082798206</v>
      </c>
      <c r="K79" s="33">
        <v>148.7738416816258</v>
      </c>
      <c r="L79" s="33">
        <v>202.38596659819478</v>
      </c>
    </row>
    <row r="80" spans="2:12" ht="15.75">
      <c r="B80" s="28" t="s">
        <v>144</v>
      </c>
      <c r="C80" s="29" t="s">
        <v>127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2:12" ht="15.75">
      <c r="B81" s="32">
        <v>3</v>
      </c>
      <c r="C81" s="31" t="s">
        <v>145</v>
      </c>
      <c r="D81" s="33">
        <v>128681.13620938372</v>
      </c>
      <c r="E81" s="33">
        <v>110028.35908036114</v>
      </c>
      <c r="F81" s="33">
        <v>18652.77712902258</v>
      </c>
      <c r="G81" s="33">
        <v>117432.12935012367</v>
      </c>
      <c r="H81" s="33">
        <v>98401.82866124762</v>
      </c>
      <c r="I81" s="33">
        <v>19030.300688876043</v>
      </c>
      <c r="J81" s="33">
        <v>119435.7898212511</v>
      </c>
      <c r="K81" s="33">
        <v>98860.47022538588</v>
      </c>
      <c r="L81" s="33">
        <v>20575.31959586522</v>
      </c>
    </row>
    <row r="82" spans="2:12" ht="15.75">
      <c r="B82" s="32">
        <v>3.1</v>
      </c>
      <c r="C82" s="31" t="s">
        <v>146</v>
      </c>
      <c r="D82" s="33">
        <v>17351.42022083579</v>
      </c>
      <c r="E82" s="33">
        <v>8095.356185918972</v>
      </c>
      <c r="F82" s="33">
        <v>9256.064034916817</v>
      </c>
      <c r="G82" s="33">
        <v>11981.248947489461</v>
      </c>
      <c r="H82" s="33">
        <v>5496.182212799487</v>
      </c>
      <c r="I82" s="33">
        <v>6485.066734689974</v>
      </c>
      <c r="J82" s="33">
        <v>10433.59329664506</v>
      </c>
      <c r="K82" s="33">
        <v>5470.456831775193</v>
      </c>
      <c r="L82" s="33">
        <v>4963.136464869867</v>
      </c>
    </row>
    <row r="83" spans="2:12" ht="15.75">
      <c r="B83" s="32" t="s">
        <v>147</v>
      </c>
      <c r="C83" s="31" t="s">
        <v>148</v>
      </c>
      <c r="D83" s="33">
        <v>16947.254935335604</v>
      </c>
      <c r="E83" s="33">
        <v>4559.196185918972</v>
      </c>
      <c r="F83" s="33">
        <v>12388.058749416632</v>
      </c>
      <c r="G83" s="33">
        <v>11615.224935335602</v>
      </c>
      <c r="H83" s="33">
        <v>2137.122212799487</v>
      </c>
      <c r="I83" s="33">
        <v>9478.102722536114</v>
      </c>
      <c r="J83" s="33">
        <v>9432.174935335603</v>
      </c>
      <c r="K83" s="33">
        <v>2559.486831775194</v>
      </c>
      <c r="L83" s="33">
        <v>6872.688103560409</v>
      </c>
    </row>
    <row r="84" spans="2:12" ht="15.75">
      <c r="B84" s="28" t="s">
        <v>149</v>
      </c>
      <c r="C84" s="34" t="s">
        <v>150</v>
      </c>
      <c r="D84" s="33">
        <v>15496.014935335603</v>
      </c>
      <c r="E84" s="33">
        <v>4226.008994114468</v>
      </c>
      <c r="F84" s="33">
        <v>11270.005941221134</v>
      </c>
      <c r="G84" s="33">
        <v>11212.014935335603</v>
      </c>
      <c r="H84" s="33">
        <v>2015.4353756634232</v>
      </c>
      <c r="I84" s="33">
        <v>9196.57955967218</v>
      </c>
      <c r="J84" s="33">
        <v>9200.014935335603</v>
      </c>
      <c r="K84" s="33">
        <v>2515.0980133379694</v>
      </c>
      <c r="L84" s="33">
        <v>6684.916921997634</v>
      </c>
    </row>
    <row r="85" spans="2:12" ht="15.75">
      <c r="B85" s="28" t="s">
        <v>151</v>
      </c>
      <c r="C85" s="29" t="s">
        <v>152</v>
      </c>
      <c r="D85" s="33">
        <v>13444.811709105605</v>
      </c>
      <c r="E85" s="33">
        <v>4226.008994114468</v>
      </c>
      <c r="F85" s="33">
        <v>9218.802714991136</v>
      </c>
      <c r="G85" s="33">
        <v>9160.811709105605</v>
      </c>
      <c r="H85" s="33">
        <v>2015.4353756634232</v>
      </c>
      <c r="I85" s="33">
        <v>7145.376333442182</v>
      </c>
      <c r="J85" s="33">
        <v>7148.811709105605</v>
      </c>
      <c r="K85" s="33">
        <v>2515.0980133379694</v>
      </c>
      <c r="L85" s="33">
        <v>4633.713695767636</v>
      </c>
    </row>
    <row r="86" spans="2:12" ht="15.75">
      <c r="B86" s="28" t="s">
        <v>153</v>
      </c>
      <c r="C86" s="29" t="s">
        <v>154</v>
      </c>
      <c r="D86" s="33">
        <v>13444.811709105605</v>
      </c>
      <c r="E86" s="33">
        <v>4226.008994114468</v>
      </c>
      <c r="F86" s="33">
        <v>9218.802714991136</v>
      </c>
      <c r="G86" s="33">
        <v>9160.811709105605</v>
      </c>
      <c r="H86" s="33">
        <v>2015.4353756634232</v>
      </c>
      <c r="I86" s="33">
        <v>7145.376333442182</v>
      </c>
      <c r="J86" s="33">
        <v>7148.811709105605</v>
      </c>
      <c r="K86" s="33">
        <v>2515.0980133379694</v>
      </c>
      <c r="L86" s="33">
        <v>4633.713695767636</v>
      </c>
    </row>
    <row r="87" spans="2:12" ht="15.75">
      <c r="B87" s="28" t="s">
        <v>155</v>
      </c>
      <c r="C87" s="29" t="s">
        <v>156</v>
      </c>
      <c r="D87" s="33" t="s">
        <v>13</v>
      </c>
      <c r="E87" s="33" t="s">
        <v>13</v>
      </c>
      <c r="F87" s="33" t="s">
        <v>13</v>
      </c>
      <c r="G87" s="33" t="s">
        <v>13</v>
      </c>
      <c r="H87" s="33" t="s">
        <v>13</v>
      </c>
      <c r="I87" s="33" t="s">
        <v>13</v>
      </c>
      <c r="J87" s="33" t="s">
        <v>13</v>
      </c>
      <c r="K87" s="33" t="s">
        <v>13</v>
      </c>
      <c r="L87" s="33" t="s">
        <v>13</v>
      </c>
    </row>
    <row r="88" spans="2:12" ht="15.75">
      <c r="B88" s="28" t="s">
        <v>157</v>
      </c>
      <c r="C88" s="29" t="s">
        <v>158</v>
      </c>
      <c r="D88" s="33" t="s">
        <v>13</v>
      </c>
      <c r="E88" s="33" t="s">
        <v>13</v>
      </c>
      <c r="F88" s="33" t="s">
        <v>13</v>
      </c>
      <c r="G88" s="33" t="s">
        <v>13</v>
      </c>
      <c r="H88" s="33" t="s">
        <v>13</v>
      </c>
      <c r="I88" s="33" t="s">
        <v>13</v>
      </c>
      <c r="J88" s="33" t="s">
        <v>13</v>
      </c>
      <c r="K88" s="33" t="s">
        <v>13</v>
      </c>
      <c r="L88" s="33" t="s">
        <v>13</v>
      </c>
    </row>
    <row r="89" spans="2:12" ht="15.75">
      <c r="B89" s="28" t="s">
        <v>159</v>
      </c>
      <c r="C89" s="29" t="s">
        <v>160</v>
      </c>
      <c r="D89" s="33">
        <v>2051.203226229998</v>
      </c>
      <c r="E89" s="33">
        <v>0</v>
      </c>
      <c r="F89" s="33">
        <v>2051.203226229998</v>
      </c>
      <c r="G89" s="33">
        <v>2051.203226229998</v>
      </c>
      <c r="H89" s="33">
        <v>0</v>
      </c>
      <c r="I89" s="33">
        <v>2051.203226229998</v>
      </c>
      <c r="J89" s="33">
        <v>2051.203226229998</v>
      </c>
      <c r="K89" s="33">
        <v>0</v>
      </c>
      <c r="L89" s="33">
        <v>2051.203226229998</v>
      </c>
    </row>
    <row r="90" spans="2:12" ht="15.75">
      <c r="B90" s="32" t="s">
        <v>161</v>
      </c>
      <c r="C90" s="35" t="s">
        <v>162</v>
      </c>
      <c r="D90" s="33">
        <v>1451.24</v>
      </c>
      <c r="E90" s="33">
        <v>333.1871918045044</v>
      </c>
      <c r="F90" s="33">
        <v>1118.0528081954956</v>
      </c>
      <c r="G90" s="33">
        <v>403.21000000000004</v>
      </c>
      <c r="H90" s="33">
        <v>121.68683713606393</v>
      </c>
      <c r="I90" s="33">
        <v>281.52316286393614</v>
      </c>
      <c r="J90" s="33">
        <v>232.15999999999997</v>
      </c>
      <c r="K90" s="33">
        <v>44.388818437224586</v>
      </c>
      <c r="L90" s="33">
        <v>187.77118156277538</v>
      </c>
    </row>
    <row r="91" spans="2:12" ht="15.75">
      <c r="B91" s="28" t="s">
        <v>163</v>
      </c>
      <c r="C91" s="29" t="s">
        <v>154</v>
      </c>
      <c r="D91" s="33">
        <v>1451.24</v>
      </c>
      <c r="E91" s="33">
        <v>333.1871918045044</v>
      </c>
      <c r="F91" s="33">
        <v>1118.0528081954956</v>
      </c>
      <c r="G91" s="33">
        <v>403.21000000000004</v>
      </c>
      <c r="H91" s="33">
        <v>121.68683713606393</v>
      </c>
      <c r="I91" s="33">
        <v>281.52316286393614</v>
      </c>
      <c r="J91" s="33">
        <v>232.15999999999997</v>
      </c>
      <c r="K91" s="33">
        <v>44.388818437224586</v>
      </c>
      <c r="L91" s="33">
        <v>187.77118156277538</v>
      </c>
    </row>
    <row r="92" spans="2:12" ht="15.75">
      <c r="B92" s="28" t="s">
        <v>164</v>
      </c>
      <c r="C92" s="29" t="s">
        <v>156</v>
      </c>
      <c r="D92" s="33" t="s">
        <v>13</v>
      </c>
      <c r="E92" s="33" t="s">
        <v>13</v>
      </c>
      <c r="F92" s="33" t="s">
        <v>13</v>
      </c>
      <c r="G92" s="33" t="s">
        <v>13</v>
      </c>
      <c r="H92" s="33" t="s">
        <v>13</v>
      </c>
      <c r="I92" s="33" t="s">
        <v>13</v>
      </c>
      <c r="J92" s="33" t="s">
        <v>13</v>
      </c>
      <c r="K92" s="33" t="s">
        <v>13</v>
      </c>
      <c r="L92" s="33" t="s">
        <v>13</v>
      </c>
    </row>
    <row r="93" spans="2:12" ht="15.75">
      <c r="B93" s="28" t="s">
        <v>165</v>
      </c>
      <c r="C93" s="29" t="s">
        <v>158</v>
      </c>
      <c r="D93" s="33" t="s">
        <v>13</v>
      </c>
      <c r="E93" s="33" t="s">
        <v>13</v>
      </c>
      <c r="F93" s="33" t="s">
        <v>13</v>
      </c>
      <c r="G93" s="33" t="s">
        <v>13</v>
      </c>
      <c r="H93" s="33" t="s">
        <v>13</v>
      </c>
      <c r="I93" s="33" t="s">
        <v>13</v>
      </c>
      <c r="J93" s="33" t="s">
        <v>13</v>
      </c>
      <c r="K93" s="33" t="s">
        <v>13</v>
      </c>
      <c r="L93" s="33" t="s">
        <v>13</v>
      </c>
    </row>
    <row r="94" spans="2:12" ht="15.75">
      <c r="B94" s="32" t="s">
        <v>166</v>
      </c>
      <c r="C94" s="31" t="s">
        <v>167</v>
      </c>
      <c r="D94" s="33">
        <v>404.1652855001863</v>
      </c>
      <c r="E94" s="33">
        <v>3536.16</v>
      </c>
      <c r="F94" s="33">
        <v>-3131.9947144998137</v>
      </c>
      <c r="G94" s="33">
        <v>366.02401215386</v>
      </c>
      <c r="H94" s="33">
        <v>3359.06</v>
      </c>
      <c r="I94" s="33">
        <v>-2993.03598784614</v>
      </c>
      <c r="J94" s="33">
        <v>1001.4183613094565</v>
      </c>
      <c r="K94" s="33">
        <v>2910.9699999999993</v>
      </c>
      <c r="L94" s="33">
        <v>-1909.5516386905429</v>
      </c>
    </row>
    <row r="95" spans="2:12" ht="15.75">
      <c r="B95" s="28" t="s">
        <v>149</v>
      </c>
      <c r="C95" s="29" t="s">
        <v>150</v>
      </c>
      <c r="D95" s="33">
        <v>404.1652855001863</v>
      </c>
      <c r="E95" s="33">
        <v>1850.9499999999996</v>
      </c>
      <c r="F95" s="33">
        <v>-1446.7847144998132</v>
      </c>
      <c r="G95" s="33">
        <v>366.02401215386</v>
      </c>
      <c r="H95" s="33">
        <v>1932.9199999999998</v>
      </c>
      <c r="I95" s="33">
        <v>-1566.8959878461399</v>
      </c>
      <c r="J95" s="33">
        <v>1001.4183613094565</v>
      </c>
      <c r="K95" s="33">
        <v>1687.4799999999998</v>
      </c>
      <c r="L95" s="33">
        <v>-686.0616386905433</v>
      </c>
    </row>
    <row r="96" spans="2:12" ht="15.75">
      <c r="B96" s="28" t="s">
        <v>151</v>
      </c>
      <c r="C96" s="29" t="s">
        <v>152</v>
      </c>
      <c r="D96" s="33">
        <v>404.1652855001863</v>
      </c>
      <c r="E96" s="33">
        <v>1548.9224999999997</v>
      </c>
      <c r="F96" s="33">
        <v>-1144.7572144998135</v>
      </c>
      <c r="G96" s="33">
        <v>366.02401215386</v>
      </c>
      <c r="H96" s="33">
        <v>1630.8925</v>
      </c>
      <c r="I96" s="33">
        <v>-1264.86848784614</v>
      </c>
      <c r="J96" s="33">
        <v>1001.4183613094565</v>
      </c>
      <c r="K96" s="33">
        <v>1385.4524999999999</v>
      </c>
      <c r="L96" s="33">
        <v>-384.0341386905434</v>
      </c>
    </row>
    <row r="97" spans="2:12" ht="15.75">
      <c r="B97" s="28" t="s">
        <v>153</v>
      </c>
      <c r="C97" s="29" t="s">
        <v>154</v>
      </c>
      <c r="D97" s="33">
        <v>404.1652855001863</v>
      </c>
      <c r="E97" s="33">
        <v>1548.9224999999997</v>
      </c>
      <c r="F97" s="33">
        <v>-1144.7572144998135</v>
      </c>
      <c r="G97" s="33">
        <v>366.02401215386</v>
      </c>
      <c r="H97" s="33">
        <v>1630.8925</v>
      </c>
      <c r="I97" s="33">
        <v>-1264.86848784614</v>
      </c>
      <c r="J97" s="33">
        <v>1001.4183613094565</v>
      </c>
      <c r="K97" s="33">
        <v>1385.4524999999999</v>
      </c>
      <c r="L97" s="33">
        <v>-384.0341386905434</v>
      </c>
    </row>
    <row r="98" spans="2:12" ht="15.75">
      <c r="B98" s="28" t="s">
        <v>155</v>
      </c>
      <c r="C98" s="29" t="s">
        <v>156</v>
      </c>
      <c r="D98" s="33" t="s">
        <v>13</v>
      </c>
      <c r="E98" s="33" t="s">
        <v>13</v>
      </c>
      <c r="F98" s="33" t="s">
        <v>13</v>
      </c>
      <c r="G98" s="33" t="s">
        <v>13</v>
      </c>
      <c r="H98" s="33" t="s">
        <v>13</v>
      </c>
      <c r="I98" s="33" t="s">
        <v>13</v>
      </c>
      <c r="J98" s="33" t="s">
        <v>13</v>
      </c>
      <c r="K98" s="33" t="s">
        <v>13</v>
      </c>
      <c r="L98" s="33" t="s">
        <v>13</v>
      </c>
    </row>
    <row r="99" spans="2:12" ht="15.75">
      <c r="B99" s="28" t="s">
        <v>157</v>
      </c>
      <c r="C99" s="29" t="s">
        <v>158</v>
      </c>
      <c r="D99" s="33" t="s">
        <v>13</v>
      </c>
      <c r="E99" s="33" t="s">
        <v>13</v>
      </c>
      <c r="F99" s="33" t="s">
        <v>13</v>
      </c>
      <c r="G99" s="33" t="s">
        <v>13</v>
      </c>
      <c r="H99" s="33" t="s">
        <v>13</v>
      </c>
      <c r="I99" s="33" t="s">
        <v>13</v>
      </c>
      <c r="J99" s="33" t="s">
        <v>13</v>
      </c>
      <c r="K99" s="33" t="s">
        <v>13</v>
      </c>
      <c r="L99" s="33" t="s">
        <v>13</v>
      </c>
    </row>
    <row r="100" spans="2:12" ht="15.75">
      <c r="B100" s="28" t="s">
        <v>159</v>
      </c>
      <c r="C100" s="29" t="s">
        <v>160</v>
      </c>
      <c r="D100" s="33">
        <v>0</v>
      </c>
      <c r="E100" s="33">
        <v>302.0275</v>
      </c>
      <c r="F100" s="33">
        <v>-302.0275</v>
      </c>
      <c r="G100" s="33">
        <v>0</v>
      </c>
      <c r="H100" s="33">
        <v>302.0275</v>
      </c>
      <c r="I100" s="33">
        <v>-302.0275</v>
      </c>
      <c r="J100" s="33">
        <v>0</v>
      </c>
      <c r="K100" s="33">
        <v>302.0275</v>
      </c>
      <c r="L100" s="33">
        <v>-302.0275</v>
      </c>
    </row>
    <row r="101" spans="2:12" ht="15.75">
      <c r="B101" s="28" t="s">
        <v>161</v>
      </c>
      <c r="C101" s="29" t="s">
        <v>162</v>
      </c>
      <c r="D101" s="33">
        <v>0</v>
      </c>
      <c r="E101" s="33">
        <v>1685.21</v>
      </c>
      <c r="F101" s="33">
        <v>-1685.21</v>
      </c>
      <c r="G101" s="33">
        <v>0</v>
      </c>
      <c r="H101" s="33">
        <v>1426.14</v>
      </c>
      <c r="I101" s="33">
        <v>-1426.14</v>
      </c>
      <c r="J101" s="33">
        <v>0</v>
      </c>
      <c r="K101" s="33">
        <v>1223.4899999999998</v>
      </c>
      <c r="L101" s="33">
        <v>-1223.4899999999998</v>
      </c>
    </row>
    <row r="102" spans="2:12" ht="15.75">
      <c r="B102" s="28" t="s">
        <v>163</v>
      </c>
      <c r="C102" s="29" t="s">
        <v>154</v>
      </c>
      <c r="D102" s="33">
        <v>0</v>
      </c>
      <c r="E102" s="33">
        <v>1685.21</v>
      </c>
      <c r="F102" s="33">
        <v>-1685.21</v>
      </c>
      <c r="G102" s="33">
        <v>0</v>
      </c>
      <c r="H102" s="33">
        <v>1426.14</v>
      </c>
      <c r="I102" s="33">
        <v>-1426.14</v>
      </c>
      <c r="J102" s="33">
        <v>0</v>
      </c>
      <c r="K102" s="33">
        <v>1223.4899999999998</v>
      </c>
      <c r="L102" s="33">
        <v>-1223.4899999999998</v>
      </c>
    </row>
    <row r="103" spans="2:12" ht="15.75">
      <c r="B103" s="28" t="s">
        <v>164</v>
      </c>
      <c r="C103" s="29" t="s">
        <v>156</v>
      </c>
      <c r="D103" s="33" t="s">
        <v>13</v>
      </c>
      <c r="E103" s="33" t="s">
        <v>13</v>
      </c>
      <c r="F103" s="33" t="s">
        <v>13</v>
      </c>
      <c r="G103" s="33" t="s">
        <v>13</v>
      </c>
      <c r="H103" s="33" t="s">
        <v>13</v>
      </c>
      <c r="I103" s="33" t="s">
        <v>13</v>
      </c>
      <c r="J103" s="33" t="s">
        <v>13</v>
      </c>
      <c r="K103" s="33" t="s">
        <v>13</v>
      </c>
      <c r="L103" s="33" t="s">
        <v>13</v>
      </c>
    </row>
    <row r="104" spans="2:12" ht="15.75">
      <c r="B104" s="28" t="s">
        <v>165</v>
      </c>
      <c r="C104" s="29" t="s">
        <v>158</v>
      </c>
      <c r="D104" s="33" t="s">
        <v>13</v>
      </c>
      <c r="E104" s="33" t="s">
        <v>13</v>
      </c>
      <c r="F104" s="33" t="s">
        <v>13</v>
      </c>
      <c r="G104" s="33" t="s">
        <v>13</v>
      </c>
      <c r="H104" s="33" t="s">
        <v>13</v>
      </c>
      <c r="I104" s="33" t="s">
        <v>13</v>
      </c>
      <c r="J104" s="33" t="s">
        <v>13</v>
      </c>
      <c r="K104" s="33" t="s">
        <v>13</v>
      </c>
      <c r="L104" s="33" t="s">
        <v>13</v>
      </c>
    </row>
    <row r="105" spans="2:12" ht="15.75">
      <c r="B105" s="32">
        <v>3.2</v>
      </c>
      <c r="C105" s="31" t="s">
        <v>168</v>
      </c>
      <c r="D105" s="33">
        <v>48422.889233745394</v>
      </c>
      <c r="E105" s="33">
        <v>46159.409499630856</v>
      </c>
      <c r="F105" s="33">
        <v>2263.4797341145377</v>
      </c>
      <c r="G105" s="33">
        <v>43021.55077233919</v>
      </c>
      <c r="H105" s="33">
        <v>44422.2772317329</v>
      </c>
      <c r="I105" s="33">
        <v>-1400.7264593937025</v>
      </c>
      <c r="J105" s="33">
        <v>39266.343926036505</v>
      </c>
      <c r="K105" s="33">
        <v>37451.94043362621</v>
      </c>
      <c r="L105" s="33">
        <v>1814.4034924103007</v>
      </c>
    </row>
    <row r="106" spans="2:12" ht="15.75">
      <c r="B106" s="32" t="s">
        <v>169</v>
      </c>
      <c r="C106" s="31" t="s">
        <v>243</v>
      </c>
      <c r="D106" s="33">
        <v>48328.64</v>
      </c>
      <c r="E106" s="33">
        <v>45856.840000000004</v>
      </c>
      <c r="F106" s="33">
        <v>2471.7999999999956</v>
      </c>
      <c r="G106" s="33">
        <v>42563.64</v>
      </c>
      <c r="H106" s="33">
        <v>44152.18</v>
      </c>
      <c r="I106" s="33">
        <v>-1588.5400000000009</v>
      </c>
      <c r="J106" s="33">
        <v>39065.11</v>
      </c>
      <c r="K106" s="33">
        <v>37203.97</v>
      </c>
      <c r="L106" s="33">
        <v>1861.1399999999994</v>
      </c>
    </row>
    <row r="107" spans="2:12" ht="15.75">
      <c r="B107" s="28" t="s">
        <v>171</v>
      </c>
      <c r="C107" s="29" t="s">
        <v>172</v>
      </c>
      <c r="D107" s="33">
        <v>33358.190753783696</v>
      </c>
      <c r="E107" s="33">
        <v>31643.822700969362</v>
      </c>
      <c r="F107" s="33">
        <v>1714.368052814334</v>
      </c>
      <c r="G107" s="33">
        <v>30233.10059492053</v>
      </c>
      <c r="H107" s="33">
        <v>32345.318150424067</v>
      </c>
      <c r="I107" s="33">
        <v>-2112.217555503539</v>
      </c>
      <c r="J107" s="33">
        <v>23324.627331524236</v>
      </c>
      <c r="K107" s="33">
        <v>25055.49760723551</v>
      </c>
      <c r="L107" s="33">
        <v>-1730.8702757112733</v>
      </c>
    </row>
    <row r="108" spans="2:12" ht="15.75">
      <c r="B108" s="28" t="s">
        <v>173</v>
      </c>
      <c r="C108" s="29" t="s">
        <v>174</v>
      </c>
      <c r="D108" s="33">
        <v>14970.449246216303</v>
      </c>
      <c r="E108" s="33">
        <v>14213.017299030642</v>
      </c>
      <c r="F108" s="33">
        <v>757.4319471856616</v>
      </c>
      <c r="G108" s="33">
        <v>12330.539405079471</v>
      </c>
      <c r="H108" s="33">
        <v>11806.861849575933</v>
      </c>
      <c r="I108" s="33">
        <v>523.6775555035383</v>
      </c>
      <c r="J108" s="33">
        <v>15740.482668475765</v>
      </c>
      <c r="K108" s="33">
        <v>12148.472392764492</v>
      </c>
      <c r="L108" s="33">
        <v>3592.0102757112727</v>
      </c>
    </row>
    <row r="109" spans="2:12" ht="15.75">
      <c r="B109" s="32" t="s">
        <v>175</v>
      </c>
      <c r="C109" s="31" t="s">
        <v>242</v>
      </c>
      <c r="D109" s="33">
        <v>94.24923374539537</v>
      </c>
      <c r="E109" s="33">
        <v>302.56949963085316</v>
      </c>
      <c r="F109" s="33">
        <v>-208.3202658854578</v>
      </c>
      <c r="G109" s="33">
        <v>457.9107723391951</v>
      </c>
      <c r="H109" s="33">
        <v>270.09723173289666</v>
      </c>
      <c r="I109" s="33">
        <v>187.81354060629843</v>
      </c>
      <c r="J109" s="33">
        <v>201.2339260365061</v>
      </c>
      <c r="K109" s="33">
        <v>247.9704336262048</v>
      </c>
      <c r="L109" s="33">
        <v>-46.736507589698704</v>
      </c>
    </row>
    <row r="110" spans="2:12" ht="15.75">
      <c r="B110" s="32">
        <v>3.3</v>
      </c>
      <c r="C110" s="31" t="s">
        <v>177</v>
      </c>
      <c r="D110" s="33" t="s">
        <v>13</v>
      </c>
      <c r="E110" s="33" t="s">
        <v>13</v>
      </c>
      <c r="F110" s="33" t="s">
        <v>13</v>
      </c>
      <c r="G110" s="33" t="s">
        <v>13</v>
      </c>
      <c r="H110" s="33" t="s">
        <v>13</v>
      </c>
      <c r="I110" s="33" t="s">
        <v>13</v>
      </c>
      <c r="J110" s="33" t="s">
        <v>13</v>
      </c>
      <c r="K110" s="33" t="s">
        <v>13</v>
      </c>
      <c r="L110" s="33" t="s">
        <v>13</v>
      </c>
    </row>
    <row r="111" spans="2:12" ht="15.75">
      <c r="B111" s="32">
        <v>3.4</v>
      </c>
      <c r="C111" s="31" t="s">
        <v>119</v>
      </c>
      <c r="D111" s="33">
        <v>62906.82675480254</v>
      </c>
      <c r="E111" s="33">
        <v>50331.10080064236</v>
      </c>
      <c r="F111" s="33">
        <v>12575.725954160182</v>
      </c>
      <c r="G111" s="33">
        <v>62429.329630295004</v>
      </c>
      <c r="H111" s="33">
        <v>48207.15259456405</v>
      </c>
      <c r="I111" s="33">
        <v>14222.17703573095</v>
      </c>
      <c r="J111" s="33">
        <v>56923.55201199738</v>
      </c>
      <c r="K111" s="33">
        <v>55938.072959984485</v>
      </c>
      <c r="L111" s="33">
        <v>985.4790520128954</v>
      </c>
    </row>
    <row r="112" spans="2:12" ht="15.75">
      <c r="B112" s="32" t="s">
        <v>178</v>
      </c>
      <c r="C112" s="31" t="s">
        <v>179</v>
      </c>
      <c r="D112" s="33">
        <v>278</v>
      </c>
      <c r="E112" s="33">
        <v>0</v>
      </c>
      <c r="F112" s="33">
        <v>278</v>
      </c>
      <c r="G112" s="33">
        <v>205</v>
      </c>
      <c r="H112" s="33"/>
      <c r="I112" s="33">
        <v>205</v>
      </c>
      <c r="J112" s="33">
        <v>83.878</v>
      </c>
      <c r="K112" s="33"/>
      <c r="L112" s="33">
        <v>83.878</v>
      </c>
    </row>
    <row r="113" spans="2:12" ht="15.75">
      <c r="B113" s="32" t="s">
        <v>180</v>
      </c>
      <c r="C113" s="31" t="s">
        <v>181</v>
      </c>
      <c r="D113" s="33">
        <v>12519.616488340364</v>
      </c>
      <c r="E113" s="33">
        <v>11364.283710213915</v>
      </c>
      <c r="F113" s="33">
        <v>1155.3327781264488</v>
      </c>
      <c r="G113" s="33">
        <v>15432.550119636098</v>
      </c>
      <c r="H113" s="33">
        <v>12302.053918492598</v>
      </c>
      <c r="I113" s="33">
        <v>3130.4962011435</v>
      </c>
      <c r="J113" s="33">
        <v>15700.99564002091</v>
      </c>
      <c r="K113" s="33">
        <v>12502.46955108229</v>
      </c>
      <c r="L113" s="33">
        <v>3198.526088938621</v>
      </c>
    </row>
    <row r="114" spans="2:12" ht="15.75">
      <c r="B114" s="28" t="s">
        <v>182</v>
      </c>
      <c r="C114" s="29" t="s">
        <v>183</v>
      </c>
      <c r="D114" s="33">
        <v>31.436798913489902</v>
      </c>
      <c r="E114" s="33">
        <v>26.78918427987989</v>
      </c>
      <c r="F114" s="33">
        <v>4.6476146336100115</v>
      </c>
      <c r="G114" s="33">
        <v>344.1194552573577</v>
      </c>
      <c r="H114" s="33">
        <v>0</v>
      </c>
      <c r="I114" s="33">
        <v>344.1194552573577</v>
      </c>
      <c r="J114" s="33">
        <v>2.69887829803522</v>
      </c>
      <c r="K114" s="33">
        <v>127.17798610909881</v>
      </c>
      <c r="L114" s="33">
        <v>-124.47910781106359</v>
      </c>
    </row>
    <row r="115" spans="2:12" ht="15.75">
      <c r="B115" s="28" t="s">
        <v>184</v>
      </c>
      <c r="C115" s="29" t="s">
        <v>185</v>
      </c>
      <c r="D115" s="33">
        <v>12488.179689426874</v>
      </c>
      <c r="E115" s="33">
        <v>11337.494525934035</v>
      </c>
      <c r="F115" s="33">
        <v>1150.685163492839</v>
      </c>
      <c r="G115" s="33">
        <v>15088.43066437874</v>
      </c>
      <c r="H115" s="33">
        <v>12302.053918492598</v>
      </c>
      <c r="I115" s="33">
        <v>2786.376745886142</v>
      </c>
      <c r="J115" s="33">
        <v>15698.296761722875</v>
      </c>
      <c r="K115" s="33">
        <v>12375.291564973191</v>
      </c>
      <c r="L115" s="33">
        <v>3323.005196749684</v>
      </c>
    </row>
    <row r="116" spans="2:12" ht="15.75">
      <c r="B116" s="28" t="s">
        <v>186</v>
      </c>
      <c r="C116" s="29" t="s">
        <v>139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</row>
    <row r="117" spans="2:12" ht="15.75">
      <c r="B117" s="28" t="s">
        <v>187</v>
      </c>
      <c r="C117" s="29" t="s">
        <v>188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</row>
    <row r="118" spans="2:12" ht="15.75">
      <c r="B118" s="32" t="s">
        <v>189</v>
      </c>
      <c r="C118" s="31" t="s">
        <v>190</v>
      </c>
      <c r="D118" s="33">
        <v>24274.204078281055</v>
      </c>
      <c r="E118" s="33">
        <v>9364.230492308137</v>
      </c>
      <c r="F118" s="33">
        <v>14909.973585972917</v>
      </c>
      <c r="G118" s="33">
        <v>15921.561334816033</v>
      </c>
      <c r="H118" s="33">
        <v>6375.605214422953</v>
      </c>
      <c r="I118" s="33">
        <v>9545.956120393079</v>
      </c>
      <c r="J118" s="33">
        <v>10480.255136413116</v>
      </c>
      <c r="K118" s="33">
        <v>18139.305489438924</v>
      </c>
      <c r="L118" s="33">
        <v>-7659.050353025808</v>
      </c>
    </row>
    <row r="119" spans="2:12" ht="15.75">
      <c r="B119" s="36" t="s">
        <v>191</v>
      </c>
      <c r="C119" s="34" t="s">
        <v>192</v>
      </c>
      <c r="D119" s="33">
        <v>23917.565450516362</v>
      </c>
      <c r="E119" s="33">
        <v>8989.060357354296</v>
      </c>
      <c r="F119" s="33">
        <v>14928.505093162066</v>
      </c>
      <c r="G119" s="33">
        <v>14785.87261315226</v>
      </c>
      <c r="H119" s="33">
        <v>5849.980359033512</v>
      </c>
      <c r="I119" s="33">
        <v>8935.892254118748</v>
      </c>
      <c r="J119" s="33">
        <v>9057.953753074733</v>
      </c>
      <c r="K119" s="33">
        <v>17181.496752871484</v>
      </c>
      <c r="L119" s="33">
        <v>-8123.542999796751</v>
      </c>
    </row>
    <row r="120" spans="2:12" ht="15.75">
      <c r="B120" s="28" t="s">
        <v>193</v>
      </c>
      <c r="C120" s="29" t="s">
        <v>194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</row>
    <row r="121" spans="2:12" ht="15.75">
      <c r="B121" s="28" t="s">
        <v>195</v>
      </c>
      <c r="C121" s="29" t="s">
        <v>196</v>
      </c>
      <c r="D121" s="33">
        <v>16247.82205591138</v>
      </c>
      <c r="E121" s="33">
        <v>4739.042315599632</v>
      </c>
      <c r="F121" s="33">
        <v>11508.779740311747</v>
      </c>
      <c r="G121" s="33">
        <v>5055.656273068942</v>
      </c>
      <c r="H121" s="33">
        <v>1136.7355890703166</v>
      </c>
      <c r="I121" s="33">
        <v>3918.9206839986255</v>
      </c>
      <c r="J121" s="33">
        <v>444.8888572125925</v>
      </c>
      <c r="K121" s="33">
        <v>9129.974550725372</v>
      </c>
      <c r="L121" s="33">
        <v>-8685.08569351278</v>
      </c>
    </row>
    <row r="122" spans="2:12" ht="15.75">
      <c r="B122" s="28" t="s">
        <v>197</v>
      </c>
      <c r="C122" s="29" t="s">
        <v>198</v>
      </c>
      <c r="D122" s="33">
        <v>1218.9833946049855</v>
      </c>
      <c r="E122" s="33">
        <v>830.6980417546636</v>
      </c>
      <c r="F122" s="33">
        <v>388.28535285032194</v>
      </c>
      <c r="G122" s="33">
        <v>1063.4263400833163</v>
      </c>
      <c r="H122" s="33">
        <v>733.563198438738</v>
      </c>
      <c r="I122" s="33">
        <v>329.86314164457826</v>
      </c>
      <c r="J122" s="33">
        <v>2191.224895862141</v>
      </c>
      <c r="K122" s="33">
        <v>799.5222021461145</v>
      </c>
      <c r="L122" s="33">
        <v>1391.7026937160263</v>
      </c>
    </row>
    <row r="123" spans="2:12" ht="15.75">
      <c r="B123" s="28" t="s">
        <v>199</v>
      </c>
      <c r="C123" s="29" t="s">
        <v>200</v>
      </c>
      <c r="D123" s="33">
        <v>6450.759999999999</v>
      </c>
      <c r="E123" s="33">
        <v>3419.3199999999997</v>
      </c>
      <c r="F123" s="33">
        <v>3031.4399999999996</v>
      </c>
      <c r="G123" s="33">
        <v>8666.79</v>
      </c>
      <c r="H123" s="33">
        <v>3979.6815715244575</v>
      </c>
      <c r="I123" s="33">
        <v>4687.108428475543</v>
      </c>
      <c r="J123" s="33">
        <v>6421.84</v>
      </c>
      <c r="K123" s="33">
        <v>7252</v>
      </c>
      <c r="L123" s="33">
        <v>-830.1599999999999</v>
      </c>
    </row>
    <row r="124" spans="2:12" ht="15.75">
      <c r="B124" s="36" t="s">
        <v>201</v>
      </c>
      <c r="C124" s="34" t="s">
        <v>202</v>
      </c>
      <c r="D124" s="33">
        <v>356.6386277646924</v>
      </c>
      <c r="E124" s="33">
        <v>375.1701349538417</v>
      </c>
      <c r="F124" s="33">
        <v>-18.531507189149295</v>
      </c>
      <c r="G124" s="33">
        <v>1135.688721663773</v>
      </c>
      <c r="H124" s="33">
        <v>525.6248553894409</v>
      </c>
      <c r="I124" s="33">
        <v>610.0638662743322</v>
      </c>
      <c r="J124" s="33">
        <v>1422.3013833383823</v>
      </c>
      <c r="K124" s="33">
        <v>957.8087365674385</v>
      </c>
      <c r="L124" s="33">
        <v>464.4926467709438</v>
      </c>
    </row>
    <row r="125" spans="2:12" ht="15.75">
      <c r="B125" s="28" t="s">
        <v>193</v>
      </c>
      <c r="C125" s="29" t="s">
        <v>194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</row>
    <row r="126" spans="2:12" ht="15.75">
      <c r="B126" s="28" t="s">
        <v>195</v>
      </c>
      <c r="C126" s="29" t="s">
        <v>196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</row>
    <row r="127" spans="2:12" ht="15.75">
      <c r="B127" s="28" t="s">
        <v>197</v>
      </c>
      <c r="C127" s="29" t="s">
        <v>139</v>
      </c>
      <c r="D127" s="33">
        <v>17.438043478260873</v>
      </c>
      <c r="E127" s="33">
        <v>56.57608695652174</v>
      </c>
      <c r="F127" s="33">
        <v>-39.13804347826087</v>
      </c>
      <c r="G127" s="33">
        <v>17.438043478260873</v>
      </c>
      <c r="H127" s="33">
        <v>56.57608695652174</v>
      </c>
      <c r="I127" s="33">
        <v>-39.13804347826087</v>
      </c>
      <c r="J127" s="33">
        <v>17.438043478260873</v>
      </c>
      <c r="K127" s="33">
        <v>56.57608695652174</v>
      </c>
      <c r="L127" s="33">
        <v>-39.13804347826087</v>
      </c>
    </row>
    <row r="128" spans="2:12" ht="15.75">
      <c r="B128" s="28" t="s">
        <v>199</v>
      </c>
      <c r="C128" s="29" t="s">
        <v>203</v>
      </c>
      <c r="D128" s="33">
        <v>339.20058428643154</v>
      </c>
      <c r="E128" s="33">
        <v>318.59404799731993</v>
      </c>
      <c r="F128" s="33">
        <v>20.606536289111602</v>
      </c>
      <c r="G128" s="33">
        <v>1118.2506781855122</v>
      </c>
      <c r="H128" s="33">
        <v>469.04876843291913</v>
      </c>
      <c r="I128" s="33">
        <v>649.2019097525931</v>
      </c>
      <c r="J128" s="33">
        <v>1404.8633398601214</v>
      </c>
      <c r="K128" s="33">
        <v>901.2326496109167</v>
      </c>
      <c r="L128" s="33">
        <v>503.6306902492047</v>
      </c>
    </row>
    <row r="129" spans="2:12" ht="15.75">
      <c r="B129" s="32" t="s">
        <v>204</v>
      </c>
      <c r="C129" s="31" t="s">
        <v>205</v>
      </c>
      <c r="D129" s="33" t="s">
        <v>13</v>
      </c>
      <c r="E129" s="33" t="s">
        <v>13</v>
      </c>
      <c r="F129" s="33" t="s">
        <v>13</v>
      </c>
      <c r="G129" s="33" t="s">
        <v>13</v>
      </c>
      <c r="H129" s="33" t="s">
        <v>13</v>
      </c>
      <c r="I129" s="33" t="s">
        <v>13</v>
      </c>
      <c r="J129" s="33" t="s">
        <v>13</v>
      </c>
      <c r="K129" s="33" t="s">
        <v>13</v>
      </c>
      <c r="L129" s="33" t="s">
        <v>13</v>
      </c>
    </row>
    <row r="130" spans="2:12" ht="15.75">
      <c r="B130" s="32" t="s">
        <v>206</v>
      </c>
      <c r="C130" s="31" t="s">
        <v>207</v>
      </c>
      <c r="D130" s="33">
        <v>24164.940000000002</v>
      </c>
      <c r="E130" s="33">
        <v>21096.288</v>
      </c>
      <c r="F130" s="33">
        <v>3068.652000000002</v>
      </c>
      <c r="G130" s="33">
        <v>26404.51</v>
      </c>
      <c r="H130" s="33">
        <v>23533.576399999998</v>
      </c>
      <c r="I130" s="33">
        <v>2870.9336000000003</v>
      </c>
      <c r="J130" s="33">
        <v>25147.554234616626</v>
      </c>
      <c r="K130" s="33">
        <v>24571.56422253125</v>
      </c>
      <c r="L130" s="33">
        <v>575.9900120853745</v>
      </c>
    </row>
    <row r="131" spans="2:12" ht="15.75">
      <c r="B131" s="28" t="s">
        <v>208</v>
      </c>
      <c r="C131" s="29" t="s">
        <v>194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</row>
    <row r="132" spans="2:12" ht="15.75">
      <c r="B132" s="28" t="s">
        <v>209</v>
      </c>
      <c r="C132" s="29" t="s">
        <v>139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</row>
    <row r="133" spans="2:12" ht="15.75">
      <c r="B133" s="28" t="s">
        <v>210</v>
      </c>
      <c r="C133" s="29" t="s">
        <v>211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</row>
    <row r="134" spans="2:12" ht="15.75">
      <c r="B134" s="28" t="s">
        <v>212</v>
      </c>
      <c r="C134" s="29" t="s">
        <v>203</v>
      </c>
      <c r="D134" s="33">
        <v>24164.940000000002</v>
      </c>
      <c r="E134" s="33">
        <v>21096.288</v>
      </c>
      <c r="F134" s="33">
        <v>3068.652000000002</v>
      </c>
      <c r="G134" s="33">
        <v>26404.51</v>
      </c>
      <c r="H134" s="33">
        <v>23533.576399999998</v>
      </c>
      <c r="I134" s="33">
        <v>2870.9336000000003</v>
      </c>
      <c r="J134" s="33">
        <v>25147.554234616626</v>
      </c>
      <c r="K134" s="33">
        <v>24571.56422253125</v>
      </c>
      <c r="L134" s="33">
        <v>575.9900120853745</v>
      </c>
    </row>
    <row r="135" spans="2:12" ht="15.75">
      <c r="B135" s="32" t="s">
        <v>213</v>
      </c>
      <c r="C135" s="31" t="s">
        <v>214</v>
      </c>
      <c r="D135" s="33">
        <v>1670.0661881811204</v>
      </c>
      <c r="E135" s="33">
        <v>8506.298598120302</v>
      </c>
      <c r="F135" s="33">
        <v>-6836.232409939182</v>
      </c>
      <c r="G135" s="33">
        <v>4465.70817584287</v>
      </c>
      <c r="H135" s="33">
        <v>5995.917061648496</v>
      </c>
      <c r="I135" s="33">
        <v>-1530.2088858056259</v>
      </c>
      <c r="J135" s="33">
        <v>5510.869000946723</v>
      </c>
      <c r="K135" s="33">
        <v>724.7336969320247</v>
      </c>
      <c r="L135" s="33">
        <v>4786.135304014698</v>
      </c>
    </row>
    <row r="136" spans="2:12" ht="15.75">
      <c r="B136" s="32" t="s">
        <v>215</v>
      </c>
      <c r="C136" s="31" t="s">
        <v>216</v>
      </c>
      <c r="D136" s="33"/>
      <c r="E136" s="33"/>
      <c r="F136" s="33">
        <v>0</v>
      </c>
      <c r="G136" s="33"/>
      <c r="H136" s="33"/>
      <c r="I136" s="33">
        <v>0</v>
      </c>
      <c r="J136" s="33"/>
      <c r="K136" s="33"/>
      <c r="L136" s="33">
        <v>0</v>
      </c>
    </row>
    <row r="137" spans="2:12" ht="15.75">
      <c r="B137" s="32">
        <v>3.5</v>
      </c>
      <c r="C137" s="31" t="s">
        <v>121</v>
      </c>
      <c r="D137" s="33">
        <v>0</v>
      </c>
      <c r="E137" s="33">
        <v>5442.492594168951</v>
      </c>
      <c r="F137" s="33">
        <v>-5442.492594168951</v>
      </c>
      <c r="G137" s="33">
        <v>0</v>
      </c>
      <c r="H137" s="33">
        <v>276.21662215117885</v>
      </c>
      <c r="I137" s="33">
        <v>-276.21662215117885</v>
      </c>
      <c r="J137" s="33">
        <v>12812.300586572163</v>
      </c>
      <c r="K137" s="33">
        <v>0</v>
      </c>
      <c r="L137" s="33">
        <v>12812.300586572163</v>
      </c>
    </row>
    <row r="138" spans="2:12" ht="15.75">
      <c r="B138" s="28" t="s">
        <v>217</v>
      </c>
      <c r="C138" s="29" t="s">
        <v>218</v>
      </c>
      <c r="D138" s="33"/>
      <c r="E138" s="33"/>
      <c r="F138" s="33">
        <v>0</v>
      </c>
      <c r="G138" s="33"/>
      <c r="H138" s="33"/>
      <c r="I138" s="33">
        <v>0</v>
      </c>
      <c r="J138" s="33"/>
      <c r="K138" s="33"/>
      <c r="L138" s="33">
        <v>0</v>
      </c>
    </row>
    <row r="139" spans="2:12" ht="15.75">
      <c r="B139" s="28" t="s">
        <v>219</v>
      </c>
      <c r="C139" s="29" t="s">
        <v>220</v>
      </c>
      <c r="D139" s="33"/>
      <c r="E139" s="33"/>
      <c r="F139" s="33">
        <v>0</v>
      </c>
      <c r="G139" s="33"/>
      <c r="H139" s="33"/>
      <c r="I139" s="33">
        <v>0</v>
      </c>
      <c r="J139" s="33"/>
      <c r="K139" s="33"/>
      <c r="L139" s="33">
        <v>0</v>
      </c>
    </row>
    <row r="140" spans="2:12" ht="15.75">
      <c r="B140" s="28" t="s">
        <v>221</v>
      </c>
      <c r="C140" s="29" t="s">
        <v>222</v>
      </c>
      <c r="D140" s="33"/>
      <c r="E140" s="33"/>
      <c r="F140" s="33">
        <v>0</v>
      </c>
      <c r="G140" s="33"/>
      <c r="H140" s="33"/>
      <c r="I140" s="33">
        <v>0</v>
      </c>
      <c r="J140" s="33"/>
      <c r="K140" s="33"/>
      <c r="L140" s="33">
        <v>0</v>
      </c>
    </row>
    <row r="141" spans="2:12" ht="15.75">
      <c r="B141" s="28" t="s">
        <v>223</v>
      </c>
      <c r="C141" s="29" t="s">
        <v>224</v>
      </c>
      <c r="D141" s="33">
        <v>0</v>
      </c>
      <c r="E141" s="33">
        <v>5442.492594168951</v>
      </c>
      <c r="F141" s="33">
        <v>-5442.492594168951</v>
      </c>
      <c r="G141" s="33">
        <v>0</v>
      </c>
      <c r="H141" s="33">
        <v>276.21662215117885</v>
      </c>
      <c r="I141" s="33">
        <v>-276.21662215117885</v>
      </c>
      <c r="J141" s="33">
        <v>12812.300586572163</v>
      </c>
      <c r="K141" s="33">
        <v>0</v>
      </c>
      <c r="L141" s="33">
        <v>12812.300586572163</v>
      </c>
    </row>
    <row r="142" spans="2:12" ht="15.75">
      <c r="B142" s="28" t="s">
        <v>225</v>
      </c>
      <c r="C142" s="29" t="s">
        <v>226</v>
      </c>
      <c r="D142" s="33">
        <v>0</v>
      </c>
      <c r="E142" s="33">
        <v>5442.492594168951</v>
      </c>
      <c r="F142" s="33">
        <v>-5442.492594168951</v>
      </c>
      <c r="G142" s="33">
        <v>0</v>
      </c>
      <c r="H142" s="33">
        <v>276.21662215117885</v>
      </c>
      <c r="I142" s="33">
        <v>-276.21662215117885</v>
      </c>
      <c r="J142" s="33">
        <v>12812.300586572163</v>
      </c>
      <c r="K142" s="33">
        <v>0</v>
      </c>
      <c r="L142" s="33">
        <v>12812.300586572163</v>
      </c>
    </row>
    <row r="143" spans="2:12" ht="15.75">
      <c r="B143" s="28" t="s">
        <v>227</v>
      </c>
      <c r="C143" s="29" t="s">
        <v>228</v>
      </c>
      <c r="D143" s="33"/>
      <c r="E143" s="33"/>
      <c r="F143" s="33">
        <v>0</v>
      </c>
      <c r="G143" s="33"/>
      <c r="H143" s="33"/>
      <c r="I143" s="33">
        <v>0</v>
      </c>
      <c r="J143" s="33"/>
      <c r="K143" s="33"/>
      <c r="L143" s="33">
        <v>0</v>
      </c>
    </row>
    <row r="144" spans="2:12" ht="15.75">
      <c r="B144" s="28" t="s">
        <v>229</v>
      </c>
      <c r="C144" s="29" t="s">
        <v>230</v>
      </c>
      <c r="D144" s="33"/>
      <c r="E144" s="33"/>
      <c r="F144" s="33">
        <v>0</v>
      </c>
      <c r="G144" s="33"/>
      <c r="H144" s="33"/>
      <c r="I144" s="33">
        <v>0</v>
      </c>
      <c r="J144" s="33"/>
      <c r="K144" s="33"/>
      <c r="L144" s="33">
        <v>0</v>
      </c>
    </row>
    <row r="145" spans="2:12" ht="15.75">
      <c r="B145" s="32">
        <v>3</v>
      </c>
      <c r="C145" s="31" t="s">
        <v>231</v>
      </c>
      <c r="D145" s="33">
        <v>128681.13620938374</v>
      </c>
      <c r="E145" s="33">
        <v>110028.35908036114</v>
      </c>
      <c r="F145" s="33">
        <v>18652.777129022594</v>
      </c>
      <c r="G145" s="33">
        <v>117432.12935012365</v>
      </c>
      <c r="H145" s="33">
        <v>98401.82866124762</v>
      </c>
      <c r="I145" s="33">
        <v>19030.30068887603</v>
      </c>
      <c r="J145" s="33">
        <v>119435.78982125109</v>
      </c>
      <c r="K145" s="33">
        <v>98860.4702253859</v>
      </c>
      <c r="L145" s="33">
        <v>20575.319595865192</v>
      </c>
    </row>
    <row r="146" spans="2:12" ht="15.75">
      <c r="B146" s="28" t="s">
        <v>232</v>
      </c>
      <c r="C146" s="29"/>
      <c r="D146" s="33"/>
      <c r="E146" s="33"/>
      <c r="F146" s="33">
        <v>0</v>
      </c>
      <c r="G146" s="33"/>
      <c r="H146" s="33"/>
      <c r="I146" s="33">
        <v>0</v>
      </c>
      <c r="J146" s="33"/>
      <c r="K146" s="33"/>
      <c r="L146" s="33">
        <v>0</v>
      </c>
    </row>
    <row r="147" spans="2:12" ht="15.75">
      <c r="B147" s="28" t="s">
        <v>233</v>
      </c>
      <c r="C147" s="29" t="s">
        <v>172</v>
      </c>
      <c r="D147" s="33">
        <v>49352.62020836488</v>
      </c>
      <c r="E147" s="33">
        <v>38023.35119471468</v>
      </c>
      <c r="F147" s="33">
        <v>11329.269013650199</v>
      </c>
      <c r="G147" s="33">
        <v>42269.05031474918</v>
      </c>
      <c r="H147" s="33">
        <v>36563.77075782039</v>
      </c>
      <c r="I147" s="33">
        <v>5705.279556928792</v>
      </c>
      <c r="J147" s="33">
        <v>33727.2945542058</v>
      </c>
      <c r="K147" s="33">
        <v>29506.046054199684</v>
      </c>
      <c r="L147" s="33">
        <v>4221.248500006117</v>
      </c>
    </row>
    <row r="148" spans="2:12" ht="15.75">
      <c r="B148" s="28" t="s">
        <v>234</v>
      </c>
      <c r="C148" s="29" t="s">
        <v>162</v>
      </c>
      <c r="D148" s="33">
        <v>77380.44981283773</v>
      </c>
      <c r="E148" s="33">
        <v>58056.2166933572</v>
      </c>
      <c r="F148" s="33">
        <v>19324.23311948053</v>
      </c>
      <c r="G148" s="33">
        <v>70492.3708595316</v>
      </c>
      <c r="H148" s="33">
        <v>55565.924219627545</v>
      </c>
      <c r="I148" s="33">
        <v>14926.446639904054</v>
      </c>
      <c r="J148" s="33">
        <v>67301.4476795264</v>
      </c>
      <c r="K148" s="33">
        <v>68629.69047425418</v>
      </c>
      <c r="L148" s="33">
        <v>-1328.2427947277756</v>
      </c>
    </row>
    <row r="149" spans="2:12" ht="15.75">
      <c r="B149" s="28" t="s">
        <v>235</v>
      </c>
      <c r="C149" s="29" t="s">
        <v>236</v>
      </c>
      <c r="D149" s="33">
        <v>1948.0661881811204</v>
      </c>
      <c r="E149" s="33">
        <v>13948.791192289253</v>
      </c>
      <c r="F149" s="33">
        <v>-12000.725004108132</v>
      </c>
      <c r="G149" s="33">
        <v>4670.70817584287</v>
      </c>
      <c r="H149" s="33">
        <v>6272.133683799675</v>
      </c>
      <c r="I149" s="33">
        <v>-1601.4255079568047</v>
      </c>
      <c r="J149" s="33">
        <v>18407.047587518886</v>
      </c>
      <c r="K149" s="33">
        <v>724.7336969320247</v>
      </c>
      <c r="L149" s="33">
        <v>17682.31389058686</v>
      </c>
    </row>
    <row r="150" spans="2:12" ht="15.75">
      <c r="B150" s="32">
        <v>4</v>
      </c>
      <c r="C150" s="31" t="s">
        <v>237</v>
      </c>
      <c r="D150" s="33"/>
      <c r="E150" s="33">
        <v>939</v>
      </c>
      <c r="F150" s="33">
        <v>-939.0810248288908</v>
      </c>
      <c r="G150" s="33"/>
      <c r="H150" s="33">
        <v>399</v>
      </c>
      <c r="I150" s="33">
        <v>-399</v>
      </c>
      <c r="J150" s="33"/>
      <c r="K150" s="33">
        <v>538</v>
      </c>
      <c r="L150" s="33">
        <v>-538</v>
      </c>
    </row>
    <row r="151" spans="2:12" ht="15.75">
      <c r="B151" s="113" t="s">
        <v>238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5"/>
    </row>
    <row r="152" spans="2:12" ht="15.75">
      <c r="B152" s="113" t="s">
        <v>239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5"/>
    </row>
    <row r="153" spans="2:12" ht="15.75">
      <c r="B153" s="113" t="s">
        <v>240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5"/>
    </row>
    <row r="154" ht="15.75"/>
    <row r="155" ht="15.75"/>
  </sheetData>
  <sheetProtection/>
  <mergeCells count="8">
    <mergeCell ref="B152:L152"/>
    <mergeCell ref="B153:L153"/>
    <mergeCell ref="B3:L3"/>
    <mergeCell ref="B151:L151"/>
    <mergeCell ref="D5:F5"/>
    <mergeCell ref="G5:I5"/>
    <mergeCell ref="J5:L5"/>
    <mergeCell ref="B4:L4"/>
  </mergeCells>
  <printOptions horizontalCentered="1"/>
  <pageMargins left="0.21" right="0.16" top="0.17" bottom="0.3" header="0.17" footer="0.3"/>
  <pageSetup fitToHeight="3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51"/>
  <sheetViews>
    <sheetView zoomScalePageLayoutView="0" workbookViewId="0" topLeftCell="A2">
      <pane xSplit="3" ySplit="5" topLeftCell="D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2" sqref="A2"/>
    </sheetView>
  </sheetViews>
  <sheetFormatPr defaultColWidth="0" defaultRowHeight="15" zeroHeight="1"/>
  <cols>
    <col min="1" max="1" width="2.00390625" style="15" customWidth="1"/>
    <col min="2" max="2" width="16.28125" style="15" customWidth="1"/>
    <col min="3" max="3" width="67.7109375" style="15" customWidth="1"/>
    <col min="4" max="5" width="8.421875" style="15" bestFit="1" customWidth="1"/>
    <col min="6" max="6" width="8.140625" style="15" bestFit="1" customWidth="1"/>
    <col min="7" max="8" width="7.8515625" style="15" bestFit="1" customWidth="1"/>
    <col min="9" max="9" width="7.57421875" style="15" bestFit="1" customWidth="1"/>
    <col min="10" max="11" width="7.8515625" style="15" bestFit="1" customWidth="1"/>
    <col min="12" max="12" width="8.7109375" style="15" bestFit="1" customWidth="1"/>
    <col min="13" max="14" width="7.8515625" style="15" bestFit="1" customWidth="1"/>
    <col min="15" max="15" width="8.7109375" style="15" bestFit="1" customWidth="1"/>
    <col min="16" max="16" width="9.140625" style="15" customWidth="1"/>
    <col min="17" max="17" width="25.00390625" style="15" hidden="1" customWidth="1"/>
    <col min="18" max="16384" width="0" style="15" hidden="1" customWidth="1"/>
  </cols>
  <sheetData>
    <row r="1" ht="15"/>
    <row r="2" ht="15"/>
    <row r="3" spans="2:15" ht="18.75">
      <c r="B3" s="119" t="s">
        <v>248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.75">
      <c r="B4" s="123" t="s">
        <v>241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2:15" ht="15.75">
      <c r="B5" s="13"/>
      <c r="C5" s="13"/>
      <c r="D5" s="121" t="s">
        <v>247</v>
      </c>
      <c r="E5" s="121"/>
      <c r="F5" s="121"/>
      <c r="G5" s="122" t="s">
        <v>244</v>
      </c>
      <c r="H5" s="122"/>
      <c r="I5" s="122"/>
      <c r="J5" s="122" t="s">
        <v>246</v>
      </c>
      <c r="K5" s="122"/>
      <c r="L5" s="122"/>
      <c r="M5" s="122" t="s">
        <v>245</v>
      </c>
      <c r="N5" s="122"/>
      <c r="O5" s="122"/>
    </row>
    <row r="6" spans="2:15" ht="15.75">
      <c r="B6" s="13"/>
      <c r="C6" s="13"/>
      <c r="D6" s="26" t="s">
        <v>1</v>
      </c>
      <c r="E6" s="26" t="s">
        <v>2</v>
      </c>
      <c r="F6" s="26" t="s">
        <v>3</v>
      </c>
      <c r="G6" s="27" t="s">
        <v>1</v>
      </c>
      <c r="H6" s="27" t="s">
        <v>2</v>
      </c>
      <c r="I6" s="111" t="s">
        <v>3</v>
      </c>
      <c r="J6" s="27" t="s">
        <v>1</v>
      </c>
      <c r="K6" s="27" t="s">
        <v>2</v>
      </c>
      <c r="L6" s="111" t="s">
        <v>3</v>
      </c>
      <c r="M6" s="27" t="s">
        <v>1</v>
      </c>
      <c r="N6" s="27" t="s">
        <v>2</v>
      </c>
      <c r="O6" s="111" t="s">
        <v>3</v>
      </c>
    </row>
    <row r="7" spans="2:15" ht="15.75">
      <c r="B7" s="37">
        <v>1</v>
      </c>
      <c r="C7" s="38" t="s">
        <v>4</v>
      </c>
      <c r="D7" s="39">
        <v>137706.28115245546</v>
      </c>
      <c r="E7" s="39">
        <v>159411.93783280684</v>
      </c>
      <c r="F7" s="39">
        <v>-21705.656680351385</v>
      </c>
      <c r="G7" s="40">
        <v>129188.32163551923</v>
      </c>
      <c r="H7" s="40">
        <v>135510.70805535078</v>
      </c>
      <c r="I7" s="40">
        <v>-6322.386419831557</v>
      </c>
      <c r="J7" s="40">
        <v>527049.6002021233</v>
      </c>
      <c r="K7" s="40">
        <v>605229.4566355133</v>
      </c>
      <c r="L7" s="40">
        <v>-78179.85643339006</v>
      </c>
      <c r="M7" s="40">
        <v>447000.42224642425</v>
      </c>
      <c r="N7" s="40">
        <v>492958.49630162877</v>
      </c>
      <c r="O7" s="40">
        <v>-45958.07405520452</v>
      </c>
    </row>
    <row r="8" spans="2:15" ht="15.75">
      <c r="B8" s="38" t="s">
        <v>5</v>
      </c>
      <c r="C8" s="38" t="s">
        <v>6</v>
      </c>
      <c r="D8" s="39">
        <v>117708.4092729169</v>
      </c>
      <c r="E8" s="39">
        <v>151706.07694035638</v>
      </c>
      <c r="F8" s="39">
        <v>-33997.66766743947</v>
      </c>
      <c r="G8" s="40">
        <v>112682.21805470661</v>
      </c>
      <c r="H8" s="40">
        <v>128140.94370915057</v>
      </c>
      <c r="I8" s="40">
        <v>-15458.725654443959</v>
      </c>
      <c r="J8" s="40">
        <v>450777.3595104424</v>
      </c>
      <c r="K8" s="40">
        <v>576439</v>
      </c>
      <c r="L8" s="40">
        <v>-125661.64048955758</v>
      </c>
      <c r="M8" s="40">
        <v>382279.85975895345</v>
      </c>
      <c r="N8" s="40">
        <v>464054.3667095975</v>
      </c>
      <c r="O8" s="40">
        <v>-81774.50695064408</v>
      </c>
    </row>
    <row r="9" spans="2:15" ht="15.75">
      <c r="B9" s="38" t="s">
        <v>7</v>
      </c>
      <c r="C9" s="38" t="s">
        <v>8</v>
      </c>
      <c r="D9" s="39">
        <v>80043.08222812005</v>
      </c>
      <c r="E9" s="39">
        <v>131690.48048285046</v>
      </c>
      <c r="F9" s="39">
        <v>-51647.398254730404</v>
      </c>
      <c r="G9" s="40">
        <v>77395.11195562381</v>
      </c>
      <c r="H9" s="40">
        <v>107427.129136718</v>
      </c>
      <c r="I9" s="40">
        <v>-30032.017181094183</v>
      </c>
      <c r="J9" s="40">
        <v>309842.6869284412</v>
      </c>
      <c r="K9" s="40">
        <v>499532.9879191342</v>
      </c>
      <c r="L9" s="40">
        <v>-189690.30099069298</v>
      </c>
      <c r="M9" s="40">
        <v>250626.86921634423</v>
      </c>
      <c r="N9" s="40">
        <v>381060.87069947505</v>
      </c>
      <c r="O9" s="40">
        <v>-130434.00148313082</v>
      </c>
    </row>
    <row r="10" spans="2:15" ht="15.75">
      <c r="B10" s="13" t="s">
        <v>9</v>
      </c>
      <c r="C10" s="41" t="s">
        <v>10</v>
      </c>
      <c r="D10" s="39">
        <v>80172</v>
      </c>
      <c r="E10" s="39">
        <v>115535.95240623911</v>
      </c>
      <c r="F10" s="39">
        <v>-35363.952406239114</v>
      </c>
      <c r="G10" s="40">
        <v>77239.5</v>
      </c>
      <c r="H10" s="40">
        <v>95720.129136718</v>
      </c>
      <c r="I10" s="40">
        <v>-18480.629136717995</v>
      </c>
      <c r="J10" s="40">
        <v>309774</v>
      </c>
      <c r="K10" s="40">
        <v>441660.49356317567</v>
      </c>
      <c r="L10" s="40">
        <v>-131886.49356317567</v>
      </c>
      <c r="M10" s="40">
        <v>250468.14</v>
      </c>
      <c r="N10" s="40">
        <v>347105.87069947505</v>
      </c>
      <c r="O10" s="40">
        <v>-96637.73069947504</v>
      </c>
    </row>
    <row r="11" spans="2:15" ht="15.75">
      <c r="B11" s="13" t="s">
        <v>11</v>
      </c>
      <c r="C11" s="42" t="s">
        <v>12</v>
      </c>
      <c r="D11" s="43" t="s">
        <v>13</v>
      </c>
      <c r="E11" s="43" t="s">
        <v>13</v>
      </c>
      <c r="F11" s="43" t="s">
        <v>13</v>
      </c>
      <c r="G11" s="40"/>
      <c r="H11" s="40"/>
      <c r="I11" s="40">
        <v>0</v>
      </c>
      <c r="J11" s="40" t="s">
        <v>13</v>
      </c>
      <c r="K11" s="40" t="s">
        <v>13</v>
      </c>
      <c r="L11" s="40" t="s">
        <v>13</v>
      </c>
      <c r="M11" s="40" t="s">
        <v>13</v>
      </c>
      <c r="N11" s="40" t="s">
        <v>13</v>
      </c>
      <c r="O11" s="40" t="s">
        <v>13</v>
      </c>
    </row>
    <row r="12" spans="2:15" ht="15.75">
      <c r="B12" s="13" t="s">
        <v>14</v>
      </c>
      <c r="C12" s="41" t="s">
        <v>15</v>
      </c>
      <c r="D12" s="39">
        <v>-128.91777187994762</v>
      </c>
      <c r="E12" s="39"/>
      <c r="F12" s="39">
        <v>-128.91777187994762</v>
      </c>
      <c r="G12" s="40">
        <v>155.61195562381548</v>
      </c>
      <c r="H12" s="40"/>
      <c r="I12" s="40">
        <v>155.61195562381548</v>
      </c>
      <c r="J12" s="40">
        <v>68.68692844120824</v>
      </c>
      <c r="K12" s="40">
        <v>0</v>
      </c>
      <c r="L12" s="40">
        <v>68.68692844120824</v>
      </c>
      <c r="M12" s="40">
        <v>158.72921634424443</v>
      </c>
      <c r="N12" s="40">
        <v>0</v>
      </c>
      <c r="O12" s="40">
        <v>158.72921634424443</v>
      </c>
    </row>
    <row r="13" spans="2:15" ht="15.75">
      <c r="B13" s="13" t="s">
        <v>16</v>
      </c>
      <c r="C13" s="42" t="s">
        <v>17</v>
      </c>
      <c r="D13" s="43">
        <v>409.503252455121</v>
      </c>
      <c r="E13" s="43" t="s">
        <v>13</v>
      </c>
      <c r="F13" s="43">
        <v>409.503252455121</v>
      </c>
      <c r="G13" s="40"/>
      <c r="H13" s="40"/>
      <c r="I13" s="40"/>
      <c r="J13" s="40">
        <v>1389.9775069333741</v>
      </c>
      <c r="K13" s="40" t="s">
        <v>13</v>
      </c>
      <c r="L13" s="40">
        <v>1389.9775069333741</v>
      </c>
      <c r="M13" s="40" t="s">
        <v>13</v>
      </c>
      <c r="N13" s="40" t="s">
        <v>13</v>
      </c>
      <c r="O13" s="40" t="s">
        <v>13</v>
      </c>
    </row>
    <row r="14" spans="2:15" ht="15.75">
      <c r="B14" s="13" t="s">
        <v>18</v>
      </c>
      <c r="C14" s="42" t="s">
        <v>19</v>
      </c>
      <c r="D14" s="43" t="s">
        <v>13</v>
      </c>
      <c r="E14" s="43">
        <v>538.4210243350686</v>
      </c>
      <c r="F14" s="43">
        <v>-538.4210243350686</v>
      </c>
      <c r="G14" s="40"/>
      <c r="H14" s="40"/>
      <c r="I14" s="40"/>
      <c r="J14" s="40" t="s">
        <v>13</v>
      </c>
      <c r="K14" s="40">
        <v>1321.2905784921659</v>
      </c>
      <c r="L14" s="40">
        <v>-1321.2905784921659</v>
      </c>
      <c r="M14" s="40" t="s">
        <v>13</v>
      </c>
      <c r="N14" s="40" t="s">
        <v>13</v>
      </c>
      <c r="O14" s="40" t="s">
        <v>13</v>
      </c>
    </row>
    <row r="15" spans="2:15" ht="15.75">
      <c r="B15" s="13" t="s">
        <v>20</v>
      </c>
      <c r="C15" s="41" t="s">
        <v>21</v>
      </c>
      <c r="D15" s="39"/>
      <c r="E15" s="39">
        <v>16154.52807661134</v>
      </c>
      <c r="F15" s="39">
        <v>-16154.52807661134</v>
      </c>
      <c r="G15" s="40"/>
      <c r="H15" s="40">
        <v>11707</v>
      </c>
      <c r="I15" s="40">
        <v>-11707</v>
      </c>
      <c r="J15" s="40">
        <v>0</v>
      </c>
      <c r="K15" s="40">
        <v>57872.49435595854</v>
      </c>
      <c r="L15" s="40">
        <v>-57872.49435595854</v>
      </c>
      <c r="M15" s="40">
        <v>0</v>
      </c>
      <c r="N15" s="40">
        <v>33955</v>
      </c>
      <c r="O15" s="40">
        <v>-33955</v>
      </c>
    </row>
    <row r="16" spans="2:15" ht="15.75">
      <c r="B16" s="38" t="s">
        <v>22</v>
      </c>
      <c r="C16" s="38" t="s">
        <v>23</v>
      </c>
      <c r="D16" s="39">
        <v>37665.32704479686</v>
      </c>
      <c r="E16" s="39">
        <v>20015.596457505908</v>
      </c>
      <c r="F16" s="39">
        <v>17649.73058729095</v>
      </c>
      <c r="G16" s="40">
        <v>35287.10609908279</v>
      </c>
      <c r="H16" s="40">
        <v>20713.814572432577</v>
      </c>
      <c r="I16" s="40">
        <v>14573.291526650217</v>
      </c>
      <c r="J16" s="40">
        <v>140934.67258200122</v>
      </c>
      <c r="K16" s="40">
        <v>76906</v>
      </c>
      <c r="L16" s="40">
        <v>64028.67258200122</v>
      </c>
      <c r="M16" s="40">
        <v>131652.99054260927</v>
      </c>
      <c r="N16" s="40">
        <v>82993.49601012244</v>
      </c>
      <c r="O16" s="40">
        <v>48659.49453248682</v>
      </c>
    </row>
    <row r="17" spans="2:15" ht="15.75">
      <c r="B17" s="13" t="s">
        <v>24</v>
      </c>
      <c r="C17" s="44" t="s">
        <v>25</v>
      </c>
      <c r="D17" s="43">
        <v>0</v>
      </c>
      <c r="E17" s="43">
        <v>0</v>
      </c>
      <c r="F17" s="43">
        <v>0</v>
      </c>
      <c r="G17" s="40">
        <v>0</v>
      </c>
      <c r="H17" s="40">
        <v>0</v>
      </c>
      <c r="I17" s="40">
        <v>0</v>
      </c>
      <c r="J17" s="40" t="s">
        <v>13</v>
      </c>
      <c r="K17" s="40" t="s">
        <v>13</v>
      </c>
      <c r="L17" s="40" t="s">
        <v>13</v>
      </c>
      <c r="M17" s="40" t="s">
        <v>13</v>
      </c>
      <c r="N17" s="40" t="s">
        <v>13</v>
      </c>
      <c r="O17" s="40" t="s">
        <v>13</v>
      </c>
    </row>
    <row r="18" spans="2:15" ht="15.75">
      <c r="B18" s="13" t="s">
        <v>26</v>
      </c>
      <c r="C18" s="42" t="s">
        <v>27</v>
      </c>
      <c r="D18" s="43"/>
      <c r="E18" s="43"/>
      <c r="F18" s="43"/>
      <c r="G18" s="40"/>
      <c r="H18" s="40"/>
      <c r="I18" s="40"/>
      <c r="J18" s="40" t="s">
        <v>13</v>
      </c>
      <c r="K18" s="40" t="s">
        <v>13</v>
      </c>
      <c r="L18" s="40" t="s">
        <v>13</v>
      </c>
      <c r="M18" s="40" t="s">
        <v>13</v>
      </c>
      <c r="N18" s="40" t="s">
        <v>13</v>
      </c>
      <c r="O18" s="40" t="s">
        <v>13</v>
      </c>
    </row>
    <row r="19" spans="2:15" ht="15.75">
      <c r="B19" s="13" t="s">
        <v>28</v>
      </c>
      <c r="C19" s="42" t="s">
        <v>29</v>
      </c>
      <c r="D19" s="43"/>
      <c r="E19" s="43"/>
      <c r="F19" s="43"/>
      <c r="G19" s="40"/>
      <c r="H19" s="40"/>
      <c r="I19" s="40"/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</row>
    <row r="20" spans="2:15" ht="15.75">
      <c r="B20" s="13" t="s">
        <v>30</v>
      </c>
      <c r="C20" s="41" t="s">
        <v>31</v>
      </c>
      <c r="D20" s="43"/>
      <c r="E20" s="43"/>
      <c r="F20" s="43"/>
      <c r="G20" s="40"/>
      <c r="H20" s="40"/>
      <c r="I20" s="40"/>
      <c r="J20" s="40" t="s">
        <v>13</v>
      </c>
      <c r="K20" s="40" t="s">
        <v>13</v>
      </c>
      <c r="L20" s="40" t="s">
        <v>13</v>
      </c>
      <c r="M20" s="40" t="s">
        <v>13</v>
      </c>
      <c r="N20" s="40" t="s">
        <v>13</v>
      </c>
      <c r="O20" s="40" t="s">
        <v>13</v>
      </c>
    </row>
    <row r="21" spans="2:15" ht="15.75">
      <c r="B21" s="45" t="s">
        <v>32</v>
      </c>
      <c r="C21" s="46" t="s">
        <v>33</v>
      </c>
      <c r="D21" s="39">
        <v>4686.188832388768</v>
      </c>
      <c r="E21" s="39">
        <v>4332.989509081893</v>
      </c>
      <c r="F21" s="39">
        <v>353.19932330687516</v>
      </c>
      <c r="G21" s="40">
        <v>4165.530858470658</v>
      </c>
      <c r="H21" s="40">
        <v>3253.7697732891766</v>
      </c>
      <c r="I21" s="40">
        <v>911.7610851814816</v>
      </c>
      <c r="J21" s="40">
        <v>18256.61061765483</v>
      </c>
      <c r="K21" s="40">
        <v>16454.437521474225</v>
      </c>
      <c r="L21" s="40">
        <v>1802.173096180606</v>
      </c>
      <c r="M21" s="40">
        <v>14322.710866577501</v>
      </c>
      <c r="N21" s="40">
        <v>13947.236853925213</v>
      </c>
      <c r="O21" s="40">
        <v>375.47401265228837</v>
      </c>
    </row>
    <row r="22" spans="2:15" ht="15.75">
      <c r="B22" s="13" t="s">
        <v>34</v>
      </c>
      <c r="C22" s="42" t="s">
        <v>35</v>
      </c>
      <c r="D22" s="39">
        <v>1266.9849144699142</v>
      </c>
      <c r="E22" s="39">
        <v>2746.179665875654</v>
      </c>
      <c r="F22" s="39">
        <v>-1479.1947514057397</v>
      </c>
      <c r="G22" s="40">
        <v>1545.0955787976231</v>
      </c>
      <c r="H22" s="40">
        <v>1994.771345436553</v>
      </c>
      <c r="I22" s="40">
        <v>-449.6757666389299</v>
      </c>
      <c r="J22" s="40">
        <v>6120.354934317003</v>
      </c>
      <c r="K22" s="40">
        <v>9822.22376069419</v>
      </c>
      <c r="L22" s="40">
        <v>-3701.8688263771874</v>
      </c>
      <c r="M22" s="40">
        <v>6166.772225452976</v>
      </c>
      <c r="N22" s="40">
        <v>8115.8365707751145</v>
      </c>
      <c r="O22" s="40">
        <v>-1949.0643453221383</v>
      </c>
    </row>
    <row r="23" spans="2:15" ht="15.75">
      <c r="B23" s="13" t="s">
        <v>36</v>
      </c>
      <c r="C23" s="42" t="s">
        <v>37</v>
      </c>
      <c r="D23" s="39">
        <v>1081.5304854123087</v>
      </c>
      <c r="E23" s="39">
        <v>1230.0290030480164</v>
      </c>
      <c r="F23" s="39">
        <v>-148.49851763570769</v>
      </c>
      <c r="G23" s="40">
        <v>755.4119571537759</v>
      </c>
      <c r="H23" s="40">
        <v>1051.325983540052</v>
      </c>
      <c r="I23" s="40">
        <v>-295.9140263862761</v>
      </c>
      <c r="J23" s="40">
        <v>3481.331357519477</v>
      </c>
      <c r="K23" s="40">
        <v>4294.59641499048</v>
      </c>
      <c r="L23" s="40">
        <v>-813.2650574710033</v>
      </c>
      <c r="M23" s="40">
        <v>2463.705416135018</v>
      </c>
      <c r="N23" s="40">
        <v>4780.017829967926</v>
      </c>
      <c r="O23" s="40">
        <v>-2316.3124138329085</v>
      </c>
    </row>
    <row r="24" spans="2:15" ht="15.75">
      <c r="B24" s="13" t="s">
        <v>38</v>
      </c>
      <c r="C24" s="42" t="s">
        <v>39</v>
      </c>
      <c r="D24" s="39">
        <v>2332.794829585063</v>
      </c>
      <c r="E24" s="39">
        <v>334.9069007731232</v>
      </c>
      <c r="F24" s="39">
        <v>1997.8879288119397</v>
      </c>
      <c r="G24" s="40">
        <v>1843.917146578349</v>
      </c>
      <c r="H24" s="40">
        <v>191.6388912285765</v>
      </c>
      <c r="I24" s="40">
        <v>1652.2782553497725</v>
      </c>
      <c r="J24" s="40">
        <v>8638.860273723978</v>
      </c>
      <c r="K24" s="40">
        <v>2265.0943759900138</v>
      </c>
      <c r="L24" s="40">
        <v>6373.765897733964</v>
      </c>
      <c r="M24" s="40">
        <v>5640.636120470971</v>
      </c>
      <c r="N24" s="40">
        <v>984.3363572904173</v>
      </c>
      <c r="O24" s="40">
        <v>4656.299763180554</v>
      </c>
    </row>
    <row r="25" spans="2:15" ht="15.75">
      <c r="B25" s="13" t="s">
        <v>40</v>
      </c>
      <c r="C25" s="42" t="s">
        <v>41</v>
      </c>
      <c r="D25" s="39">
        <v>4.878602921481215</v>
      </c>
      <c r="E25" s="39">
        <v>21.87393938509928</v>
      </c>
      <c r="F25" s="39">
        <v>-16.995336463618067</v>
      </c>
      <c r="G25" s="47">
        <v>21.106175940910287</v>
      </c>
      <c r="H25" s="47">
        <v>16.03355308399462</v>
      </c>
      <c r="I25" s="40">
        <v>5.072622856915668</v>
      </c>
      <c r="J25" s="40">
        <v>16.06405209437349</v>
      </c>
      <c r="K25" s="40">
        <v>72.52296979954014</v>
      </c>
      <c r="L25" s="40">
        <v>-56.45891770516664</v>
      </c>
      <c r="M25" s="40">
        <v>51.59710451853661</v>
      </c>
      <c r="N25" s="40">
        <v>67.04609589175429</v>
      </c>
      <c r="O25" s="40">
        <v>-15.44899137321768</v>
      </c>
    </row>
    <row r="26" spans="2:15" ht="15.75">
      <c r="B26" s="45" t="s">
        <v>42</v>
      </c>
      <c r="C26" s="46" t="s">
        <v>43</v>
      </c>
      <c r="D26" s="39">
        <v>5461.71163937293</v>
      </c>
      <c r="E26" s="39">
        <v>3237.5679329598433</v>
      </c>
      <c r="F26" s="39">
        <v>2224.143706413087</v>
      </c>
      <c r="G26" s="39">
        <v>4518.40133085299</v>
      </c>
      <c r="H26" s="39">
        <v>3197.756097209088</v>
      </c>
      <c r="I26" s="40">
        <v>1320.6452336439024</v>
      </c>
      <c r="J26" s="40">
        <v>18461.538807085046</v>
      </c>
      <c r="K26" s="40">
        <v>13762.20624815649</v>
      </c>
      <c r="L26" s="40">
        <v>4699.332558928556</v>
      </c>
      <c r="M26" s="40">
        <v>15275.267388883247</v>
      </c>
      <c r="N26" s="40">
        <v>11108.160386488482</v>
      </c>
      <c r="O26" s="40">
        <v>4167.107002394765</v>
      </c>
    </row>
    <row r="27" spans="2:15" ht="15.75">
      <c r="B27" s="13" t="s">
        <v>44</v>
      </c>
      <c r="C27" s="42" t="s">
        <v>45</v>
      </c>
      <c r="D27" s="39" t="s">
        <v>13</v>
      </c>
      <c r="E27" s="39">
        <v>1879.1988646991274</v>
      </c>
      <c r="F27" s="39">
        <v>-1879.1988646991274</v>
      </c>
      <c r="G27" s="40">
        <v>0</v>
      </c>
      <c r="H27" s="47">
        <v>1866.3634120788502</v>
      </c>
      <c r="I27" s="40">
        <v>-1866.3634120788502</v>
      </c>
      <c r="J27" s="40" t="s">
        <v>13</v>
      </c>
      <c r="K27" s="40">
        <v>7089.511549308757</v>
      </c>
      <c r="L27" s="40">
        <v>-7089.511549308757</v>
      </c>
      <c r="M27" s="40" t="s">
        <v>13</v>
      </c>
      <c r="N27" s="40">
        <v>4978.871487381457</v>
      </c>
      <c r="O27" s="40">
        <v>-4978.871487381457</v>
      </c>
    </row>
    <row r="28" spans="2:15" ht="15.75">
      <c r="B28" s="13" t="s">
        <v>46</v>
      </c>
      <c r="C28" s="42" t="s">
        <v>47</v>
      </c>
      <c r="D28" s="39" t="s">
        <v>13</v>
      </c>
      <c r="E28" s="39">
        <v>1358.369068260716</v>
      </c>
      <c r="F28" s="39">
        <v>-1358.369068260716</v>
      </c>
      <c r="G28" s="40">
        <v>0</v>
      </c>
      <c r="H28" s="47">
        <v>1331.3926851302376</v>
      </c>
      <c r="I28" s="40">
        <v>-1331.3926851302376</v>
      </c>
      <c r="J28" s="40" t="s">
        <v>13</v>
      </c>
      <c r="K28" s="40">
        <v>6672.694698847736</v>
      </c>
      <c r="L28" s="40">
        <v>-6672.694698847736</v>
      </c>
      <c r="M28" s="40" t="s">
        <v>13</v>
      </c>
      <c r="N28" s="40">
        <v>6129.288899107024</v>
      </c>
      <c r="O28" s="40">
        <v>-6129.288899107024</v>
      </c>
    </row>
    <row r="29" spans="2:15" ht="15.75">
      <c r="B29" s="13" t="s">
        <v>48</v>
      </c>
      <c r="C29" s="48" t="s">
        <v>49</v>
      </c>
      <c r="D29" s="39" t="s">
        <v>13</v>
      </c>
      <c r="E29" s="39">
        <v>6.885183746210906</v>
      </c>
      <c r="F29" s="39">
        <v>-6.885183746210906</v>
      </c>
      <c r="G29" s="40">
        <v>0</v>
      </c>
      <c r="H29" s="47">
        <v>5.009360509377811</v>
      </c>
      <c r="I29" s="40">
        <v>-5.009360509377811</v>
      </c>
      <c r="J29" s="40" t="s">
        <v>13</v>
      </c>
      <c r="K29" s="40">
        <v>34.16689496392665</v>
      </c>
      <c r="L29" s="40">
        <v>-34.16689496392665</v>
      </c>
      <c r="M29" s="40" t="s">
        <v>13</v>
      </c>
      <c r="N29" s="40">
        <v>58.56460516538898</v>
      </c>
      <c r="O29" s="40">
        <v>-58.56460516538898</v>
      </c>
    </row>
    <row r="30" spans="2:15" ht="15.75">
      <c r="B30" s="13" t="s">
        <v>50</v>
      </c>
      <c r="C30" s="48" t="s">
        <v>51</v>
      </c>
      <c r="D30" s="39" t="s">
        <v>13</v>
      </c>
      <c r="E30" s="39">
        <v>435.6489194948404</v>
      </c>
      <c r="F30" s="39">
        <v>-435.6489194948404</v>
      </c>
      <c r="G30" s="40">
        <v>0</v>
      </c>
      <c r="H30" s="47">
        <v>468.3876978160897</v>
      </c>
      <c r="I30" s="40">
        <v>-468.3876978160897</v>
      </c>
      <c r="J30" s="40" t="s">
        <v>13</v>
      </c>
      <c r="K30" s="40">
        <v>1792.8381140440144</v>
      </c>
      <c r="L30" s="40">
        <v>-1792.8381140440144</v>
      </c>
      <c r="M30" s="40" t="s">
        <v>13</v>
      </c>
      <c r="N30" s="40">
        <v>1892.7606889781566</v>
      </c>
      <c r="O30" s="40">
        <v>-1892.7606889781566</v>
      </c>
    </row>
    <row r="31" spans="2:15" ht="15.75">
      <c r="B31" s="13" t="s">
        <v>52</v>
      </c>
      <c r="C31" s="48" t="s">
        <v>53</v>
      </c>
      <c r="D31" s="39" t="s">
        <v>13</v>
      </c>
      <c r="E31" s="39">
        <v>915.8349650196647</v>
      </c>
      <c r="F31" s="39">
        <v>-915.8349650196647</v>
      </c>
      <c r="G31" s="40">
        <v>0</v>
      </c>
      <c r="H31" s="47">
        <v>857.9956268047702</v>
      </c>
      <c r="I31" s="40">
        <v>-857.9956268047702</v>
      </c>
      <c r="J31" s="40" t="s">
        <v>13</v>
      </c>
      <c r="K31" s="40">
        <v>4845.689689839794</v>
      </c>
      <c r="L31" s="40">
        <v>-4845.689689839794</v>
      </c>
      <c r="M31" s="40" t="s">
        <v>13</v>
      </c>
      <c r="N31" s="40">
        <v>4177.963604963478</v>
      </c>
      <c r="O31" s="40">
        <v>-4177.963604963478</v>
      </c>
    </row>
    <row r="32" spans="2:15" ht="15.75">
      <c r="B32" s="45" t="s">
        <v>54</v>
      </c>
      <c r="C32" s="46" t="s">
        <v>55</v>
      </c>
      <c r="D32" s="39">
        <v>218.70556668673373</v>
      </c>
      <c r="E32" s="39">
        <v>328.62611299258225</v>
      </c>
      <c r="F32" s="39">
        <v>-109.92054630584852</v>
      </c>
      <c r="G32" s="40">
        <v>253.08776422722323</v>
      </c>
      <c r="H32" s="40">
        <v>455.9016100650416</v>
      </c>
      <c r="I32" s="40">
        <v>-202.81384583781838</v>
      </c>
      <c r="J32" s="40">
        <v>803.927026768183</v>
      </c>
      <c r="K32" s="40">
        <v>1005.8282420762782</v>
      </c>
      <c r="L32" s="40">
        <v>-201.90121530809517</v>
      </c>
      <c r="M32" s="40">
        <v>676.8166307691603</v>
      </c>
      <c r="N32" s="40">
        <v>1157.3933435156891</v>
      </c>
      <c r="O32" s="40">
        <v>-480.57671274652887</v>
      </c>
    </row>
    <row r="33" spans="2:15" ht="15.75">
      <c r="B33" s="13" t="s">
        <v>56</v>
      </c>
      <c r="C33" s="42" t="s">
        <v>57</v>
      </c>
      <c r="D33" s="39">
        <v>218.70556668673373</v>
      </c>
      <c r="E33" s="39">
        <v>215.5829008749062</v>
      </c>
      <c r="F33" s="39">
        <v>3.122665811827545</v>
      </c>
      <c r="G33" s="40">
        <v>253.08776422722323</v>
      </c>
      <c r="H33" s="40">
        <v>239.40204910006287</v>
      </c>
      <c r="I33" s="40">
        <v>13.685715127160364</v>
      </c>
      <c r="J33" s="40">
        <v>803.927026768183</v>
      </c>
      <c r="K33" s="40">
        <v>581.0471192194408</v>
      </c>
      <c r="L33" s="40">
        <v>222.87990754874227</v>
      </c>
      <c r="M33" s="40">
        <v>676.8166307691603</v>
      </c>
      <c r="N33" s="40">
        <v>633.2313508211369</v>
      </c>
      <c r="O33" s="40">
        <v>43.58527994802341</v>
      </c>
    </row>
    <row r="34" spans="2:15" ht="15.75">
      <c r="B34" s="13" t="s">
        <v>58</v>
      </c>
      <c r="C34" s="42" t="s">
        <v>59</v>
      </c>
      <c r="D34" s="39" t="s">
        <v>13</v>
      </c>
      <c r="E34" s="39">
        <v>113.04321211767606</v>
      </c>
      <c r="F34" s="39">
        <v>-113.04321211767606</v>
      </c>
      <c r="G34" s="40">
        <v>0</v>
      </c>
      <c r="H34" s="40">
        <v>216.49956096497877</v>
      </c>
      <c r="I34" s="40">
        <v>-216.49956096497877</v>
      </c>
      <c r="J34" s="40" t="s">
        <v>13</v>
      </c>
      <c r="K34" s="40">
        <v>424.78112285683744</v>
      </c>
      <c r="L34" s="40">
        <v>-424.78112285683744</v>
      </c>
      <c r="M34" s="40" t="s">
        <v>13</v>
      </c>
      <c r="N34" s="40">
        <v>524.1619926945522</v>
      </c>
      <c r="O34" s="40">
        <v>-524.1619926945522</v>
      </c>
    </row>
    <row r="35" spans="2:15" ht="15.75">
      <c r="B35" s="45" t="s">
        <v>60</v>
      </c>
      <c r="C35" s="46" t="s">
        <v>61</v>
      </c>
      <c r="D35" s="39">
        <v>635.0414642147724</v>
      </c>
      <c r="E35" s="39">
        <v>336.709954345226</v>
      </c>
      <c r="F35" s="39">
        <v>298.33150986954644</v>
      </c>
      <c r="G35" s="40">
        <v>590.279636432176</v>
      </c>
      <c r="H35" s="40">
        <v>301.2225425303672</v>
      </c>
      <c r="I35" s="40">
        <v>289.05709390180874</v>
      </c>
      <c r="J35" s="40">
        <v>2631.577274385992</v>
      </c>
      <c r="K35" s="40">
        <v>1497.3696075859916</v>
      </c>
      <c r="L35" s="40">
        <v>1134.2076668000004</v>
      </c>
      <c r="M35" s="40">
        <v>1948.0246624323959</v>
      </c>
      <c r="N35" s="40">
        <v>1399.5039678273552</v>
      </c>
      <c r="O35" s="40">
        <v>548.5206946050407</v>
      </c>
    </row>
    <row r="36" spans="2:15" ht="15.75">
      <c r="B36" s="13" t="s">
        <v>62</v>
      </c>
      <c r="C36" s="42" t="s">
        <v>63</v>
      </c>
      <c r="D36" s="39">
        <v>607.8178788099791</v>
      </c>
      <c r="E36" s="39">
        <v>157.85556443250442</v>
      </c>
      <c r="F36" s="39">
        <v>449.9623143774747</v>
      </c>
      <c r="G36" s="47">
        <v>548.2568732430868</v>
      </c>
      <c r="H36" s="47">
        <v>132.86974965505965</v>
      </c>
      <c r="I36" s="40">
        <v>415.3871235880272</v>
      </c>
      <c r="J36" s="40">
        <v>2464.4705363585267</v>
      </c>
      <c r="K36" s="40">
        <v>594.3841897256603</v>
      </c>
      <c r="L36" s="40">
        <v>1870.0863466328665</v>
      </c>
      <c r="M36" s="40">
        <v>1789.546067570373</v>
      </c>
      <c r="N36" s="40">
        <v>584.2657162191849</v>
      </c>
      <c r="O36" s="40">
        <v>1205.280351351188</v>
      </c>
    </row>
    <row r="37" spans="2:15" ht="15.75">
      <c r="B37" s="13" t="s">
        <v>64</v>
      </c>
      <c r="C37" s="42" t="s">
        <v>65</v>
      </c>
      <c r="D37" s="39">
        <v>19.597613633048596</v>
      </c>
      <c r="E37" s="39">
        <v>163.31546136118325</v>
      </c>
      <c r="F37" s="39">
        <v>-143.71784772813464</v>
      </c>
      <c r="G37" s="47">
        <v>31.35596993386864</v>
      </c>
      <c r="H37" s="47">
        <v>155.11760277895988</v>
      </c>
      <c r="I37" s="40">
        <v>-123.76163284509124</v>
      </c>
      <c r="J37" s="40">
        <v>123.62524144790272</v>
      </c>
      <c r="K37" s="40">
        <v>829.1126378650265</v>
      </c>
      <c r="L37" s="40">
        <v>-705.4873964171238</v>
      </c>
      <c r="M37" s="40">
        <v>126.69532663058357</v>
      </c>
      <c r="N37" s="40">
        <v>750.0231286448895</v>
      </c>
      <c r="O37" s="40">
        <v>-623.3278020143059</v>
      </c>
    </row>
    <row r="38" spans="2:15" ht="15.75">
      <c r="B38" s="13" t="s">
        <v>66</v>
      </c>
      <c r="C38" s="42" t="s">
        <v>67</v>
      </c>
      <c r="D38" s="39">
        <v>7.625971771744695</v>
      </c>
      <c r="E38" s="39">
        <v>15.538928551538312</v>
      </c>
      <c r="F38" s="39">
        <v>-7.912956779793618</v>
      </c>
      <c r="G38" s="47">
        <v>10.666793255220488</v>
      </c>
      <c r="H38" s="47">
        <v>13.23519009634768</v>
      </c>
      <c r="I38" s="40">
        <v>-2.568396841127191</v>
      </c>
      <c r="J38" s="40">
        <v>43.48149657956281</v>
      </c>
      <c r="K38" s="40">
        <v>73.87277999530482</v>
      </c>
      <c r="L38" s="40">
        <v>-30.391283415742016</v>
      </c>
      <c r="M38" s="40">
        <v>31.78326823143921</v>
      </c>
      <c r="N38" s="40">
        <v>65.21512296328063</v>
      </c>
      <c r="O38" s="40">
        <v>-33.431854731841426</v>
      </c>
    </row>
    <row r="39" spans="2:15" ht="15.75">
      <c r="B39" s="13" t="s">
        <v>68</v>
      </c>
      <c r="C39" s="42" t="s">
        <v>69</v>
      </c>
      <c r="D39" s="39" t="s">
        <v>13</v>
      </c>
      <c r="E39" s="39" t="s">
        <v>13</v>
      </c>
      <c r="F39" s="39" t="s">
        <v>13</v>
      </c>
      <c r="G39" s="49">
        <v>0</v>
      </c>
      <c r="H39" s="49">
        <v>0</v>
      </c>
      <c r="I39" s="49">
        <v>0</v>
      </c>
      <c r="J39" s="40" t="s">
        <v>13</v>
      </c>
      <c r="K39" s="40" t="s">
        <v>13</v>
      </c>
      <c r="L39" s="40" t="s">
        <v>13</v>
      </c>
      <c r="M39" s="40" t="s">
        <v>13</v>
      </c>
      <c r="N39" s="40" t="s">
        <v>13</v>
      </c>
      <c r="O39" s="40" t="s">
        <v>13</v>
      </c>
    </row>
    <row r="40" spans="2:15" ht="15.75">
      <c r="B40" s="45" t="s">
        <v>70</v>
      </c>
      <c r="C40" s="46" t="s">
        <v>71</v>
      </c>
      <c r="D40" s="39">
        <v>1495.3818952234208</v>
      </c>
      <c r="E40" s="39">
        <v>1901.6082026764336</v>
      </c>
      <c r="F40" s="39">
        <v>-406.22630745301285</v>
      </c>
      <c r="G40" s="40">
        <v>1777.3962332812546</v>
      </c>
      <c r="H40" s="40">
        <v>2213.1037416120967</v>
      </c>
      <c r="I40" s="40">
        <v>-435.7075083308421</v>
      </c>
      <c r="J40" s="40">
        <v>5966.78045370909</v>
      </c>
      <c r="K40" s="40">
        <v>7984.482371208372</v>
      </c>
      <c r="L40" s="40">
        <v>-2017.701917499282</v>
      </c>
      <c r="M40" s="40">
        <v>6508.350091106252</v>
      </c>
      <c r="N40" s="40">
        <v>7483.45167948424</v>
      </c>
      <c r="O40" s="40">
        <v>-975.1015883779883</v>
      </c>
    </row>
    <row r="41" spans="2:15" ht="15.75">
      <c r="B41" s="13" t="s">
        <v>72</v>
      </c>
      <c r="C41" s="42" t="s">
        <v>73</v>
      </c>
      <c r="D41" s="39">
        <v>1495.3818952234208</v>
      </c>
      <c r="E41" s="39">
        <v>1901.6082026764336</v>
      </c>
      <c r="F41" s="39">
        <v>-406.22630745301285</v>
      </c>
      <c r="G41" s="40">
        <v>1777.3962332812546</v>
      </c>
      <c r="H41" s="40">
        <v>2213.1037416120967</v>
      </c>
      <c r="I41" s="40">
        <v>-435.7075083308421</v>
      </c>
      <c r="J41" s="40">
        <v>5966.78045370909</v>
      </c>
      <c r="K41" s="40">
        <v>7984.482371208372</v>
      </c>
      <c r="L41" s="40">
        <v>-2017.701917499282</v>
      </c>
      <c r="M41" s="40">
        <v>6508.350091106252</v>
      </c>
      <c r="N41" s="40">
        <v>7483.45167948424</v>
      </c>
      <c r="O41" s="40">
        <v>-975.1015883779883</v>
      </c>
    </row>
    <row r="42" spans="2:15" ht="15.75">
      <c r="B42" s="13" t="s">
        <v>74</v>
      </c>
      <c r="C42" s="42" t="s">
        <v>75</v>
      </c>
      <c r="D42" s="39">
        <v>0</v>
      </c>
      <c r="E42" s="39">
        <v>0</v>
      </c>
      <c r="F42" s="39">
        <v>0</v>
      </c>
      <c r="G42" s="40">
        <v>0</v>
      </c>
      <c r="H42" s="40">
        <v>0</v>
      </c>
      <c r="I42" s="40">
        <v>0</v>
      </c>
      <c r="J42" s="40" t="s">
        <v>13</v>
      </c>
      <c r="K42" s="40" t="s">
        <v>13</v>
      </c>
      <c r="L42" s="40" t="s">
        <v>13</v>
      </c>
      <c r="M42" s="40" t="s">
        <v>13</v>
      </c>
      <c r="N42" s="40" t="s">
        <v>13</v>
      </c>
      <c r="O42" s="40" t="s">
        <v>13</v>
      </c>
    </row>
    <row r="43" spans="2:15" ht="15.75">
      <c r="B43" s="45" t="s">
        <v>76</v>
      </c>
      <c r="C43" s="46" t="s">
        <v>77</v>
      </c>
      <c r="D43" s="39">
        <v>84.52161607026831</v>
      </c>
      <c r="E43" s="39">
        <v>989.7167477968223</v>
      </c>
      <c r="F43" s="39">
        <v>-905.195131726554</v>
      </c>
      <c r="G43" s="47">
        <v>106.31778846507818</v>
      </c>
      <c r="H43" s="47">
        <v>601.5089396601104</v>
      </c>
      <c r="I43" s="40">
        <v>-495.1911511950322</v>
      </c>
      <c r="J43" s="40">
        <v>280.8084033331768</v>
      </c>
      <c r="K43" s="40">
        <v>3207.355769403535</v>
      </c>
      <c r="L43" s="40">
        <v>-2926.5473660703583</v>
      </c>
      <c r="M43" s="40">
        <v>192.69482319006636</v>
      </c>
      <c r="N43" s="40">
        <v>2423.793305294328</v>
      </c>
      <c r="O43" s="40">
        <v>-2231.0984821042616</v>
      </c>
    </row>
    <row r="44" spans="2:15" ht="15.75">
      <c r="B44" s="45" t="s">
        <v>78</v>
      </c>
      <c r="C44" s="46" t="s">
        <v>79</v>
      </c>
      <c r="D44" s="39">
        <v>17613.62418247136</v>
      </c>
      <c r="E44" s="39">
        <v>923.026381577377</v>
      </c>
      <c r="F44" s="39">
        <v>16690.597800893986</v>
      </c>
      <c r="G44" s="40">
        <v>16404.2819863948</v>
      </c>
      <c r="H44" s="40">
        <v>861.8244850192091</v>
      </c>
      <c r="I44" s="40">
        <v>15542.45750137559</v>
      </c>
      <c r="J44" s="40">
        <v>63972.02314538504</v>
      </c>
      <c r="K44" s="40">
        <v>3257.5616415600025</v>
      </c>
      <c r="L44" s="40">
        <v>60714.46150382504</v>
      </c>
      <c r="M44" s="40">
        <v>57576.994997036</v>
      </c>
      <c r="N44" s="40">
        <v>3747.6264209232236</v>
      </c>
      <c r="O44" s="40">
        <v>53829.36857611278</v>
      </c>
    </row>
    <row r="45" spans="2:15" ht="15.75">
      <c r="B45" s="13" t="s">
        <v>80</v>
      </c>
      <c r="C45" s="42" t="s">
        <v>81</v>
      </c>
      <c r="D45" s="39">
        <v>390.3232835369654</v>
      </c>
      <c r="E45" s="39">
        <v>469.43040040417003</v>
      </c>
      <c r="F45" s="39">
        <v>-79.10711686720464</v>
      </c>
      <c r="G45" s="47">
        <v>375.698768080836</v>
      </c>
      <c r="H45" s="47">
        <v>324.8769046079902</v>
      </c>
      <c r="I45" s="40">
        <v>50.82186347284579</v>
      </c>
      <c r="J45" s="40">
        <v>1653.7088699301253</v>
      </c>
      <c r="K45" s="40">
        <v>1484.5966514064733</v>
      </c>
      <c r="L45" s="40">
        <v>169.11221852365202</v>
      </c>
      <c r="M45" s="40">
        <v>1511.7411536242753</v>
      </c>
      <c r="N45" s="40">
        <v>1084.781658744164</v>
      </c>
      <c r="O45" s="40">
        <v>426.9594948801114</v>
      </c>
    </row>
    <row r="46" spans="2:15" ht="15.75">
      <c r="B46" s="13" t="s">
        <v>82</v>
      </c>
      <c r="C46" s="42" t="s">
        <v>83</v>
      </c>
      <c r="D46" s="39">
        <v>17199.436689930208</v>
      </c>
      <c r="E46" s="39">
        <v>329.1980498264243</v>
      </c>
      <c r="F46" s="39">
        <v>16870.238640103784</v>
      </c>
      <c r="G46" s="40">
        <v>15935.663333333334</v>
      </c>
      <c r="H46" s="40">
        <v>325.6121825407928</v>
      </c>
      <c r="I46" s="40">
        <v>15610.05115079254</v>
      </c>
      <c r="J46" s="40">
        <v>62212.37899613906</v>
      </c>
      <c r="K46" s="40">
        <v>1255.8360592319923</v>
      </c>
      <c r="L46" s="40">
        <v>60956.54293690706</v>
      </c>
      <c r="M46" s="40">
        <v>55459.98714672496</v>
      </c>
      <c r="N46" s="40">
        <v>2194.4904709068496</v>
      </c>
      <c r="O46" s="40">
        <v>53265.49667581811</v>
      </c>
    </row>
    <row r="47" spans="2:15" ht="15.75">
      <c r="B47" s="13" t="s">
        <v>84</v>
      </c>
      <c r="C47" s="42" t="s">
        <v>85</v>
      </c>
      <c r="D47" s="39">
        <v>23.86420900418756</v>
      </c>
      <c r="E47" s="39">
        <v>124.3979313467827</v>
      </c>
      <c r="F47" s="39">
        <v>-100.53372234259514</v>
      </c>
      <c r="G47" s="47">
        <v>92.91988498062885</v>
      </c>
      <c r="H47" s="47">
        <v>211.33539787042608</v>
      </c>
      <c r="I47" s="40">
        <v>-118.41551288979723</v>
      </c>
      <c r="J47" s="40">
        <v>105.93527931585389</v>
      </c>
      <c r="K47" s="40">
        <v>517.1289309215371</v>
      </c>
      <c r="L47" s="40">
        <v>-411.19365160568316</v>
      </c>
      <c r="M47" s="40">
        <v>605.2666966867675</v>
      </c>
      <c r="N47" s="40">
        <v>468.3542912722097</v>
      </c>
      <c r="O47" s="40">
        <v>136.91240541455784</v>
      </c>
    </row>
    <row r="48" spans="2:17" ht="15.75">
      <c r="B48" s="45" t="s">
        <v>86</v>
      </c>
      <c r="C48" s="46" t="s">
        <v>87</v>
      </c>
      <c r="D48" s="43">
        <v>6831.888187473645</v>
      </c>
      <c r="E48" s="43">
        <v>7035.210016527635</v>
      </c>
      <c r="F48" s="43">
        <v>-203.32182905398986</v>
      </c>
      <c r="G48" s="40">
        <v>5848.275051034229</v>
      </c>
      <c r="H48" s="40">
        <v>6721.3577216706435</v>
      </c>
      <c r="I48" s="40">
        <v>-873.0826706364142</v>
      </c>
      <c r="J48" s="40">
        <v>24557.497491465998</v>
      </c>
      <c r="K48" s="40">
        <v>25467.010617259046</v>
      </c>
      <c r="L48" s="40">
        <v>-909.513125793048</v>
      </c>
      <c r="M48" s="40">
        <v>22822.986824524985</v>
      </c>
      <c r="N48" s="40">
        <v>26696.490933812405</v>
      </c>
      <c r="O48" s="40">
        <v>-3873.50410928742</v>
      </c>
      <c r="Q48" s="16"/>
    </row>
    <row r="49" spans="2:17" ht="15.75">
      <c r="B49" s="13" t="s">
        <v>88</v>
      </c>
      <c r="C49" s="42" t="s">
        <v>89</v>
      </c>
      <c r="D49" s="39">
        <v>238.37237932579984</v>
      </c>
      <c r="E49" s="39">
        <v>57.90384180348955</v>
      </c>
      <c r="F49" s="39">
        <v>180.4685375223103</v>
      </c>
      <c r="G49" s="47">
        <v>198.2487084433436</v>
      </c>
      <c r="H49" s="47">
        <v>53.428665975558935</v>
      </c>
      <c r="I49" s="40">
        <v>144.82004246778465</v>
      </c>
      <c r="J49" s="40">
        <v>792.8281255636173</v>
      </c>
      <c r="K49" s="40">
        <v>222.28747487770647</v>
      </c>
      <c r="L49" s="40">
        <v>570.5406506859108</v>
      </c>
      <c r="M49" s="40">
        <v>877.8987065165281</v>
      </c>
      <c r="N49" s="40">
        <v>249.04181311024678</v>
      </c>
      <c r="O49" s="40">
        <v>628.8568934062814</v>
      </c>
      <c r="Q49" s="17"/>
    </row>
    <row r="50" spans="2:15" ht="15.75">
      <c r="B50" s="13" t="s">
        <v>90</v>
      </c>
      <c r="C50" s="42" t="s">
        <v>91</v>
      </c>
      <c r="D50" s="39">
        <v>3362.4439763279397</v>
      </c>
      <c r="E50" s="39">
        <v>2783.1258592857007</v>
      </c>
      <c r="F50" s="39">
        <v>579.318117042239</v>
      </c>
      <c r="G50" s="47">
        <v>2984.6595345477785</v>
      </c>
      <c r="H50" s="47">
        <v>3198.6989899102196</v>
      </c>
      <c r="I50" s="40">
        <v>-214.039455362441</v>
      </c>
      <c r="J50" s="40">
        <v>11139.416015303947</v>
      </c>
      <c r="K50" s="40">
        <v>11245.345349756137</v>
      </c>
      <c r="L50" s="40">
        <v>-105.92933445219023</v>
      </c>
      <c r="M50" s="40">
        <v>10625.880207070519</v>
      </c>
      <c r="N50" s="40">
        <v>11990.676017241074</v>
      </c>
      <c r="O50" s="40">
        <v>-1364.7958101705553</v>
      </c>
    </row>
    <row r="51" spans="2:17" ht="15.75">
      <c r="B51" s="13" t="s">
        <v>92</v>
      </c>
      <c r="C51" s="42" t="s">
        <v>93</v>
      </c>
      <c r="D51" s="39">
        <v>3231.071831819906</v>
      </c>
      <c r="E51" s="39">
        <v>4194.180315438445</v>
      </c>
      <c r="F51" s="39">
        <v>-963.1084836185391</v>
      </c>
      <c r="G51" s="47">
        <v>2665.3668080431075</v>
      </c>
      <c r="H51" s="47">
        <v>3469.230065784865</v>
      </c>
      <c r="I51" s="40">
        <v>-803.8632577417575</v>
      </c>
      <c r="J51" s="40">
        <v>12625.253350598432</v>
      </c>
      <c r="K51" s="40">
        <v>13999.377792625204</v>
      </c>
      <c r="L51" s="40">
        <v>-1374.1244420267722</v>
      </c>
      <c r="M51" s="40">
        <v>11319.20791093794</v>
      </c>
      <c r="N51" s="40">
        <v>14456.773103461084</v>
      </c>
      <c r="O51" s="40">
        <v>-3137.565192523145</v>
      </c>
      <c r="Q51" s="17"/>
    </row>
    <row r="52" spans="2:15" ht="15.75">
      <c r="B52" s="45" t="s">
        <v>94</v>
      </c>
      <c r="C52" s="46" t="s">
        <v>95</v>
      </c>
      <c r="D52" s="39">
        <v>117.90361923149345</v>
      </c>
      <c r="E52" s="39">
        <v>69.01004816094667</v>
      </c>
      <c r="F52" s="39">
        <v>48.893571070546784</v>
      </c>
      <c r="G52" s="40">
        <v>69.53544992438553</v>
      </c>
      <c r="H52" s="40">
        <v>138.80786913030863</v>
      </c>
      <c r="I52" s="40">
        <v>-69.2724192059231</v>
      </c>
      <c r="J52" s="40">
        <v>392.91065984445316</v>
      </c>
      <c r="K52" s="40">
        <v>275.25231355510357</v>
      </c>
      <c r="L52" s="40">
        <v>117.6583462893496</v>
      </c>
      <c r="M52" s="40">
        <v>226.91819688824154</v>
      </c>
      <c r="N52" s="40">
        <v>543.1685786242666</v>
      </c>
      <c r="O52" s="40">
        <v>-316.2503817360251</v>
      </c>
    </row>
    <row r="53" spans="2:15" ht="15.75">
      <c r="B53" s="13" t="s">
        <v>96</v>
      </c>
      <c r="C53" s="42" t="s">
        <v>97</v>
      </c>
      <c r="D53" s="39">
        <v>96.35026168950512</v>
      </c>
      <c r="E53" s="39">
        <v>24.959731640628107</v>
      </c>
      <c r="F53" s="39">
        <v>71.39053004887701</v>
      </c>
      <c r="G53" s="47">
        <v>38.1347439195527</v>
      </c>
      <c r="H53" s="47">
        <v>24.585493953052772</v>
      </c>
      <c r="I53" s="40">
        <v>13.549249966499925</v>
      </c>
      <c r="J53" s="40">
        <v>198.2776389009707</v>
      </c>
      <c r="K53" s="40">
        <v>91.15014092463515</v>
      </c>
      <c r="L53" s="40">
        <v>107.12749797633553</v>
      </c>
      <c r="M53" s="40">
        <v>117.26791546289519</v>
      </c>
      <c r="N53" s="40">
        <v>147.00518253694906</v>
      </c>
      <c r="O53" s="40">
        <v>-29.737267074053875</v>
      </c>
    </row>
    <row r="54" spans="2:15" ht="15.75">
      <c r="B54" s="13" t="s">
        <v>98</v>
      </c>
      <c r="C54" s="42" t="s">
        <v>99</v>
      </c>
      <c r="D54" s="39">
        <v>21.553357541988337</v>
      </c>
      <c r="E54" s="39">
        <v>44.05031652031857</v>
      </c>
      <c r="F54" s="39">
        <v>-22.49695897833023</v>
      </c>
      <c r="G54" s="47">
        <v>31.400706004832838</v>
      </c>
      <c r="H54" s="47">
        <v>114.22237517725586</v>
      </c>
      <c r="I54" s="40">
        <v>-82.82166917242301</v>
      </c>
      <c r="J54" s="50">
        <v>194.63302094348245</v>
      </c>
      <c r="K54" s="50">
        <v>184.10217263046843</v>
      </c>
      <c r="L54" s="50">
        <v>10.530848313014019</v>
      </c>
      <c r="M54" s="40">
        <v>109.65028142534638</v>
      </c>
      <c r="N54" s="40">
        <v>396.1633960873175</v>
      </c>
      <c r="O54" s="40">
        <v>-286.51311466197114</v>
      </c>
    </row>
    <row r="55" spans="2:15" ht="15.75">
      <c r="B55" s="45" t="s">
        <v>100</v>
      </c>
      <c r="C55" s="46" t="s">
        <v>101</v>
      </c>
      <c r="D55" s="39">
        <v>47.36004166346213</v>
      </c>
      <c r="E55" s="39">
        <v>213.73155138714668</v>
      </c>
      <c r="F55" s="39">
        <v>-166.37150972368454</v>
      </c>
      <c r="G55" s="40">
        <v>162</v>
      </c>
      <c r="H55" s="40">
        <v>276.5617922465369</v>
      </c>
      <c r="I55" s="40">
        <v>-114.56179224653692</v>
      </c>
      <c r="J55" s="40">
        <v>477.99870236940563</v>
      </c>
      <c r="K55" s="40">
        <v>779</v>
      </c>
      <c r="L55" s="40">
        <v>-301.00129763059437</v>
      </c>
      <c r="M55" s="40">
        <v>531.2260612014109</v>
      </c>
      <c r="N55" s="40">
        <v>819.6705402272357</v>
      </c>
      <c r="O55" s="40">
        <v>-288.4444790258249</v>
      </c>
    </row>
    <row r="56" spans="2:15" ht="15.75">
      <c r="B56" s="45" t="s">
        <v>102</v>
      </c>
      <c r="C56" s="46" t="s">
        <v>103</v>
      </c>
      <c r="D56" s="39">
        <v>473</v>
      </c>
      <c r="E56" s="39">
        <v>647.4</v>
      </c>
      <c r="F56" s="39">
        <v>-174.39999999999998</v>
      </c>
      <c r="G56" s="40">
        <v>1392</v>
      </c>
      <c r="H56" s="40">
        <v>2692</v>
      </c>
      <c r="I56" s="40">
        <v>-1300</v>
      </c>
      <c r="J56" s="40">
        <v>5133</v>
      </c>
      <c r="K56" s="40">
        <v>3214</v>
      </c>
      <c r="L56" s="40">
        <v>1919</v>
      </c>
      <c r="M56" s="40">
        <v>11571</v>
      </c>
      <c r="N56" s="40">
        <v>13667</v>
      </c>
      <c r="O56" s="40">
        <v>-2096</v>
      </c>
    </row>
    <row r="57" spans="2:15" ht="15.75">
      <c r="B57" s="38" t="s">
        <v>104</v>
      </c>
      <c r="C57" s="38" t="s">
        <v>105</v>
      </c>
      <c r="D57" s="39">
        <v>2272.923910033707</v>
      </c>
      <c r="E57" s="39">
        <v>6845.296172067727</v>
      </c>
      <c r="F57" s="39">
        <v>-4572.3722620340195</v>
      </c>
      <c r="G57" s="39">
        <v>2177.129071528141</v>
      </c>
      <c r="H57" s="39">
        <v>6646.312997730254</v>
      </c>
      <c r="I57" s="40">
        <v>-4469.183926202113</v>
      </c>
      <c r="J57" s="40">
        <v>10143.602126975831</v>
      </c>
      <c r="K57" s="40">
        <v>26130.266585837595</v>
      </c>
      <c r="L57" s="40">
        <v>-15986.664458861764</v>
      </c>
      <c r="M57" s="40">
        <v>9102.200337123628</v>
      </c>
      <c r="N57" s="40">
        <v>26410.595154303686</v>
      </c>
      <c r="O57" s="40">
        <v>-17308.39481718006</v>
      </c>
    </row>
    <row r="58" spans="2:15" ht="15.75">
      <c r="B58" s="13" t="s">
        <v>106</v>
      </c>
      <c r="C58" s="13" t="s">
        <v>107</v>
      </c>
      <c r="D58" s="39">
        <v>585.1214827392334</v>
      </c>
      <c r="E58" s="39">
        <v>572.4559667422393</v>
      </c>
      <c r="F58" s="39">
        <v>12.665515996994145</v>
      </c>
      <c r="G58" s="39">
        <v>356.7938035909132</v>
      </c>
      <c r="H58" s="39">
        <v>546.9511552000948</v>
      </c>
      <c r="I58" s="40">
        <v>-190.1573516091816</v>
      </c>
      <c r="J58" s="40">
        <v>2467.8996669864373</v>
      </c>
      <c r="K58" s="40">
        <v>1990.523826710256</v>
      </c>
      <c r="L58" s="40">
        <v>477.3758402761814</v>
      </c>
      <c r="M58" s="40">
        <v>1116.1811827153733</v>
      </c>
      <c r="N58" s="40">
        <v>2027.8531360089241</v>
      </c>
      <c r="O58" s="40">
        <v>-911.6719532935508</v>
      </c>
    </row>
    <row r="59" spans="2:15" ht="15.75">
      <c r="B59" s="13" t="s">
        <v>108</v>
      </c>
      <c r="C59" s="13" t="s">
        <v>109</v>
      </c>
      <c r="D59" s="39">
        <v>1687.802427294474</v>
      </c>
      <c r="E59" s="39">
        <v>6272.840205325488</v>
      </c>
      <c r="F59" s="39">
        <v>-4585.037778031014</v>
      </c>
      <c r="G59" s="47">
        <v>1820.3352679372279</v>
      </c>
      <c r="H59" s="47">
        <v>6099.361842530159</v>
      </c>
      <c r="I59" s="40">
        <v>-4279.026574592932</v>
      </c>
      <c r="J59" s="40">
        <v>7675.702459989395</v>
      </c>
      <c r="K59" s="40">
        <v>24139.742759127337</v>
      </c>
      <c r="L59" s="40">
        <v>-16464.04029913794</v>
      </c>
      <c r="M59" s="40">
        <v>7986.019154408255</v>
      </c>
      <c r="N59" s="40">
        <v>24382.74201829476</v>
      </c>
      <c r="O59" s="40">
        <v>-16396.722863886505</v>
      </c>
    </row>
    <row r="60" spans="2:15" ht="15.75">
      <c r="B60" s="13" t="s">
        <v>110</v>
      </c>
      <c r="C60" s="41" t="s">
        <v>111</v>
      </c>
      <c r="D60" s="39">
        <v>727.462427294474</v>
      </c>
      <c r="E60" s="39">
        <v>6223.64532233325</v>
      </c>
      <c r="F60" s="39">
        <v>-5496.182895038776</v>
      </c>
      <c r="G60" s="47">
        <v>729.4352679372278</v>
      </c>
      <c r="H60" s="47">
        <v>6018.874730972708</v>
      </c>
      <c r="I60" s="40">
        <v>-5289.43946303548</v>
      </c>
      <c r="J60" s="40">
        <v>3585.8224599893947</v>
      </c>
      <c r="K60" s="40">
        <v>23884.322269310112</v>
      </c>
      <c r="L60" s="40">
        <v>-20298.499809320718</v>
      </c>
      <c r="M60" s="40">
        <v>3823.8191544082547</v>
      </c>
      <c r="N60" s="40">
        <v>24011.49285977773</v>
      </c>
      <c r="O60" s="40">
        <v>-20187.673705369474</v>
      </c>
    </row>
    <row r="61" spans="2:15" ht="15.75">
      <c r="B61" s="13" t="s">
        <v>112</v>
      </c>
      <c r="C61" s="41" t="s">
        <v>113</v>
      </c>
      <c r="D61" s="39">
        <v>606.9519117787461</v>
      </c>
      <c r="E61" s="39">
        <v>3073.272317563414</v>
      </c>
      <c r="F61" s="39">
        <v>-2466.320405784668</v>
      </c>
      <c r="G61" s="47">
        <v>582.665763090393</v>
      </c>
      <c r="H61" s="39">
        <v>3918.166692397708</v>
      </c>
      <c r="I61" s="40">
        <v>-3335.5009293073153</v>
      </c>
      <c r="J61" s="40">
        <v>2583.1913779346264</v>
      </c>
      <c r="K61" s="40">
        <v>13468.720062430997</v>
      </c>
      <c r="L61" s="40">
        <v>-10885.52868449637</v>
      </c>
      <c r="M61" s="40">
        <v>2049.312589923067</v>
      </c>
      <c r="N61" s="40">
        <v>16840.46917559211</v>
      </c>
      <c r="O61" s="40">
        <v>-14791.156585669041</v>
      </c>
    </row>
    <row r="62" spans="2:15" ht="15.75">
      <c r="B62" s="13" t="s">
        <v>114</v>
      </c>
      <c r="C62" s="41" t="s">
        <v>115</v>
      </c>
      <c r="D62" s="43">
        <v>120.51051551572789</v>
      </c>
      <c r="E62" s="43">
        <v>3150.373004769836</v>
      </c>
      <c r="F62" s="43">
        <v>-3029.862489254108</v>
      </c>
      <c r="G62" s="47">
        <v>146.76950484683468</v>
      </c>
      <c r="H62" s="47">
        <v>2100.708038574999</v>
      </c>
      <c r="I62" s="40">
        <v>-1953.9385337281644</v>
      </c>
      <c r="J62" s="40">
        <v>1002.6310820547682</v>
      </c>
      <c r="K62" s="40">
        <v>10415.602206879114</v>
      </c>
      <c r="L62" s="40">
        <v>-9412.971124824346</v>
      </c>
      <c r="M62" s="40">
        <v>1774.5065644851877</v>
      </c>
      <c r="N62" s="40">
        <v>7171.023684185619</v>
      </c>
      <c r="O62" s="40">
        <v>-5396.517119700431</v>
      </c>
    </row>
    <row r="63" spans="2:15" ht="15.75">
      <c r="B63" s="13" t="s">
        <v>116</v>
      </c>
      <c r="C63" s="41" t="s">
        <v>117</v>
      </c>
      <c r="D63" s="39" t="s">
        <v>13</v>
      </c>
      <c r="E63" s="39" t="s">
        <v>13</v>
      </c>
      <c r="F63" s="39" t="s">
        <v>13</v>
      </c>
      <c r="G63" s="49">
        <v>0</v>
      </c>
      <c r="H63" s="49">
        <v>0</v>
      </c>
      <c r="I63" s="49">
        <v>0</v>
      </c>
      <c r="J63" s="40" t="s">
        <v>13</v>
      </c>
      <c r="K63" s="40" t="s">
        <v>13</v>
      </c>
      <c r="L63" s="40" t="s">
        <v>13</v>
      </c>
      <c r="M63" s="40" t="s">
        <v>13</v>
      </c>
      <c r="N63" s="40" t="s">
        <v>13</v>
      </c>
      <c r="O63" s="40" t="s">
        <v>13</v>
      </c>
    </row>
    <row r="64" spans="2:15" ht="15.75">
      <c r="B64" s="13" t="s">
        <v>118</v>
      </c>
      <c r="C64" s="41" t="s">
        <v>119</v>
      </c>
      <c r="D64" s="39">
        <v>0</v>
      </c>
      <c r="E64" s="39">
        <v>43.5548829922375</v>
      </c>
      <c r="F64" s="39">
        <v>-43.5548829922375</v>
      </c>
      <c r="G64" s="39">
        <v>0</v>
      </c>
      <c r="H64" s="47">
        <v>74.84711155745151</v>
      </c>
      <c r="I64" s="40">
        <v>-74.84711155745151</v>
      </c>
      <c r="J64" s="40">
        <v>0</v>
      </c>
      <c r="K64" s="40">
        <v>233.3604898172276</v>
      </c>
      <c r="L64" s="40">
        <v>-233.3604898172276</v>
      </c>
      <c r="M64" s="40">
        <v>0</v>
      </c>
      <c r="N64" s="40">
        <v>352.7591585170345</v>
      </c>
      <c r="O64" s="40">
        <v>-352.7591585170345</v>
      </c>
    </row>
    <row r="65" spans="2:15" ht="15.75">
      <c r="B65" s="13" t="s">
        <v>120</v>
      </c>
      <c r="C65" s="41" t="s">
        <v>121</v>
      </c>
      <c r="D65" s="39">
        <v>960.3400000000001</v>
      </c>
      <c r="E65" s="39">
        <v>5.640000000000001</v>
      </c>
      <c r="F65" s="39">
        <v>954.7000000000002</v>
      </c>
      <c r="G65" s="47">
        <v>1090.9</v>
      </c>
      <c r="H65" s="47">
        <v>5.640000000000001</v>
      </c>
      <c r="I65" s="40">
        <v>1085.26</v>
      </c>
      <c r="J65" s="40">
        <v>4089.8800000000006</v>
      </c>
      <c r="K65" s="40">
        <v>22.060000000000002</v>
      </c>
      <c r="L65" s="40">
        <v>4067.8200000000006</v>
      </c>
      <c r="M65" s="40">
        <v>4162.2</v>
      </c>
      <c r="N65" s="40">
        <v>18.490000000000002</v>
      </c>
      <c r="O65" s="40">
        <v>4143.71</v>
      </c>
    </row>
    <row r="66" spans="2:15" ht="15.75">
      <c r="B66" s="13" t="s">
        <v>122</v>
      </c>
      <c r="C66" s="13" t="s">
        <v>123</v>
      </c>
      <c r="D66" s="39">
        <v>0</v>
      </c>
      <c r="E66" s="39">
        <v>0</v>
      </c>
      <c r="F66" s="39">
        <v>0</v>
      </c>
      <c r="G66" s="49">
        <v>0</v>
      </c>
      <c r="H66" s="49">
        <v>0</v>
      </c>
      <c r="I66" s="49">
        <v>0</v>
      </c>
      <c r="J66" s="40">
        <v>0</v>
      </c>
      <c r="K66" s="40">
        <v>0</v>
      </c>
      <c r="L66" s="40">
        <v>0</v>
      </c>
      <c r="M66" s="49">
        <v>0</v>
      </c>
      <c r="N66" s="49">
        <v>0</v>
      </c>
      <c r="O66" s="49">
        <v>0</v>
      </c>
    </row>
    <row r="67" spans="2:15" ht="15.75">
      <c r="B67" s="38" t="s">
        <v>124</v>
      </c>
      <c r="C67" s="38" t="s">
        <v>125</v>
      </c>
      <c r="D67" s="39">
        <v>17724.94796950484</v>
      </c>
      <c r="E67" s="39">
        <v>860.5647203827416</v>
      </c>
      <c r="F67" s="39">
        <v>16864.383249122096</v>
      </c>
      <c r="G67" s="39">
        <v>14328.974509284477</v>
      </c>
      <c r="H67" s="39">
        <v>723.451348469967</v>
      </c>
      <c r="I67" s="40">
        <v>13605.52316081451</v>
      </c>
      <c r="J67" s="40">
        <v>66128.63856470506</v>
      </c>
      <c r="K67" s="40">
        <v>2660</v>
      </c>
      <c r="L67" s="40">
        <v>63468.63856470506</v>
      </c>
      <c r="M67" s="40">
        <v>55618.362150347115</v>
      </c>
      <c r="N67" s="40">
        <v>2493.5344377275183</v>
      </c>
      <c r="O67" s="40">
        <v>53124.8277126196</v>
      </c>
    </row>
    <row r="68" spans="2:15" ht="15.75">
      <c r="B68" s="13" t="s">
        <v>126</v>
      </c>
      <c r="C68" s="51" t="s">
        <v>127</v>
      </c>
      <c r="D68" s="39">
        <v>17724.94796950484</v>
      </c>
      <c r="E68" s="39">
        <v>860.5647203827416</v>
      </c>
      <c r="F68" s="39">
        <v>16864.383249122096</v>
      </c>
      <c r="G68" s="39">
        <v>14328.974509284477</v>
      </c>
      <c r="H68" s="39">
        <v>723.4513484699669</v>
      </c>
      <c r="I68" s="39">
        <v>13605.52316081451</v>
      </c>
      <c r="J68" s="47">
        <v>66128.63856470506</v>
      </c>
      <c r="K68" s="47">
        <v>2659.933494270448</v>
      </c>
      <c r="L68" s="47">
        <v>63468.70507043462</v>
      </c>
      <c r="M68" s="47">
        <v>55618.362150347115</v>
      </c>
      <c r="N68" s="47">
        <v>2493.5344377275183</v>
      </c>
      <c r="O68" s="47">
        <v>53124.8277126196</v>
      </c>
    </row>
    <row r="69" spans="2:15" ht="15.75">
      <c r="B69" s="52" t="s">
        <v>128</v>
      </c>
      <c r="C69" s="41" t="s">
        <v>129</v>
      </c>
      <c r="D69" s="43">
        <v>17192.391373343227</v>
      </c>
      <c r="E69" s="43">
        <v>755.7105418371704</v>
      </c>
      <c r="F69" s="43">
        <v>16436.680831506055</v>
      </c>
      <c r="G69" s="53">
        <v>13715.531775415671</v>
      </c>
      <c r="H69" s="53">
        <v>608.7231274195519</v>
      </c>
      <c r="I69" s="53">
        <v>13106.80864799612</v>
      </c>
      <c r="J69" s="40">
        <v>63733.7362328591</v>
      </c>
      <c r="K69" s="40">
        <v>2269.7345260099114</v>
      </c>
      <c r="L69" s="40">
        <v>61464.00170684919</v>
      </c>
      <c r="M69" s="50">
        <v>53558.62839739301</v>
      </c>
      <c r="N69" s="50">
        <v>2077.6977376221053</v>
      </c>
      <c r="O69" s="50">
        <v>51480.93065977091</v>
      </c>
    </row>
    <row r="70" spans="2:15" ht="15.75">
      <c r="B70" s="13" t="s">
        <v>130</v>
      </c>
      <c r="C70" s="13"/>
      <c r="D70" s="43"/>
      <c r="E70" s="43"/>
      <c r="F70" s="43"/>
      <c r="G70" s="39"/>
      <c r="H70" s="39"/>
      <c r="I70" s="43"/>
      <c r="J70" s="40"/>
      <c r="K70" s="40"/>
      <c r="L70" s="40"/>
      <c r="M70" s="40"/>
      <c r="N70" s="40"/>
      <c r="O70" s="40"/>
    </row>
    <row r="71" spans="2:15" ht="15.75">
      <c r="B71" s="13" t="s">
        <v>131</v>
      </c>
      <c r="C71" s="48" t="s">
        <v>132</v>
      </c>
      <c r="D71" s="39">
        <v>8260.45128953189</v>
      </c>
      <c r="E71" s="39">
        <v>755.7105418371704</v>
      </c>
      <c r="F71" s="39">
        <v>7504.740747694719</v>
      </c>
      <c r="G71" s="39">
        <v>7282.040046889057</v>
      </c>
      <c r="H71" s="39">
        <v>608.7231274195519</v>
      </c>
      <c r="I71" s="43">
        <v>6673.316919469505</v>
      </c>
      <c r="J71" s="40">
        <v>31262.57093196323</v>
      </c>
      <c r="K71" s="40">
        <v>2269.7345260099114</v>
      </c>
      <c r="L71" s="40">
        <v>28992.83640595332</v>
      </c>
      <c r="M71" s="40">
        <v>27408.446361195885</v>
      </c>
      <c r="N71" s="40">
        <v>2077.6977376221053</v>
      </c>
      <c r="O71" s="40">
        <v>25330.74862357378</v>
      </c>
    </row>
    <row r="72" spans="2:15" ht="15.75">
      <c r="B72" s="13" t="s">
        <v>133</v>
      </c>
      <c r="C72" s="41" t="s">
        <v>134</v>
      </c>
      <c r="D72" s="39">
        <v>532.5565961616121</v>
      </c>
      <c r="E72" s="39">
        <v>104.85417854557123</v>
      </c>
      <c r="F72" s="39">
        <v>427.70241761604086</v>
      </c>
      <c r="G72" s="39">
        <v>613.4427338688056</v>
      </c>
      <c r="H72" s="39">
        <v>114.72822105041502</v>
      </c>
      <c r="I72" s="43">
        <v>498.7145128183906</v>
      </c>
      <c r="J72" s="40">
        <v>2394.9023318459676</v>
      </c>
      <c r="K72" s="40">
        <v>390.1989682605367</v>
      </c>
      <c r="L72" s="40">
        <v>2004.703363585431</v>
      </c>
      <c r="M72" s="40">
        <v>2059.7337529541046</v>
      </c>
      <c r="N72" s="40">
        <v>415.83670010541334</v>
      </c>
      <c r="O72" s="40">
        <v>1643.8970528486911</v>
      </c>
    </row>
    <row r="73" spans="2:15" ht="15.75">
      <c r="B73" s="28" t="s">
        <v>250</v>
      </c>
      <c r="C73" s="29" t="s">
        <v>251</v>
      </c>
      <c r="D73" s="33" t="s">
        <v>13</v>
      </c>
      <c r="E73" s="33" t="s">
        <v>13</v>
      </c>
      <c r="F73" s="33" t="s">
        <v>13</v>
      </c>
      <c r="G73" s="33" t="s">
        <v>13</v>
      </c>
      <c r="H73" s="33" t="s">
        <v>13</v>
      </c>
      <c r="I73" s="33" t="s">
        <v>13</v>
      </c>
      <c r="J73" s="33" t="s">
        <v>13</v>
      </c>
      <c r="K73" s="33" t="s">
        <v>13</v>
      </c>
      <c r="L73" s="33" t="s">
        <v>13</v>
      </c>
      <c r="M73" s="40" t="s">
        <v>13</v>
      </c>
      <c r="N73" s="40" t="s">
        <v>13</v>
      </c>
      <c r="O73" s="40" t="s">
        <v>13</v>
      </c>
    </row>
    <row r="74" spans="2:15" ht="15.75">
      <c r="B74" s="37">
        <v>2</v>
      </c>
      <c r="C74" s="38" t="s">
        <v>135</v>
      </c>
      <c r="D74" s="39">
        <v>99.3761478005352</v>
      </c>
      <c r="E74" s="39">
        <v>252.3694646894289</v>
      </c>
      <c r="F74" s="39">
        <v>-152.9933168888937</v>
      </c>
      <c r="G74" s="40">
        <v>131.19925224892245</v>
      </c>
      <c r="H74" s="40">
        <v>155.38661893244725</v>
      </c>
      <c r="I74" s="40">
        <v>-24.1873666835248</v>
      </c>
      <c r="J74" s="40">
        <v>907.0294695550303</v>
      </c>
      <c r="K74" s="40">
        <v>967.9263252689939</v>
      </c>
      <c r="L74" s="40">
        <v>-60.89685571396353</v>
      </c>
      <c r="M74" s="40">
        <v>685.4850283139676</v>
      </c>
      <c r="N74" s="40">
        <v>645.0071055645584</v>
      </c>
      <c r="O74" s="40">
        <v>40.47792274940923</v>
      </c>
    </row>
    <row r="75" spans="2:15" ht="15.75">
      <c r="B75" s="54">
        <v>2.1</v>
      </c>
      <c r="C75" s="55" t="s">
        <v>136</v>
      </c>
      <c r="D75" s="43">
        <v>0.7485923663838713</v>
      </c>
      <c r="E75" s="43">
        <v>92.18394266036191</v>
      </c>
      <c r="F75" s="43">
        <v>-91.43535029397803</v>
      </c>
      <c r="G75" s="40">
        <v>24.057511305354268</v>
      </c>
      <c r="H75" s="40">
        <v>1.6192146846649182</v>
      </c>
      <c r="I75" s="40">
        <v>22.43829662068935</v>
      </c>
      <c r="J75" s="40">
        <v>274.7000080515014</v>
      </c>
      <c r="K75" s="40">
        <v>360.98386940157866</v>
      </c>
      <c r="L75" s="40">
        <v>-86.28386135007725</v>
      </c>
      <c r="M75" s="40">
        <v>38.477630600373566</v>
      </c>
      <c r="N75" s="40">
        <v>13.557499049615013</v>
      </c>
      <c r="O75" s="40">
        <v>24.920131550758555</v>
      </c>
    </row>
    <row r="76" spans="2:15" ht="15.75">
      <c r="B76" s="54">
        <v>2.2</v>
      </c>
      <c r="C76" s="13" t="s">
        <v>137</v>
      </c>
      <c r="D76" s="43">
        <v>98.62755543415132</v>
      </c>
      <c r="E76" s="43">
        <v>160.185522029067</v>
      </c>
      <c r="F76" s="43">
        <v>-61.55796659491567</v>
      </c>
      <c r="G76" s="40">
        <v>107.14174094356818</v>
      </c>
      <c r="H76" s="40">
        <v>153.76740424778234</v>
      </c>
      <c r="I76" s="40">
        <v>-46.62566330421416</v>
      </c>
      <c r="J76" s="40">
        <v>632.3294615035289</v>
      </c>
      <c r="K76" s="40">
        <v>606.9424558674152</v>
      </c>
      <c r="L76" s="40">
        <v>25.387005636113713</v>
      </c>
      <c r="M76" s="40">
        <v>647.0073977135941</v>
      </c>
      <c r="N76" s="40">
        <v>631.4496065149435</v>
      </c>
      <c r="O76" s="40">
        <v>15.557791198650534</v>
      </c>
    </row>
    <row r="77" spans="2:15" ht="15.75">
      <c r="B77" s="13" t="s">
        <v>138</v>
      </c>
      <c r="C77" s="13" t="s">
        <v>139</v>
      </c>
      <c r="D77" s="39">
        <v>98.62755543415132</v>
      </c>
      <c r="E77" s="39">
        <v>160.185522029067</v>
      </c>
      <c r="F77" s="39">
        <v>-61.55796659491567</v>
      </c>
      <c r="G77" s="40">
        <v>107.14174094356818</v>
      </c>
      <c r="H77" s="40">
        <v>153.76740424778234</v>
      </c>
      <c r="I77" s="40">
        <v>-46.62566330421416</v>
      </c>
      <c r="J77" s="40">
        <v>632.3294615035289</v>
      </c>
      <c r="K77" s="40">
        <v>606.9424558674152</v>
      </c>
      <c r="L77" s="40">
        <v>25.387005636113713</v>
      </c>
      <c r="M77" s="40">
        <v>647.0073977135941</v>
      </c>
      <c r="N77" s="40">
        <v>631.4496065149435</v>
      </c>
      <c r="O77" s="40">
        <v>15.557791198650534</v>
      </c>
    </row>
    <row r="78" spans="2:15" ht="15.75">
      <c r="B78" s="13" t="s">
        <v>140</v>
      </c>
      <c r="C78" s="41" t="s">
        <v>141</v>
      </c>
      <c r="D78" s="39"/>
      <c r="E78" s="39"/>
      <c r="F78" s="39">
        <v>0</v>
      </c>
      <c r="G78" s="40"/>
      <c r="H78" s="40"/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</row>
    <row r="79" spans="2:15" ht="15.75">
      <c r="B79" s="13" t="s">
        <v>142</v>
      </c>
      <c r="C79" s="41" t="s">
        <v>143</v>
      </c>
      <c r="D79" s="39">
        <v>98.62755543415132</v>
      </c>
      <c r="E79" s="39">
        <v>160.185522029067</v>
      </c>
      <c r="F79" s="39">
        <v>-61.55796659491567</v>
      </c>
      <c r="G79" s="40">
        <v>107.14174094356818</v>
      </c>
      <c r="H79" s="40">
        <v>153.76740424778234</v>
      </c>
      <c r="I79" s="40">
        <v>-46.62566330421416</v>
      </c>
      <c r="J79" s="40">
        <v>632.3294615035289</v>
      </c>
      <c r="K79" s="40">
        <v>606.9424558674152</v>
      </c>
      <c r="L79" s="40">
        <v>25.387005636113713</v>
      </c>
      <c r="M79" s="40">
        <v>647.0073977135941</v>
      </c>
      <c r="N79" s="40">
        <v>631.4496065149435</v>
      </c>
      <c r="O79" s="40">
        <v>15.557791198650534</v>
      </c>
    </row>
    <row r="80" spans="2:15" ht="15.75">
      <c r="B80" s="13" t="s">
        <v>144</v>
      </c>
      <c r="C80" s="55" t="s">
        <v>127</v>
      </c>
      <c r="D80" s="39">
        <v>0</v>
      </c>
      <c r="E80" s="39">
        <v>0</v>
      </c>
      <c r="F80" s="39">
        <v>0</v>
      </c>
      <c r="G80" s="40">
        <v>0</v>
      </c>
      <c r="H80" s="40">
        <v>0</v>
      </c>
      <c r="I80" s="40">
        <v>0</v>
      </c>
      <c r="J80" s="40" t="s">
        <v>13</v>
      </c>
      <c r="K80" s="40" t="s">
        <v>13</v>
      </c>
      <c r="L80" s="40" t="s">
        <v>13</v>
      </c>
      <c r="M80" s="40" t="s">
        <v>13</v>
      </c>
      <c r="N80" s="40" t="s">
        <v>13</v>
      </c>
      <c r="O80" s="40" t="s">
        <v>13</v>
      </c>
    </row>
    <row r="81" spans="2:15" ht="15.75">
      <c r="B81" s="37">
        <v>3</v>
      </c>
      <c r="C81" s="38" t="s">
        <v>145</v>
      </c>
      <c r="D81" s="39">
        <v>131534.08785091707</v>
      </c>
      <c r="E81" s="39">
        <v>109119.5590594843</v>
      </c>
      <c r="F81" s="39">
        <v>22414.52879143278</v>
      </c>
      <c r="G81" s="40">
        <v>117475.08021158306</v>
      </c>
      <c r="H81" s="40">
        <v>110337.85529619781</v>
      </c>
      <c r="I81" s="40">
        <v>7137.224915385246</v>
      </c>
      <c r="J81" s="40">
        <v>497083.14323167555</v>
      </c>
      <c r="K81" s="40">
        <v>416410.21702647896</v>
      </c>
      <c r="L81" s="40">
        <v>80672.92620519659</v>
      </c>
      <c r="M81" s="40">
        <v>499316.81221946015</v>
      </c>
      <c r="N81" s="40">
        <v>450403.0343582826</v>
      </c>
      <c r="O81" s="40">
        <v>48913.77786117757</v>
      </c>
    </row>
    <row r="82" spans="2:15" ht="15.75">
      <c r="B82" s="37">
        <v>3.1</v>
      </c>
      <c r="C82" s="38" t="s">
        <v>146</v>
      </c>
      <c r="D82" s="39">
        <v>9241.15892683318</v>
      </c>
      <c r="E82" s="39">
        <v>7884.750009361682</v>
      </c>
      <c r="F82" s="39">
        <v>1356.408917471499</v>
      </c>
      <c r="G82" s="40">
        <v>7533.849302886324</v>
      </c>
      <c r="H82" s="40">
        <v>6406.50069931877</v>
      </c>
      <c r="I82" s="40">
        <v>1127.3486035675542</v>
      </c>
      <c r="J82" s="40">
        <v>49007.42139180349</v>
      </c>
      <c r="K82" s="40">
        <v>26946.745239855336</v>
      </c>
      <c r="L82" s="40">
        <v>22060.67615194815</v>
      </c>
      <c r="M82" s="40">
        <v>35463.57146820913</v>
      </c>
      <c r="N82" s="40">
        <v>26103.670141069248</v>
      </c>
      <c r="O82" s="40">
        <v>9359.90132713988</v>
      </c>
    </row>
    <row r="83" spans="2:15" ht="15.75">
      <c r="B83" s="45" t="s">
        <v>147</v>
      </c>
      <c r="C83" s="45" t="s">
        <v>148</v>
      </c>
      <c r="D83" s="39">
        <v>8556.884935335604</v>
      </c>
      <c r="E83" s="39">
        <v>4343.330009361682</v>
      </c>
      <c r="F83" s="39">
        <v>4213.554925973922</v>
      </c>
      <c r="G83" s="40">
        <v>6927.631997337681</v>
      </c>
      <c r="H83" s="40">
        <v>1419.3809329365351</v>
      </c>
      <c r="I83" s="40">
        <v>5508.251064401146</v>
      </c>
      <c r="J83" s="40">
        <v>46551.539741342414</v>
      </c>
      <c r="K83" s="40">
        <v>13599.135239855335</v>
      </c>
      <c r="L83" s="40">
        <v>32952.40450148708</v>
      </c>
      <c r="M83" s="40">
        <v>32901.89798935073</v>
      </c>
      <c r="N83" s="40">
        <v>7018.16057708176</v>
      </c>
      <c r="O83" s="40">
        <v>25883.73741226897</v>
      </c>
    </row>
    <row r="84" spans="2:15" ht="15.75">
      <c r="B84" s="56" t="s">
        <v>149</v>
      </c>
      <c r="C84" s="56" t="s">
        <v>150</v>
      </c>
      <c r="D84" s="43">
        <v>8149.014935335603</v>
      </c>
      <c r="E84" s="43">
        <v>4262.265764820232</v>
      </c>
      <c r="F84" s="43">
        <v>3886.7491705153707</v>
      </c>
      <c r="G84" s="40">
        <v>6594.471997337681</v>
      </c>
      <c r="H84" s="40">
        <v>1341.1161499801942</v>
      </c>
      <c r="I84" s="40">
        <v>5253.355847357487</v>
      </c>
      <c r="J84" s="40">
        <v>44057.05974134241</v>
      </c>
      <c r="K84" s="40">
        <v>13018.808147936092</v>
      </c>
      <c r="L84" s="40">
        <v>31038.25159340632</v>
      </c>
      <c r="M84" s="40">
        <v>32243.887989350726</v>
      </c>
      <c r="N84" s="40">
        <v>6513.7835037899895</v>
      </c>
      <c r="O84" s="40">
        <v>25730.104485560736</v>
      </c>
    </row>
    <row r="85" spans="2:15" ht="15.75">
      <c r="B85" s="13" t="s">
        <v>151</v>
      </c>
      <c r="C85" s="41" t="s">
        <v>152</v>
      </c>
      <c r="D85" s="43">
        <v>6097.811709105605</v>
      </c>
      <c r="E85" s="43">
        <v>4262.265764820232</v>
      </c>
      <c r="F85" s="43">
        <v>1835.5459442853726</v>
      </c>
      <c r="G85" s="40">
        <v>3609.622581369321</v>
      </c>
      <c r="H85" s="40">
        <v>1341.1161499801942</v>
      </c>
      <c r="I85" s="40">
        <v>2268.5064313891266</v>
      </c>
      <c r="J85" s="40">
        <v>35852.24683642242</v>
      </c>
      <c r="K85" s="40">
        <v>13018.808147936092</v>
      </c>
      <c r="L85" s="40">
        <v>22833.438688486327</v>
      </c>
      <c r="M85" s="40">
        <v>20304.490325477283</v>
      </c>
      <c r="N85" s="40">
        <v>6513.7835037899895</v>
      </c>
      <c r="O85" s="40">
        <v>13790.706821687294</v>
      </c>
    </row>
    <row r="86" spans="2:15" ht="15.75">
      <c r="B86" s="13" t="s">
        <v>153</v>
      </c>
      <c r="C86" s="42" t="s">
        <v>154</v>
      </c>
      <c r="D86" s="39">
        <v>6097.811709105605</v>
      </c>
      <c r="E86" s="39">
        <v>4262.265764820232</v>
      </c>
      <c r="F86" s="39">
        <v>1835.5459442853726</v>
      </c>
      <c r="G86" s="40">
        <v>3609.622581369321</v>
      </c>
      <c r="H86" s="40">
        <v>1341.1161499801942</v>
      </c>
      <c r="I86" s="40">
        <v>2268.5064313891266</v>
      </c>
      <c r="J86" s="40">
        <v>35852.24683642242</v>
      </c>
      <c r="K86" s="40">
        <v>13018.808147936092</v>
      </c>
      <c r="L86" s="40">
        <v>22833.438688486327</v>
      </c>
      <c r="M86" s="40">
        <v>20304.490325477283</v>
      </c>
      <c r="N86" s="40">
        <v>6513.7835037899895</v>
      </c>
      <c r="O86" s="40">
        <v>13790.706821687294</v>
      </c>
    </row>
    <row r="87" spans="2:15" ht="15.75">
      <c r="B87" s="13" t="s">
        <v>155</v>
      </c>
      <c r="C87" s="42" t="s">
        <v>156</v>
      </c>
      <c r="D87" s="39" t="s">
        <v>13</v>
      </c>
      <c r="E87" s="39" t="s">
        <v>13</v>
      </c>
      <c r="F87" s="39" t="s">
        <v>13</v>
      </c>
      <c r="G87" s="40">
        <v>0</v>
      </c>
      <c r="H87" s="40">
        <v>0</v>
      </c>
      <c r="I87" s="40">
        <v>0</v>
      </c>
      <c r="J87" s="40" t="s">
        <v>13</v>
      </c>
      <c r="K87" s="40" t="s">
        <v>13</v>
      </c>
      <c r="L87" s="40" t="s">
        <v>13</v>
      </c>
      <c r="M87" s="40" t="s">
        <v>13</v>
      </c>
      <c r="N87" s="40" t="s">
        <v>13</v>
      </c>
      <c r="O87" s="40" t="s">
        <v>13</v>
      </c>
    </row>
    <row r="88" spans="2:15" ht="15.75">
      <c r="B88" s="13" t="s">
        <v>157</v>
      </c>
      <c r="C88" s="42" t="s">
        <v>158</v>
      </c>
      <c r="D88" s="39" t="s">
        <v>13</v>
      </c>
      <c r="E88" s="39" t="s">
        <v>13</v>
      </c>
      <c r="F88" s="39" t="s">
        <v>13</v>
      </c>
      <c r="G88" s="40">
        <v>0</v>
      </c>
      <c r="H88" s="40">
        <v>0</v>
      </c>
      <c r="I88" s="40">
        <v>0</v>
      </c>
      <c r="J88" s="40" t="s">
        <v>13</v>
      </c>
      <c r="K88" s="40" t="s">
        <v>13</v>
      </c>
      <c r="L88" s="40" t="s">
        <v>13</v>
      </c>
      <c r="M88" s="40" t="s">
        <v>13</v>
      </c>
      <c r="N88" s="40" t="s">
        <v>13</v>
      </c>
      <c r="O88" s="40" t="s">
        <v>13</v>
      </c>
    </row>
    <row r="89" spans="2:15" ht="15.75">
      <c r="B89" s="13" t="s">
        <v>159</v>
      </c>
      <c r="C89" s="41" t="s">
        <v>160</v>
      </c>
      <c r="D89" s="39">
        <v>2051.203226229998</v>
      </c>
      <c r="E89" s="39">
        <v>0</v>
      </c>
      <c r="F89" s="39">
        <v>2051.203226229998</v>
      </c>
      <c r="G89" s="40">
        <v>2984.84941596836</v>
      </c>
      <c r="H89" s="40">
        <v>0</v>
      </c>
      <c r="I89" s="40">
        <v>2984.84941596836</v>
      </c>
      <c r="J89" s="40">
        <v>8204.812904919992</v>
      </c>
      <c r="K89" s="40">
        <v>0</v>
      </c>
      <c r="L89" s="40">
        <v>8204.812904919992</v>
      </c>
      <c r="M89" s="40">
        <v>11939.39766387344</v>
      </c>
      <c r="N89" s="40">
        <v>0</v>
      </c>
      <c r="O89" s="40">
        <v>11939.39766387344</v>
      </c>
    </row>
    <row r="90" spans="2:15" ht="15.75">
      <c r="B90" s="56" t="s">
        <v>161</v>
      </c>
      <c r="C90" s="56" t="s">
        <v>162</v>
      </c>
      <c r="D90" s="39">
        <v>407.87</v>
      </c>
      <c r="E90" s="39">
        <v>81.06424454144998</v>
      </c>
      <c r="F90" s="39">
        <v>326.80575545855004</v>
      </c>
      <c r="G90" s="40">
        <v>333.15999999999997</v>
      </c>
      <c r="H90" s="40">
        <v>78.26478295634092</v>
      </c>
      <c r="I90" s="40">
        <v>254.89521704365904</v>
      </c>
      <c r="J90" s="40">
        <v>2494.48</v>
      </c>
      <c r="K90" s="40">
        <v>580.3270919192429</v>
      </c>
      <c r="L90" s="40">
        <v>1914.1529080807572</v>
      </c>
      <c r="M90" s="40">
        <v>658.01</v>
      </c>
      <c r="N90" s="40">
        <v>504.37707329176874</v>
      </c>
      <c r="O90" s="40">
        <v>153.63292670823125</v>
      </c>
    </row>
    <row r="91" spans="2:15" ht="15.75">
      <c r="B91" s="13" t="s">
        <v>163</v>
      </c>
      <c r="C91" s="41" t="s">
        <v>154</v>
      </c>
      <c r="D91" s="39">
        <v>407.87</v>
      </c>
      <c r="E91" s="39">
        <v>81.06424454144998</v>
      </c>
      <c r="F91" s="39">
        <v>326.80575545855004</v>
      </c>
      <c r="G91" s="40">
        <v>333.15999999999997</v>
      </c>
      <c r="H91" s="40">
        <v>78.26478295634092</v>
      </c>
      <c r="I91" s="40">
        <v>254.89521704365904</v>
      </c>
      <c r="J91" s="40">
        <v>2494.48</v>
      </c>
      <c r="K91" s="40">
        <v>580.3270919192429</v>
      </c>
      <c r="L91" s="40">
        <v>1914.1529080807572</v>
      </c>
      <c r="M91" s="40">
        <v>658.01</v>
      </c>
      <c r="N91" s="40">
        <v>504.37707329176874</v>
      </c>
      <c r="O91" s="40">
        <v>153.63292670823125</v>
      </c>
    </row>
    <row r="92" spans="2:15" ht="15.75">
      <c r="B92" s="13" t="s">
        <v>164</v>
      </c>
      <c r="C92" s="57" t="s">
        <v>156</v>
      </c>
      <c r="D92" s="39" t="s">
        <v>13</v>
      </c>
      <c r="E92" s="39" t="s">
        <v>13</v>
      </c>
      <c r="F92" s="39" t="s">
        <v>13</v>
      </c>
      <c r="G92" s="40">
        <v>0</v>
      </c>
      <c r="H92" s="40">
        <v>0</v>
      </c>
      <c r="I92" s="40">
        <v>0</v>
      </c>
      <c r="J92" s="40" t="s">
        <v>13</v>
      </c>
      <c r="K92" s="40" t="s">
        <v>13</v>
      </c>
      <c r="L92" s="40" t="s">
        <v>13</v>
      </c>
      <c r="M92" s="40" t="s">
        <v>13</v>
      </c>
      <c r="N92" s="40" t="s">
        <v>13</v>
      </c>
      <c r="O92" s="40" t="s">
        <v>13</v>
      </c>
    </row>
    <row r="93" spans="2:15" ht="15.75">
      <c r="B93" s="13" t="s">
        <v>165</v>
      </c>
      <c r="C93" s="41" t="s">
        <v>158</v>
      </c>
      <c r="D93" s="39" t="s">
        <v>13</v>
      </c>
      <c r="E93" s="39" t="s">
        <v>13</v>
      </c>
      <c r="F93" s="39" t="s">
        <v>13</v>
      </c>
      <c r="G93" s="40">
        <v>0</v>
      </c>
      <c r="H93" s="40">
        <v>0</v>
      </c>
      <c r="I93" s="40">
        <v>0</v>
      </c>
      <c r="J93" s="40" t="s">
        <v>13</v>
      </c>
      <c r="K93" s="40" t="s">
        <v>13</v>
      </c>
      <c r="L93" s="40" t="s">
        <v>13</v>
      </c>
      <c r="M93" s="40" t="s">
        <v>13</v>
      </c>
      <c r="N93" s="40" t="s">
        <v>13</v>
      </c>
      <c r="O93" s="40" t="s">
        <v>13</v>
      </c>
    </row>
    <row r="94" spans="2:15" ht="15.75">
      <c r="B94" s="45" t="s">
        <v>166</v>
      </c>
      <c r="C94" s="45" t="s">
        <v>167</v>
      </c>
      <c r="D94" s="39">
        <v>684.2739914975773</v>
      </c>
      <c r="E94" s="39">
        <v>3541.42</v>
      </c>
      <c r="F94" s="39">
        <v>-2857.146008502423</v>
      </c>
      <c r="G94" s="40">
        <v>606.2173055486428</v>
      </c>
      <c r="H94" s="40">
        <v>4987.119766382235</v>
      </c>
      <c r="I94" s="40">
        <v>-4380.902460833592</v>
      </c>
      <c r="J94" s="40">
        <v>2455.88165046108</v>
      </c>
      <c r="K94" s="40">
        <v>13347.61</v>
      </c>
      <c r="L94" s="40">
        <v>-10891.72834953892</v>
      </c>
      <c r="M94" s="40">
        <v>2561.6734788584054</v>
      </c>
      <c r="N94" s="40">
        <v>19085.509563987485</v>
      </c>
      <c r="O94" s="40">
        <v>-16523.836085129078</v>
      </c>
    </row>
    <row r="95" spans="2:15" ht="15.75">
      <c r="B95" s="56" t="s">
        <v>149</v>
      </c>
      <c r="C95" s="56" t="s">
        <v>150</v>
      </c>
      <c r="D95" s="39">
        <v>684.2739914975773</v>
      </c>
      <c r="E95" s="39">
        <v>2066.96</v>
      </c>
      <c r="F95" s="39">
        <v>-1382.6860085024227</v>
      </c>
      <c r="G95" s="40">
        <v>606.2173055486428</v>
      </c>
      <c r="H95" s="40">
        <v>2783.959766382235</v>
      </c>
      <c r="I95" s="40">
        <v>-2177.7424608335923</v>
      </c>
      <c r="J95" s="40">
        <v>2455.88165046108</v>
      </c>
      <c r="K95" s="40">
        <v>7538.3099999999995</v>
      </c>
      <c r="L95" s="40">
        <v>-5082.428349538919</v>
      </c>
      <c r="M95" s="40">
        <v>2561.6734788584054</v>
      </c>
      <c r="N95" s="40">
        <v>11620.879563987488</v>
      </c>
      <c r="O95" s="40">
        <v>-9059.206085129083</v>
      </c>
    </row>
    <row r="96" spans="2:15" ht="15.75">
      <c r="B96" s="13" t="s">
        <v>151</v>
      </c>
      <c r="C96" s="41" t="s">
        <v>152</v>
      </c>
      <c r="D96" s="39">
        <v>684.2739914975773</v>
      </c>
      <c r="E96" s="39">
        <v>1764.9325</v>
      </c>
      <c r="F96" s="39">
        <v>-1080.6585085024226</v>
      </c>
      <c r="G96" s="40">
        <v>606.2173055486428</v>
      </c>
      <c r="H96" s="40">
        <v>2512.9725</v>
      </c>
      <c r="I96" s="40">
        <v>-1906.755194451357</v>
      </c>
      <c r="J96" s="40">
        <v>2455.88165046108</v>
      </c>
      <c r="K96" s="40">
        <v>6330.2</v>
      </c>
      <c r="L96" s="40">
        <v>-3874.31834953892</v>
      </c>
      <c r="M96" s="40">
        <v>2561.6734788584054</v>
      </c>
      <c r="N96" s="40">
        <v>10536.82</v>
      </c>
      <c r="O96" s="40">
        <v>-7975.146521141594</v>
      </c>
    </row>
    <row r="97" spans="2:15" ht="15.75">
      <c r="B97" s="13" t="s">
        <v>153</v>
      </c>
      <c r="C97" s="42" t="s">
        <v>154</v>
      </c>
      <c r="D97" s="43">
        <v>684.2739914975773</v>
      </c>
      <c r="E97" s="43">
        <v>1764.9325</v>
      </c>
      <c r="F97" s="43">
        <v>-1080.6585085024226</v>
      </c>
      <c r="G97" s="40">
        <v>606.2173055486428</v>
      </c>
      <c r="H97" s="40">
        <v>2512.9725</v>
      </c>
      <c r="I97" s="40">
        <v>-1906.755194451357</v>
      </c>
      <c r="J97" s="40">
        <v>2455.88165046108</v>
      </c>
      <c r="K97" s="40">
        <v>6330.2</v>
      </c>
      <c r="L97" s="40">
        <v>-3874.3183495389194</v>
      </c>
      <c r="M97" s="40">
        <v>2561.6734788584054</v>
      </c>
      <c r="N97" s="40">
        <v>10536.82</v>
      </c>
      <c r="O97" s="40">
        <v>-7975.146521141595</v>
      </c>
    </row>
    <row r="98" spans="2:15" ht="15.75">
      <c r="B98" s="13" t="s">
        <v>155</v>
      </c>
      <c r="C98" s="57" t="s">
        <v>156</v>
      </c>
      <c r="D98" s="43" t="s">
        <v>13</v>
      </c>
      <c r="E98" s="43" t="s">
        <v>13</v>
      </c>
      <c r="F98" s="43" t="s">
        <v>13</v>
      </c>
      <c r="G98" s="40">
        <v>0</v>
      </c>
      <c r="H98" s="40">
        <v>0</v>
      </c>
      <c r="I98" s="40">
        <v>0</v>
      </c>
      <c r="J98" s="40" t="s">
        <v>13</v>
      </c>
      <c r="K98" s="40" t="s">
        <v>13</v>
      </c>
      <c r="L98" s="40" t="s">
        <v>13</v>
      </c>
      <c r="M98" s="40" t="s">
        <v>13</v>
      </c>
      <c r="N98" s="40" t="s">
        <v>13</v>
      </c>
      <c r="O98" s="40" t="s">
        <v>13</v>
      </c>
    </row>
    <row r="99" spans="2:15" ht="15.75">
      <c r="B99" s="13" t="s">
        <v>157</v>
      </c>
      <c r="C99" s="42" t="s">
        <v>158</v>
      </c>
      <c r="D99" s="39" t="s">
        <v>13</v>
      </c>
      <c r="E99" s="39" t="s">
        <v>13</v>
      </c>
      <c r="F99" s="39" t="s">
        <v>13</v>
      </c>
      <c r="G99" s="40">
        <v>0</v>
      </c>
      <c r="H99" s="40">
        <v>0</v>
      </c>
      <c r="I99" s="40">
        <v>0</v>
      </c>
      <c r="J99" s="40" t="s">
        <v>13</v>
      </c>
      <c r="K99" s="40" t="s">
        <v>13</v>
      </c>
      <c r="L99" s="40" t="s">
        <v>13</v>
      </c>
      <c r="M99" s="40" t="s">
        <v>13</v>
      </c>
      <c r="N99" s="40" t="s">
        <v>13</v>
      </c>
      <c r="O99" s="40" t="s">
        <v>13</v>
      </c>
    </row>
    <row r="100" spans="2:15" ht="15.75">
      <c r="B100" s="13" t="s">
        <v>159</v>
      </c>
      <c r="C100" s="41" t="s">
        <v>160</v>
      </c>
      <c r="D100" s="39">
        <v>0</v>
      </c>
      <c r="E100" s="39">
        <v>302.0275</v>
      </c>
      <c r="F100" s="39">
        <v>-302.0275</v>
      </c>
      <c r="G100" s="40">
        <v>0</v>
      </c>
      <c r="H100" s="40">
        <v>270.9872663822355</v>
      </c>
      <c r="I100" s="40">
        <v>-270.9872663822355</v>
      </c>
      <c r="J100" s="40">
        <v>0</v>
      </c>
      <c r="K100" s="40">
        <v>1208.11</v>
      </c>
      <c r="L100" s="40">
        <v>-1208.11</v>
      </c>
      <c r="M100" s="40">
        <v>0</v>
      </c>
      <c r="N100" s="40">
        <v>1084.0595639874884</v>
      </c>
      <c r="O100" s="40">
        <v>-1084.0595639874884</v>
      </c>
    </row>
    <row r="101" spans="2:15" ht="15.75">
      <c r="B101" s="56" t="s">
        <v>161</v>
      </c>
      <c r="C101" s="56" t="s">
        <v>162</v>
      </c>
      <c r="D101" s="39">
        <v>0</v>
      </c>
      <c r="E101" s="39">
        <v>1474.46</v>
      </c>
      <c r="F101" s="39">
        <v>-1474.46</v>
      </c>
      <c r="G101" s="40">
        <v>0</v>
      </c>
      <c r="H101" s="40">
        <v>2203.16</v>
      </c>
      <c r="I101" s="40">
        <v>-2203.16</v>
      </c>
      <c r="J101" s="40">
        <v>0</v>
      </c>
      <c r="K101" s="40">
        <v>5809.3</v>
      </c>
      <c r="L101" s="40">
        <v>-5809.3</v>
      </c>
      <c r="M101" s="40">
        <v>0</v>
      </c>
      <c r="N101" s="40">
        <v>7464.629999999999</v>
      </c>
      <c r="O101" s="40">
        <v>-7464.629999999999</v>
      </c>
    </row>
    <row r="102" spans="2:15" ht="15.75">
      <c r="B102" s="13" t="s">
        <v>163</v>
      </c>
      <c r="C102" s="41" t="s">
        <v>154</v>
      </c>
      <c r="D102" s="39">
        <v>0</v>
      </c>
      <c r="E102" s="39">
        <v>1474.46</v>
      </c>
      <c r="F102" s="39">
        <v>-1474.46</v>
      </c>
      <c r="G102" s="40">
        <v>0</v>
      </c>
      <c r="H102" s="40">
        <v>2203.16</v>
      </c>
      <c r="I102" s="40">
        <v>-2203.16</v>
      </c>
      <c r="J102" s="40">
        <v>0</v>
      </c>
      <c r="K102" s="40">
        <v>5809.3</v>
      </c>
      <c r="L102" s="40">
        <v>-5809.3</v>
      </c>
      <c r="M102" s="40">
        <v>0</v>
      </c>
      <c r="N102" s="40">
        <v>7464.629999999999</v>
      </c>
      <c r="O102" s="40">
        <v>-7464.629999999999</v>
      </c>
    </row>
    <row r="103" spans="2:15" ht="15.75">
      <c r="B103" s="13" t="s">
        <v>164</v>
      </c>
      <c r="C103" s="57" t="s">
        <v>156</v>
      </c>
      <c r="D103" s="39" t="s">
        <v>13</v>
      </c>
      <c r="E103" s="39" t="s">
        <v>13</v>
      </c>
      <c r="F103" s="39" t="s">
        <v>13</v>
      </c>
      <c r="G103" s="40">
        <v>0</v>
      </c>
      <c r="H103" s="40">
        <v>0</v>
      </c>
      <c r="I103" s="40">
        <v>0</v>
      </c>
      <c r="J103" s="40" t="s">
        <v>13</v>
      </c>
      <c r="K103" s="40" t="s">
        <v>13</v>
      </c>
      <c r="L103" s="40" t="s">
        <v>13</v>
      </c>
      <c r="M103" s="40" t="s">
        <v>13</v>
      </c>
      <c r="N103" s="40" t="s">
        <v>13</v>
      </c>
      <c r="O103" s="40" t="s">
        <v>13</v>
      </c>
    </row>
    <row r="104" spans="2:15" ht="15.75">
      <c r="B104" s="13" t="s">
        <v>165</v>
      </c>
      <c r="C104" s="41" t="s">
        <v>158</v>
      </c>
      <c r="D104" s="39" t="s">
        <v>13</v>
      </c>
      <c r="E104" s="39" t="s">
        <v>13</v>
      </c>
      <c r="F104" s="39" t="s">
        <v>13</v>
      </c>
      <c r="G104" s="40">
        <v>0</v>
      </c>
      <c r="H104" s="40">
        <v>0</v>
      </c>
      <c r="I104" s="40">
        <v>0</v>
      </c>
      <c r="J104" s="40" t="s">
        <v>13</v>
      </c>
      <c r="K104" s="40" t="s">
        <v>13</v>
      </c>
      <c r="L104" s="40" t="s">
        <v>13</v>
      </c>
      <c r="M104" s="40" t="s">
        <v>13</v>
      </c>
      <c r="N104" s="40" t="s">
        <v>13</v>
      </c>
      <c r="O104" s="40" t="s">
        <v>13</v>
      </c>
    </row>
    <row r="105" spans="2:15" ht="15.75">
      <c r="B105" s="37">
        <v>3.2</v>
      </c>
      <c r="C105" s="38" t="s">
        <v>168</v>
      </c>
      <c r="D105" s="39">
        <v>54302.658538424</v>
      </c>
      <c r="E105" s="39">
        <v>40406.706879191865</v>
      </c>
      <c r="F105" s="39">
        <v>13895.951659232138</v>
      </c>
      <c r="G105" s="40">
        <v>48624.35461778258</v>
      </c>
      <c r="H105" s="40">
        <v>48637.06635333668</v>
      </c>
      <c r="I105" s="40">
        <v>-12.711735554105985</v>
      </c>
      <c r="J105" s="40">
        <v>185013.4424705451</v>
      </c>
      <c r="K105" s="40">
        <v>168440.33404418183</v>
      </c>
      <c r="L105" s="40">
        <v>16573.108426363266</v>
      </c>
      <c r="M105" s="40">
        <v>251902.81607233212</v>
      </c>
      <c r="N105" s="40">
        <v>223659.61925208953</v>
      </c>
      <c r="O105" s="40">
        <v>28243.196820242592</v>
      </c>
    </row>
    <row r="106" spans="2:15" ht="15.75">
      <c r="B106" s="45" t="s">
        <v>169</v>
      </c>
      <c r="C106" s="45" t="s">
        <v>170</v>
      </c>
      <c r="D106" s="39">
        <v>54192.8</v>
      </c>
      <c r="E106" s="39">
        <v>40124.869999999995</v>
      </c>
      <c r="F106" s="39">
        <v>14067.930000000008</v>
      </c>
      <c r="G106" s="39">
        <v>48231</v>
      </c>
      <c r="H106" s="39">
        <v>48265</v>
      </c>
      <c r="I106" s="40">
        <v>-34</v>
      </c>
      <c r="J106" s="40">
        <v>184150.19</v>
      </c>
      <c r="K106" s="40">
        <v>167337.86</v>
      </c>
      <c r="L106" s="40">
        <v>16812.330000000016</v>
      </c>
      <c r="M106" s="40">
        <v>251125.46999999997</v>
      </c>
      <c r="N106" s="40">
        <v>221703.74</v>
      </c>
      <c r="O106" s="40">
        <v>29421.72999999998</v>
      </c>
    </row>
    <row r="107" spans="2:15" ht="15.75">
      <c r="B107" s="56" t="s">
        <v>171</v>
      </c>
      <c r="C107" s="56" t="s">
        <v>172</v>
      </c>
      <c r="D107" s="39">
        <v>35424.84606151286</v>
      </c>
      <c r="E107" s="39">
        <v>26243.861042584773</v>
      </c>
      <c r="F107" s="39">
        <v>9180.985018928086</v>
      </c>
      <c r="G107" s="33">
        <v>34491.85475202265</v>
      </c>
      <c r="H107" s="33">
        <v>36411.25037463879</v>
      </c>
      <c r="I107" s="40">
        <v>-1919.395622616139</v>
      </c>
      <c r="J107" s="40">
        <v>122340.76474174132</v>
      </c>
      <c r="K107" s="40">
        <v>115288.49950121371</v>
      </c>
      <c r="L107" s="40">
        <v>7052.265240527617</v>
      </c>
      <c r="M107" s="40">
        <v>187836.7443580915</v>
      </c>
      <c r="N107" s="40">
        <v>168910.12860261055</v>
      </c>
      <c r="O107" s="40">
        <v>18926.615755480947</v>
      </c>
    </row>
    <row r="108" spans="2:15" ht="15.75">
      <c r="B108" s="58" t="s">
        <v>173</v>
      </c>
      <c r="C108" s="56" t="s">
        <v>174</v>
      </c>
      <c r="D108" s="39">
        <v>18767.953938487146</v>
      </c>
      <c r="E108" s="39">
        <v>13881.008957415226</v>
      </c>
      <c r="F108" s="39">
        <v>4886.94498107192</v>
      </c>
      <c r="G108" s="33">
        <v>13739.14524797735</v>
      </c>
      <c r="H108" s="33">
        <v>11853.749625361212</v>
      </c>
      <c r="I108" s="40">
        <v>1885.395622616139</v>
      </c>
      <c r="J108" s="40">
        <v>61809.425258258685</v>
      </c>
      <c r="K108" s="40">
        <v>52049.36049878629</v>
      </c>
      <c r="L108" s="40">
        <v>9760.064759472392</v>
      </c>
      <c r="M108" s="40">
        <v>63288.725641908495</v>
      </c>
      <c r="N108" s="40">
        <v>52793.61139738947</v>
      </c>
      <c r="O108" s="40">
        <v>10495.114244519027</v>
      </c>
    </row>
    <row r="109" spans="2:15" ht="15.75">
      <c r="B109" s="45" t="s">
        <v>175</v>
      </c>
      <c r="C109" s="45" t="s">
        <v>176</v>
      </c>
      <c r="D109" s="39">
        <v>109.85853842400199</v>
      </c>
      <c r="E109" s="39">
        <v>281.836879191872</v>
      </c>
      <c r="F109" s="39">
        <v>-171.97834076787</v>
      </c>
      <c r="G109" s="40">
        <v>393.3546177825748</v>
      </c>
      <c r="H109" s="40">
        <v>372.0663533366808</v>
      </c>
      <c r="I109" s="40">
        <v>21.288264445894015</v>
      </c>
      <c r="J109" s="40">
        <v>863.2524705450985</v>
      </c>
      <c r="K109" s="40">
        <v>1102.4740441818267</v>
      </c>
      <c r="L109" s="40">
        <v>-239.22157363672818</v>
      </c>
      <c r="M109" s="40">
        <v>777.3460723321102</v>
      </c>
      <c r="N109" s="40">
        <v>1955.8792520895227</v>
      </c>
      <c r="O109" s="40">
        <v>-1178.5331797574124</v>
      </c>
    </row>
    <row r="110" spans="2:15" ht="31.5">
      <c r="B110" s="37">
        <v>3.3</v>
      </c>
      <c r="C110" s="59" t="s">
        <v>177</v>
      </c>
      <c r="D110" s="43" t="s">
        <v>13</v>
      </c>
      <c r="E110" s="43" t="s">
        <v>13</v>
      </c>
      <c r="F110" s="43" t="s">
        <v>13</v>
      </c>
      <c r="G110" s="40">
        <v>0</v>
      </c>
      <c r="H110" s="40">
        <v>0</v>
      </c>
      <c r="I110" s="40">
        <v>0</v>
      </c>
      <c r="J110" s="40" t="s">
        <v>13</v>
      </c>
      <c r="K110" s="40" t="s">
        <v>13</v>
      </c>
      <c r="L110" s="40" t="s">
        <v>13</v>
      </c>
      <c r="M110" s="40" t="s">
        <v>13</v>
      </c>
      <c r="N110" s="40" t="s">
        <v>13</v>
      </c>
      <c r="O110" s="40" t="s">
        <v>13</v>
      </c>
    </row>
    <row r="111" spans="2:15" ht="15.75">
      <c r="B111" s="37">
        <v>3.4</v>
      </c>
      <c r="C111" s="38" t="s">
        <v>119</v>
      </c>
      <c r="D111" s="53">
        <v>62252.71215394313</v>
      </c>
      <c r="E111" s="53">
        <v>60828.102170930746</v>
      </c>
      <c r="F111" s="53">
        <v>1424.6099830123858</v>
      </c>
      <c r="G111" s="40">
        <v>61316.87629091416</v>
      </c>
      <c r="H111" s="40">
        <v>53263.28824354236</v>
      </c>
      <c r="I111" s="40">
        <v>8053.588047371799</v>
      </c>
      <c r="J111" s="40">
        <v>244512</v>
      </c>
      <c r="K111" s="40">
        <v>215304</v>
      </c>
      <c r="L111" s="40">
        <v>29208</v>
      </c>
      <c r="M111" s="40">
        <v>211950</v>
      </c>
      <c r="N111" s="40">
        <v>187589</v>
      </c>
      <c r="O111" s="40">
        <v>24361</v>
      </c>
    </row>
    <row r="112" spans="2:15" ht="15.75">
      <c r="B112" s="45" t="s">
        <v>178</v>
      </c>
      <c r="C112" s="45" t="s">
        <v>179</v>
      </c>
      <c r="D112" s="39">
        <v>30</v>
      </c>
      <c r="E112" s="39"/>
      <c r="F112" s="39">
        <v>30</v>
      </c>
      <c r="G112" s="40">
        <v>210.374</v>
      </c>
      <c r="H112" s="40"/>
      <c r="I112" s="40">
        <v>210.374</v>
      </c>
      <c r="J112" s="40">
        <v>596.878</v>
      </c>
      <c r="K112" s="40">
        <v>0</v>
      </c>
      <c r="L112" s="40">
        <v>596.878</v>
      </c>
      <c r="M112" s="40">
        <v>2049.374</v>
      </c>
      <c r="N112" s="40">
        <v>0</v>
      </c>
      <c r="O112" s="40">
        <v>2049.374</v>
      </c>
    </row>
    <row r="113" spans="2:15" ht="15.75">
      <c r="B113" s="45" t="s">
        <v>180</v>
      </c>
      <c r="C113" s="45" t="s">
        <v>181</v>
      </c>
      <c r="D113" s="39">
        <v>21060.82198572899</v>
      </c>
      <c r="E113" s="39">
        <v>16450.162516411354</v>
      </c>
      <c r="F113" s="39">
        <v>4610.659469317638</v>
      </c>
      <c r="G113" s="40">
        <v>15375.456217370433</v>
      </c>
      <c r="H113" s="40">
        <v>13417.118029595058</v>
      </c>
      <c r="I113" s="40">
        <v>1958.3381877753745</v>
      </c>
      <c r="J113" s="40">
        <v>64713.98423372637</v>
      </c>
      <c r="K113" s="40">
        <v>52618.96969620015</v>
      </c>
      <c r="L113" s="40">
        <v>12095.014537526222</v>
      </c>
      <c r="M113" s="40">
        <v>50954.31211697096</v>
      </c>
      <c r="N113" s="40">
        <v>47186.48417675683</v>
      </c>
      <c r="O113" s="40">
        <v>3767.8279402141343</v>
      </c>
    </row>
    <row r="114" spans="2:15" ht="15.75">
      <c r="B114" s="13" t="s">
        <v>182</v>
      </c>
      <c r="C114" s="41" t="s">
        <v>183</v>
      </c>
      <c r="D114" s="39">
        <v>48.23079462909972</v>
      </c>
      <c r="E114" s="39">
        <v>95.34236439484519</v>
      </c>
      <c r="F114" s="39">
        <v>-47.11156976574547</v>
      </c>
      <c r="G114" s="40">
        <v>1612.632472540984</v>
      </c>
      <c r="H114" s="40">
        <v>544.5419472451159</v>
      </c>
      <c r="I114" s="40">
        <v>1068.0905252958682</v>
      </c>
      <c r="J114" s="40">
        <v>426.4859270979825</v>
      </c>
      <c r="K114" s="40">
        <v>249.3095347838239</v>
      </c>
      <c r="L114" s="40">
        <v>177.1763923141586</v>
      </c>
      <c r="M114" s="40">
        <v>1701.876775982783</v>
      </c>
      <c r="N114" s="40">
        <v>1172.4971333650235</v>
      </c>
      <c r="O114" s="40">
        <v>529.3796426177596</v>
      </c>
    </row>
    <row r="115" spans="2:15" ht="15.75">
      <c r="B115" s="13" t="s">
        <v>184</v>
      </c>
      <c r="C115" s="44" t="s">
        <v>185</v>
      </c>
      <c r="D115" s="39">
        <v>21012.59119109989</v>
      </c>
      <c r="E115" s="39">
        <v>16354.82015201651</v>
      </c>
      <c r="F115" s="39">
        <v>4657.771039083382</v>
      </c>
      <c r="G115" s="40">
        <v>13762.82374482945</v>
      </c>
      <c r="H115" s="40">
        <v>12872.576082349942</v>
      </c>
      <c r="I115" s="40">
        <v>890.2476624795072</v>
      </c>
      <c r="J115" s="40">
        <v>64287.49830662838</v>
      </c>
      <c r="K115" s="40">
        <v>52369.66016141633</v>
      </c>
      <c r="L115" s="40">
        <v>11917.838145212052</v>
      </c>
      <c r="M115" s="40">
        <v>49252.43534098819</v>
      </c>
      <c r="N115" s="40">
        <v>46013.987043391804</v>
      </c>
      <c r="O115" s="40">
        <v>3238.448297596384</v>
      </c>
    </row>
    <row r="116" spans="2:15" ht="15.75">
      <c r="B116" s="13" t="s">
        <v>186</v>
      </c>
      <c r="C116" s="41" t="s">
        <v>139</v>
      </c>
      <c r="D116" s="39">
        <v>0</v>
      </c>
      <c r="E116" s="39">
        <v>0</v>
      </c>
      <c r="F116" s="39">
        <v>0</v>
      </c>
      <c r="G116" s="40">
        <v>0</v>
      </c>
      <c r="H116" s="40">
        <v>0</v>
      </c>
      <c r="I116" s="40">
        <v>0</v>
      </c>
      <c r="J116" s="40" t="s">
        <v>13</v>
      </c>
      <c r="K116" s="40" t="s">
        <v>13</v>
      </c>
      <c r="L116" s="40" t="s">
        <v>13</v>
      </c>
      <c r="M116" s="40" t="s">
        <v>13</v>
      </c>
      <c r="N116" s="40" t="s">
        <v>13</v>
      </c>
      <c r="O116" s="40" t="s">
        <v>13</v>
      </c>
    </row>
    <row r="117" spans="2:15" ht="15.75">
      <c r="B117" s="13" t="s">
        <v>187</v>
      </c>
      <c r="C117" s="41" t="s">
        <v>188</v>
      </c>
      <c r="D117" s="43">
        <v>0</v>
      </c>
      <c r="E117" s="43">
        <v>0</v>
      </c>
      <c r="F117" s="43">
        <v>0</v>
      </c>
      <c r="G117" s="40">
        <v>0</v>
      </c>
      <c r="H117" s="40">
        <v>0</v>
      </c>
      <c r="I117" s="40">
        <v>0</v>
      </c>
      <c r="J117" s="40" t="s">
        <v>13</v>
      </c>
      <c r="K117" s="40" t="s">
        <v>13</v>
      </c>
      <c r="L117" s="40" t="s">
        <v>13</v>
      </c>
      <c r="M117" s="40" t="s">
        <v>13</v>
      </c>
      <c r="N117" s="40" t="s">
        <v>13</v>
      </c>
      <c r="O117" s="40" t="s">
        <v>13</v>
      </c>
    </row>
    <row r="118" spans="2:15" ht="15.75">
      <c r="B118" s="45" t="s">
        <v>189</v>
      </c>
      <c r="C118" s="45" t="s">
        <v>190</v>
      </c>
      <c r="D118" s="39">
        <v>12750.479510101866</v>
      </c>
      <c r="E118" s="39">
        <v>12776.893590847116</v>
      </c>
      <c r="F118" s="39">
        <v>-26.41408074524952</v>
      </c>
      <c r="G118" s="40">
        <v>18956.10193565713</v>
      </c>
      <c r="H118" s="40">
        <v>17986.516440657757</v>
      </c>
      <c r="I118" s="40">
        <v>969.5854949993736</v>
      </c>
      <c r="J118" s="40">
        <v>63426.50005961207</v>
      </c>
      <c r="K118" s="40">
        <v>46656.03478701713</v>
      </c>
      <c r="L118" s="40">
        <v>16770.46527259494</v>
      </c>
      <c r="M118" s="40">
        <v>73363.38265605611</v>
      </c>
      <c r="N118" s="40">
        <v>54722.03691780857</v>
      </c>
      <c r="O118" s="40">
        <v>18641.345738247546</v>
      </c>
    </row>
    <row r="119" spans="2:15" ht="15.75">
      <c r="B119" s="56" t="s">
        <v>191</v>
      </c>
      <c r="C119" s="56" t="s">
        <v>192</v>
      </c>
      <c r="D119" s="39">
        <v>11926.540263793355</v>
      </c>
      <c r="E119" s="39">
        <v>11944.65298241044</v>
      </c>
      <c r="F119" s="39">
        <v>-18.112718617085193</v>
      </c>
      <c r="G119" s="40">
        <v>18149.16771416869</v>
      </c>
      <c r="H119" s="40">
        <v>17469.906247509076</v>
      </c>
      <c r="I119" s="40">
        <v>679.2614666596128</v>
      </c>
      <c r="J119" s="40">
        <v>59687.93208053672</v>
      </c>
      <c r="K119" s="40">
        <v>43965.19045166973</v>
      </c>
      <c r="L119" s="40">
        <v>15722.741628866985</v>
      </c>
      <c r="M119" s="40">
        <v>71447.24035633044</v>
      </c>
      <c r="N119" s="40">
        <v>53107.82039590784</v>
      </c>
      <c r="O119" s="40">
        <v>18339.4199604226</v>
      </c>
    </row>
    <row r="120" spans="2:15" ht="15.75">
      <c r="B120" s="13" t="s">
        <v>193</v>
      </c>
      <c r="C120" s="41" t="s">
        <v>194</v>
      </c>
      <c r="D120" s="39">
        <v>0</v>
      </c>
      <c r="E120" s="39">
        <v>0</v>
      </c>
      <c r="F120" s="39">
        <v>0</v>
      </c>
      <c r="G120" s="40">
        <v>0</v>
      </c>
      <c r="H120" s="40">
        <v>0</v>
      </c>
      <c r="I120" s="40">
        <v>0</v>
      </c>
      <c r="J120" s="40" t="s">
        <v>13</v>
      </c>
      <c r="K120" s="40" t="s">
        <v>13</v>
      </c>
      <c r="L120" s="40" t="s">
        <v>13</v>
      </c>
      <c r="M120" s="40" t="s">
        <v>13</v>
      </c>
      <c r="N120" s="40" t="s">
        <v>13</v>
      </c>
      <c r="O120" s="40" t="s">
        <v>13</v>
      </c>
    </row>
    <row r="121" spans="2:15" ht="15.75">
      <c r="B121" s="13" t="s">
        <v>195</v>
      </c>
      <c r="C121" s="41" t="s">
        <v>196</v>
      </c>
      <c r="D121" s="39">
        <v>3441.8932178415525</v>
      </c>
      <c r="E121" s="39">
        <v>6053.447290613978</v>
      </c>
      <c r="F121" s="39">
        <v>-2611.5540727724256</v>
      </c>
      <c r="G121" s="40">
        <v>10107.755336782637</v>
      </c>
      <c r="H121" s="40">
        <v>12844.382770510741</v>
      </c>
      <c r="I121" s="40">
        <v>-2736.6274337281047</v>
      </c>
      <c r="J121" s="40">
        <v>25190</v>
      </c>
      <c r="K121" s="40">
        <v>21059</v>
      </c>
      <c r="L121" s="40">
        <v>4131</v>
      </c>
      <c r="M121" s="40">
        <v>41369</v>
      </c>
      <c r="N121" s="40">
        <v>40175</v>
      </c>
      <c r="O121" s="40">
        <v>1194</v>
      </c>
    </row>
    <row r="122" spans="2:15" ht="15.75">
      <c r="B122" s="13" t="s">
        <v>197</v>
      </c>
      <c r="C122" s="41" t="s">
        <v>198</v>
      </c>
      <c r="D122" s="39">
        <v>1102.517045951802</v>
      </c>
      <c r="E122" s="39">
        <v>760.2056917964617</v>
      </c>
      <c r="F122" s="39">
        <v>342.31135415534027</v>
      </c>
      <c r="G122" s="40">
        <v>1446.1723773860515</v>
      </c>
      <c r="H122" s="40">
        <v>688.9234769983344</v>
      </c>
      <c r="I122" s="40">
        <v>757.2489003877171</v>
      </c>
      <c r="J122" s="40">
        <v>5576.151676502245</v>
      </c>
      <c r="K122" s="40">
        <v>3123.989134135978</v>
      </c>
      <c r="L122" s="40">
        <v>2452.162542366267</v>
      </c>
      <c r="M122" s="40">
        <v>7806.204864875188</v>
      </c>
      <c r="N122" s="40">
        <v>2839.576375783035</v>
      </c>
      <c r="O122" s="40">
        <v>4966.628489092152</v>
      </c>
    </row>
    <row r="123" spans="2:15" ht="15.75">
      <c r="B123" s="13" t="s">
        <v>199</v>
      </c>
      <c r="C123" s="41" t="s">
        <v>200</v>
      </c>
      <c r="D123" s="39">
        <v>7382.13</v>
      </c>
      <c r="E123" s="39">
        <v>5131</v>
      </c>
      <c r="F123" s="39">
        <v>2251.13</v>
      </c>
      <c r="G123" s="40">
        <v>6595.24</v>
      </c>
      <c r="H123" s="40">
        <v>3936.6000000000004</v>
      </c>
      <c r="I123" s="40">
        <v>2658.6399999999994</v>
      </c>
      <c r="J123" s="40">
        <v>28921.52</v>
      </c>
      <c r="K123" s="40">
        <v>19782.00157152446</v>
      </c>
      <c r="L123" s="40">
        <v>9139.518428475541</v>
      </c>
      <c r="M123" s="40">
        <v>22272.089999999997</v>
      </c>
      <c r="N123" s="40">
        <v>10093.515983685787</v>
      </c>
      <c r="O123" s="40">
        <v>12178.574016314209</v>
      </c>
    </row>
    <row r="124" spans="2:15" ht="15.75">
      <c r="B124" s="56" t="s">
        <v>201</v>
      </c>
      <c r="C124" s="56" t="s">
        <v>202</v>
      </c>
      <c r="D124" s="43">
        <v>823.9392463085121</v>
      </c>
      <c r="E124" s="43">
        <v>832.2406084366753</v>
      </c>
      <c r="F124" s="43">
        <v>-8.301362128163191</v>
      </c>
      <c r="G124" s="40">
        <v>806.9342214884413</v>
      </c>
      <c r="H124" s="40">
        <v>516.610193148682</v>
      </c>
      <c r="I124" s="40">
        <v>290.32402833975925</v>
      </c>
      <c r="J124" s="40">
        <v>3738.56797907536</v>
      </c>
      <c r="K124" s="40">
        <v>2690.8443353473963</v>
      </c>
      <c r="L124" s="40">
        <v>1047.723643727964</v>
      </c>
      <c r="M124" s="40">
        <v>1916.1422997256736</v>
      </c>
      <c r="N124" s="40">
        <v>1614.216521900727</v>
      </c>
      <c r="O124" s="40">
        <v>301.92577782494664</v>
      </c>
    </row>
    <row r="125" spans="2:15" ht="15.75">
      <c r="B125" s="13" t="s">
        <v>193</v>
      </c>
      <c r="C125" s="41" t="s">
        <v>194</v>
      </c>
      <c r="D125" s="43">
        <v>0</v>
      </c>
      <c r="E125" s="43">
        <v>0</v>
      </c>
      <c r="F125" s="43">
        <v>0</v>
      </c>
      <c r="G125" s="40">
        <v>0</v>
      </c>
      <c r="H125" s="40">
        <v>0</v>
      </c>
      <c r="I125" s="40">
        <v>0</v>
      </c>
      <c r="J125" s="40" t="s">
        <v>13</v>
      </c>
      <c r="K125" s="40" t="s">
        <v>13</v>
      </c>
      <c r="L125" s="40" t="s">
        <v>13</v>
      </c>
      <c r="M125" s="40" t="s">
        <v>13</v>
      </c>
      <c r="N125" s="40" t="s">
        <v>13</v>
      </c>
      <c r="O125" s="40" t="s">
        <v>13</v>
      </c>
    </row>
    <row r="126" spans="2:15" ht="15.75">
      <c r="B126" s="13" t="s">
        <v>195</v>
      </c>
      <c r="C126" s="41" t="s">
        <v>196</v>
      </c>
      <c r="D126" s="39">
        <v>0</v>
      </c>
      <c r="E126" s="39">
        <v>0</v>
      </c>
      <c r="F126" s="39">
        <v>0</v>
      </c>
      <c r="G126" s="40">
        <v>0</v>
      </c>
      <c r="H126" s="40">
        <v>0</v>
      </c>
      <c r="I126" s="40">
        <v>0</v>
      </c>
      <c r="J126" s="40" t="s">
        <v>13</v>
      </c>
      <c r="K126" s="40" t="s">
        <v>13</v>
      </c>
      <c r="L126" s="40" t="s">
        <v>13</v>
      </c>
      <c r="M126" s="40" t="s">
        <v>13</v>
      </c>
      <c r="N126" s="40" t="s">
        <v>13</v>
      </c>
      <c r="O126" s="40" t="s">
        <v>13</v>
      </c>
    </row>
    <row r="127" spans="2:15" ht="15.75">
      <c r="B127" s="13" t="s">
        <v>197</v>
      </c>
      <c r="C127" s="41" t="s">
        <v>139</v>
      </c>
      <c r="D127" s="39">
        <v>17.438043478260873</v>
      </c>
      <c r="E127" s="39">
        <v>56.57608695652174</v>
      </c>
      <c r="F127" s="39">
        <v>-39.13804347826087</v>
      </c>
      <c r="G127" s="40">
        <v>18.91301012580546</v>
      </c>
      <c r="H127" s="40">
        <v>25.376344086021504</v>
      </c>
      <c r="I127" s="40">
        <v>-6.463333960216044</v>
      </c>
      <c r="J127" s="40">
        <v>69.75217391304349</v>
      </c>
      <c r="K127" s="40">
        <v>226.30434782608697</v>
      </c>
      <c r="L127" s="40">
        <v>-156.55217391304348</v>
      </c>
      <c r="M127" s="40">
        <v>75.65204050322184</v>
      </c>
      <c r="N127" s="40">
        <v>101.50537634408602</v>
      </c>
      <c r="O127" s="40">
        <v>-25.853335840864176</v>
      </c>
    </row>
    <row r="128" spans="2:15" ht="15.75">
      <c r="B128" s="13" t="s">
        <v>199</v>
      </c>
      <c r="C128" s="41" t="s">
        <v>203</v>
      </c>
      <c r="D128" s="39">
        <v>806.5012028302513</v>
      </c>
      <c r="E128" s="39">
        <v>775.6645214801536</v>
      </c>
      <c r="F128" s="39">
        <v>30.836681350097706</v>
      </c>
      <c r="G128" s="40">
        <v>788.0212113626358</v>
      </c>
      <c r="H128" s="40">
        <v>491.2338490626605</v>
      </c>
      <c r="I128" s="40">
        <v>296.78736229997526</v>
      </c>
      <c r="J128" s="40">
        <v>3668.8158051623163</v>
      </c>
      <c r="K128" s="40">
        <v>2464.5399875213093</v>
      </c>
      <c r="L128" s="40">
        <v>1204.275817641007</v>
      </c>
      <c r="M128" s="40">
        <v>1840.4902592224516</v>
      </c>
      <c r="N128" s="40">
        <v>1512.711145556641</v>
      </c>
      <c r="O128" s="40">
        <v>327.77911366581066</v>
      </c>
    </row>
    <row r="129" spans="2:15" ht="15.75">
      <c r="B129" s="45" t="s">
        <v>204</v>
      </c>
      <c r="C129" s="45" t="s">
        <v>205</v>
      </c>
      <c r="D129" s="39" t="s">
        <v>13</v>
      </c>
      <c r="E129" s="39" t="s">
        <v>13</v>
      </c>
      <c r="F129" s="39" t="s">
        <v>13</v>
      </c>
      <c r="G129" s="40">
        <v>0</v>
      </c>
      <c r="H129" s="40">
        <v>0</v>
      </c>
      <c r="I129" s="40">
        <v>0</v>
      </c>
      <c r="J129" s="40" t="s">
        <v>13</v>
      </c>
      <c r="K129" s="40" t="s">
        <v>13</v>
      </c>
      <c r="L129" s="40" t="s">
        <v>13</v>
      </c>
      <c r="M129" s="40">
        <v>0</v>
      </c>
      <c r="N129" s="40">
        <v>0</v>
      </c>
      <c r="O129" s="40">
        <v>0</v>
      </c>
    </row>
    <row r="130" spans="2:15" ht="15.75">
      <c r="B130" s="45" t="s">
        <v>206</v>
      </c>
      <c r="C130" s="45" t="s">
        <v>207</v>
      </c>
      <c r="D130" s="39">
        <v>27037.21</v>
      </c>
      <c r="E130" s="39">
        <v>26885.16</v>
      </c>
      <c r="F130" s="39">
        <v>152.04999999999927</v>
      </c>
      <c r="G130" s="40">
        <v>22149.940000000002</v>
      </c>
      <c r="H130" s="40">
        <v>19442.31</v>
      </c>
      <c r="I130" s="40">
        <v>2707.630000000001</v>
      </c>
      <c r="J130" s="40">
        <v>102754.21423461661</v>
      </c>
      <c r="K130" s="40">
        <v>96086.58862253126</v>
      </c>
      <c r="L130" s="40">
        <v>6667.62561208535</v>
      </c>
      <c r="M130" s="40">
        <v>75731.74</v>
      </c>
      <c r="N130" s="40">
        <v>64741.558000000005</v>
      </c>
      <c r="O130" s="40">
        <v>10990.182</v>
      </c>
    </row>
    <row r="131" spans="2:15" ht="15.75">
      <c r="B131" s="13" t="s">
        <v>208</v>
      </c>
      <c r="C131" s="41" t="s">
        <v>194</v>
      </c>
      <c r="D131" s="39">
        <v>0</v>
      </c>
      <c r="E131" s="39">
        <v>0</v>
      </c>
      <c r="F131" s="39">
        <v>0</v>
      </c>
      <c r="G131" s="40">
        <v>0</v>
      </c>
      <c r="H131" s="40">
        <v>0</v>
      </c>
      <c r="I131" s="40">
        <v>0</v>
      </c>
      <c r="J131" s="40" t="s">
        <v>13</v>
      </c>
      <c r="K131" s="40" t="s">
        <v>13</v>
      </c>
      <c r="L131" s="40" t="s">
        <v>13</v>
      </c>
      <c r="M131" s="40" t="s">
        <v>13</v>
      </c>
      <c r="N131" s="40" t="s">
        <v>13</v>
      </c>
      <c r="O131" s="40" t="s">
        <v>13</v>
      </c>
    </row>
    <row r="132" spans="2:15" ht="15.75">
      <c r="B132" s="13" t="s">
        <v>209</v>
      </c>
      <c r="C132" s="41" t="s">
        <v>139</v>
      </c>
      <c r="D132" s="39">
        <v>0</v>
      </c>
      <c r="E132" s="39">
        <v>0</v>
      </c>
      <c r="F132" s="39">
        <v>0</v>
      </c>
      <c r="G132" s="40">
        <v>0</v>
      </c>
      <c r="H132" s="40">
        <v>0</v>
      </c>
      <c r="I132" s="40">
        <v>0</v>
      </c>
      <c r="J132" s="40" t="s">
        <v>13</v>
      </c>
      <c r="K132" s="40" t="s">
        <v>13</v>
      </c>
      <c r="L132" s="40" t="s">
        <v>13</v>
      </c>
      <c r="M132" s="40" t="s">
        <v>13</v>
      </c>
      <c r="N132" s="40" t="s">
        <v>13</v>
      </c>
      <c r="O132" s="40" t="s">
        <v>13</v>
      </c>
    </row>
    <row r="133" spans="2:15" ht="15.75">
      <c r="B133" s="13" t="s">
        <v>210</v>
      </c>
      <c r="C133" s="41" t="s">
        <v>211</v>
      </c>
      <c r="D133" s="39">
        <v>0</v>
      </c>
      <c r="E133" s="39">
        <v>0</v>
      </c>
      <c r="F133" s="39">
        <v>0</v>
      </c>
      <c r="G133" s="40">
        <v>0</v>
      </c>
      <c r="H133" s="40">
        <v>0</v>
      </c>
      <c r="I133" s="40">
        <v>0</v>
      </c>
      <c r="J133" s="40" t="s">
        <v>13</v>
      </c>
      <c r="K133" s="40" t="s">
        <v>13</v>
      </c>
      <c r="L133" s="40" t="s">
        <v>13</v>
      </c>
      <c r="M133" s="40" t="s">
        <v>13</v>
      </c>
      <c r="N133" s="40" t="s">
        <v>13</v>
      </c>
      <c r="O133" s="40" t="s">
        <v>13</v>
      </c>
    </row>
    <row r="134" spans="2:15" ht="15.75">
      <c r="B134" s="56" t="s">
        <v>212</v>
      </c>
      <c r="C134" s="58" t="s">
        <v>203</v>
      </c>
      <c r="D134" s="39">
        <v>27037.21</v>
      </c>
      <c r="E134" s="39">
        <v>26885.16</v>
      </c>
      <c r="F134" s="39">
        <v>152.04999999999927</v>
      </c>
      <c r="G134" s="40">
        <v>22149.940000000002</v>
      </c>
      <c r="H134" s="40">
        <v>19442.31</v>
      </c>
      <c r="I134" s="40">
        <v>2707.630000000001</v>
      </c>
      <c r="J134" s="33">
        <v>102754.21423461661</v>
      </c>
      <c r="K134" s="33">
        <v>96086.58862253126</v>
      </c>
      <c r="L134" s="33">
        <v>6667.62561208535</v>
      </c>
      <c r="M134" s="40">
        <v>75731.74</v>
      </c>
      <c r="N134" s="40">
        <v>64741.558000000005</v>
      </c>
      <c r="O134" s="40">
        <v>10990.182</v>
      </c>
    </row>
    <row r="135" spans="2:15" ht="15.75">
      <c r="B135" s="45" t="s">
        <v>213</v>
      </c>
      <c r="C135" s="45" t="s">
        <v>214</v>
      </c>
      <c r="D135" s="60">
        <v>1374.2006581122753</v>
      </c>
      <c r="E135" s="60">
        <v>4715.886063672275</v>
      </c>
      <c r="F135" s="60">
        <v>-3341.6854055599997</v>
      </c>
      <c r="G135" s="40">
        <v>4625.0041378865935</v>
      </c>
      <c r="H135" s="40">
        <v>2417.3437732895486</v>
      </c>
      <c r="I135" s="40">
        <v>2207.660364597045</v>
      </c>
      <c r="J135" s="33">
        <v>13020.84402308299</v>
      </c>
      <c r="K135" s="33">
        <v>19942.835420373096</v>
      </c>
      <c r="L135" s="33">
        <v>-6921.991397290107</v>
      </c>
      <c r="M135" s="40">
        <v>9851.615905891833</v>
      </c>
      <c r="N135" s="40">
        <v>20939.3120029359</v>
      </c>
      <c r="O135" s="40">
        <v>-11087.696097044069</v>
      </c>
    </row>
    <row r="136" spans="2:15" ht="15.75">
      <c r="B136" s="45" t="s">
        <v>215</v>
      </c>
      <c r="C136" s="45" t="s">
        <v>216</v>
      </c>
      <c r="D136" s="60"/>
      <c r="E136" s="60"/>
      <c r="F136" s="60">
        <v>0</v>
      </c>
      <c r="G136" s="40"/>
      <c r="H136" s="40"/>
      <c r="I136" s="40">
        <v>0</v>
      </c>
      <c r="J136" s="40" t="s">
        <v>13</v>
      </c>
      <c r="K136" s="40" t="s">
        <v>13</v>
      </c>
      <c r="L136" s="40" t="s">
        <v>13</v>
      </c>
      <c r="M136" s="40" t="s">
        <v>13</v>
      </c>
      <c r="N136" s="40" t="s">
        <v>13</v>
      </c>
      <c r="O136" s="40" t="s">
        <v>13</v>
      </c>
    </row>
    <row r="137" spans="2:15" ht="15.75">
      <c r="B137" s="37">
        <v>3.5</v>
      </c>
      <c r="C137" s="38" t="s">
        <v>121</v>
      </c>
      <c r="D137" s="60">
        <v>5737.558231716761</v>
      </c>
      <c r="E137" s="60">
        <v>0</v>
      </c>
      <c r="F137" s="60">
        <v>5737.558231716761</v>
      </c>
      <c r="G137" s="40">
        <v>0</v>
      </c>
      <c r="H137" s="40">
        <v>2031</v>
      </c>
      <c r="I137" s="40">
        <v>-2031</v>
      </c>
      <c r="J137" s="33">
        <v>18549.85881828892</v>
      </c>
      <c r="K137" s="33">
        <v>5718.70921632013</v>
      </c>
      <c r="L137" s="33">
        <v>12831.149601968791</v>
      </c>
      <c r="M137" s="40">
        <v>0</v>
      </c>
      <c r="N137" s="40">
        <v>13050.35386762256</v>
      </c>
      <c r="O137" s="40">
        <v>-13050.35386762256</v>
      </c>
    </row>
    <row r="138" spans="2:15" ht="15.75">
      <c r="B138" s="13" t="s">
        <v>217</v>
      </c>
      <c r="C138" s="13" t="s">
        <v>218</v>
      </c>
      <c r="D138" s="60"/>
      <c r="E138" s="60"/>
      <c r="F138" s="60">
        <v>0</v>
      </c>
      <c r="G138" s="40"/>
      <c r="H138" s="40"/>
      <c r="I138" s="40">
        <v>0</v>
      </c>
      <c r="J138" s="40" t="s">
        <v>13</v>
      </c>
      <c r="K138" s="40" t="s">
        <v>13</v>
      </c>
      <c r="L138" s="40" t="s">
        <v>13</v>
      </c>
      <c r="M138" s="40" t="s">
        <v>13</v>
      </c>
      <c r="N138" s="40" t="s">
        <v>13</v>
      </c>
      <c r="O138" s="40" t="s">
        <v>13</v>
      </c>
    </row>
    <row r="139" spans="2:15" ht="15.75">
      <c r="B139" s="13" t="s">
        <v>219</v>
      </c>
      <c r="C139" s="13" t="s">
        <v>220</v>
      </c>
      <c r="D139" s="60"/>
      <c r="E139" s="60"/>
      <c r="F139" s="60">
        <v>0</v>
      </c>
      <c r="G139" s="40"/>
      <c r="H139" s="40"/>
      <c r="I139" s="40">
        <v>0</v>
      </c>
      <c r="J139" s="40" t="s">
        <v>13</v>
      </c>
      <c r="K139" s="40" t="s">
        <v>13</v>
      </c>
      <c r="L139" s="40" t="s">
        <v>13</v>
      </c>
      <c r="M139" s="40" t="s">
        <v>13</v>
      </c>
      <c r="N139" s="40" t="s">
        <v>13</v>
      </c>
      <c r="O139" s="40" t="s">
        <v>13</v>
      </c>
    </row>
    <row r="140" spans="2:15" ht="15.75">
      <c r="B140" s="13" t="s">
        <v>221</v>
      </c>
      <c r="C140" s="13" t="s">
        <v>222</v>
      </c>
      <c r="D140" s="60"/>
      <c r="E140" s="60"/>
      <c r="F140" s="60">
        <v>0</v>
      </c>
      <c r="G140" s="40"/>
      <c r="H140" s="40"/>
      <c r="I140" s="40">
        <v>0</v>
      </c>
      <c r="J140" s="40" t="s">
        <v>13</v>
      </c>
      <c r="K140" s="40" t="s">
        <v>13</v>
      </c>
      <c r="L140" s="40" t="s">
        <v>13</v>
      </c>
      <c r="M140" s="40" t="s">
        <v>13</v>
      </c>
      <c r="N140" s="40" t="s">
        <v>13</v>
      </c>
      <c r="O140" s="40" t="s">
        <v>13</v>
      </c>
    </row>
    <row r="141" spans="2:15" ht="15.75">
      <c r="B141" s="13" t="s">
        <v>223</v>
      </c>
      <c r="C141" s="13" t="s">
        <v>224</v>
      </c>
      <c r="D141" s="60">
        <v>5737.558231716761</v>
      </c>
      <c r="E141" s="60">
        <v>0</v>
      </c>
      <c r="F141" s="60">
        <v>5737.558231716761</v>
      </c>
      <c r="G141" s="40">
        <v>0</v>
      </c>
      <c r="H141" s="40">
        <v>2031</v>
      </c>
      <c r="I141" s="40">
        <v>-2031</v>
      </c>
      <c r="J141" s="33">
        <v>18549.85881828892</v>
      </c>
      <c r="K141" s="33">
        <v>5718.70921632013</v>
      </c>
      <c r="L141" s="33">
        <v>12831.149601968791</v>
      </c>
      <c r="M141" s="40">
        <v>0</v>
      </c>
      <c r="N141" s="40">
        <v>13050.35386762256</v>
      </c>
      <c r="O141" s="40">
        <v>-13050.35386762256</v>
      </c>
    </row>
    <row r="142" spans="2:15" ht="15.75">
      <c r="B142" s="13" t="s">
        <v>225</v>
      </c>
      <c r="C142" s="41" t="s">
        <v>226</v>
      </c>
      <c r="D142" s="60">
        <v>5737.558231716761</v>
      </c>
      <c r="E142" s="60">
        <v>0</v>
      </c>
      <c r="F142" s="60">
        <v>5737.558231716761</v>
      </c>
      <c r="G142" s="40">
        <v>0</v>
      </c>
      <c r="H142" s="40">
        <v>2031</v>
      </c>
      <c r="I142" s="40">
        <v>-2031</v>
      </c>
      <c r="J142" s="33">
        <v>18549.85881828892</v>
      </c>
      <c r="K142" s="33">
        <v>5718.70921632013</v>
      </c>
      <c r="L142" s="33">
        <v>12831.149601968791</v>
      </c>
      <c r="M142" s="40">
        <v>0</v>
      </c>
      <c r="N142" s="40">
        <v>13050.35386762256</v>
      </c>
      <c r="O142" s="40">
        <v>-13050.35386762256</v>
      </c>
    </row>
    <row r="143" spans="2:15" ht="15.75">
      <c r="B143" s="13" t="s">
        <v>227</v>
      </c>
      <c r="C143" s="41" t="s">
        <v>228</v>
      </c>
      <c r="D143" s="60"/>
      <c r="E143" s="60"/>
      <c r="F143" s="60">
        <v>0</v>
      </c>
      <c r="G143" s="40"/>
      <c r="H143" s="40"/>
      <c r="I143" s="40">
        <v>0</v>
      </c>
      <c r="J143" s="40" t="s">
        <v>13</v>
      </c>
      <c r="K143" s="40" t="s">
        <v>13</v>
      </c>
      <c r="L143" s="40" t="s">
        <v>13</v>
      </c>
      <c r="M143" s="40" t="s">
        <v>13</v>
      </c>
      <c r="N143" s="40" t="s">
        <v>13</v>
      </c>
      <c r="O143" s="40" t="s">
        <v>13</v>
      </c>
    </row>
    <row r="144" spans="2:15" ht="15.75">
      <c r="B144" s="13" t="s">
        <v>229</v>
      </c>
      <c r="C144" s="41" t="s">
        <v>230</v>
      </c>
      <c r="D144" s="60"/>
      <c r="E144" s="60"/>
      <c r="F144" s="60">
        <v>0</v>
      </c>
      <c r="G144" s="40"/>
      <c r="H144" s="40"/>
      <c r="I144" s="40">
        <v>0</v>
      </c>
      <c r="J144" s="40" t="s">
        <v>13</v>
      </c>
      <c r="K144" s="40" t="s">
        <v>13</v>
      </c>
      <c r="L144" s="40" t="s">
        <v>13</v>
      </c>
      <c r="M144" s="40" t="s">
        <v>13</v>
      </c>
      <c r="N144" s="40" t="s">
        <v>13</v>
      </c>
      <c r="O144" s="40" t="s">
        <v>13</v>
      </c>
    </row>
    <row r="145" spans="2:15" ht="15.75">
      <c r="B145" s="37">
        <v>3</v>
      </c>
      <c r="C145" s="38" t="s">
        <v>231</v>
      </c>
      <c r="D145" s="60">
        <v>131534.08785091707</v>
      </c>
      <c r="E145" s="60">
        <v>109119.55905948431</v>
      </c>
      <c r="F145" s="60">
        <v>22414.528791432764</v>
      </c>
      <c r="G145" s="40">
        <v>117475.08021158307</v>
      </c>
      <c r="H145" s="40">
        <v>110337.85529619783</v>
      </c>
      <c r="I145" s="40">
        <v>7137.224915385246</v>
      </c>
      <c r="J145" s="33">
        <v>497083.14323167555</v>
      </c>
      <c r="K145" s="33">
        <v>416410.21702647896</v>
      </c>
      <c r="L145" s="33">
        <v>80672.92620519659</v>
      </c>
      <c r="M145" s="40">
        <v>499316.81221946015</v>
      </c>
      <c r="N145" s="40">
        <v>450403.0343582826</v>
      </c>
      <c r="O145" s="40">
        <v>48913.77786117757</v>
      </c>
    </row>
    <row r="146" spans="2:15" ht="15.75">
      <c r="B146" s="120" t="s">
        <v>232</v>
      </c>
      <c r="C146" s="120"/>
      <c r="D146" s="60"/>
      <c r="E146" s="60"/>
      <c r="F146" s="60">
        <v>0</v>
      </c>
      <c r="G146" s="40"/>
      <c r="H146" s="40"/>
      <c r="I146" s="40"/>
      <c r="J146" s="40" t="s">
        <v>13</v>
      </c>
      <c r="K146" s="40" t="s">
        <v>13</v>
      </c>
      <c r="L146" s="40" t="s">
        <v>13</v>
      </c>
      <c r="M146" s="40" t="s">
        <v>13</v>
      </c>
      <c r="N146" s="40" t="s">
        <v>13</v>
      </c>
      <c r="O146" s="40" t="s">
        <v>13</v>
      </c>
    </row>
    <row r="147" spans="2:15" ht="15.75">
      <c r="B147" s="13" t="s">
        <v>233</v>
      </c>
      <c r="C147" s="13" t="s">
        <v>172</v>
      </c>
      <c r="D147" s="60">
        <v>44367.993526770035</v>
      </c>
      <c r="E147" s="60">
        <v>32854.92368659688</v>
      </c>
      <c r="F147" s="60">
        <v>11513.069840173157</v>
      </c>
      <c r="G147" s="40">
        <v>42085.898672691554</v>
      </c>
      <c r="H147" s="40">
        <v>40908.3926443379</v>
      </c>
      <c r="I147" s="40">
        <v>1177.5060283536513</v>
      </c>
      <c r="J147" s="33">
        <v>169716.95860408992</v>
      </c>
      <c r="K147" s="33">
        <v>136948.09169333163</v>
      </c>
      <c r="L147" s="33">
        <v>32768.86691075828</v>
      </c>
      <c r="M147" s="40">
        <v>223419.65189863276</v>
      </c>
      <c r="N147" s="40">
        <v>189000.67092247753</v>
      </c>
      <c r="O147" s="40">
        <v>34418.98097615523</v>
      </c>
    </row>
    <row r="148" spans="2:15" ht="15.75">
      <c r="B148" s="13" t="s">
        <v>234</v>
      </c>
      <c r="C148" s="13" t="s">
        <v>162</v>
      </c>
      <c r="D148" s="60">
        <v>80024.335434318</v>
      </c>
      <c r="E148" s="60">
        <v>71548.74930921514</v>
      </c>
      <c r="F148" s="60">
        <v>8475.586125102855</v>
      </c>
      <c r="G148" s="40">
        <v>70553.80340100492</v>
      </c>
      <c r="H148" s="40">
        <v>64981.11887857037</v>
      </c>
      <c r="I148" s="40">
        <v>5572.684522434545</v>
      </c>
      <c r="J148" s="33">
        <v>295198.60378621373</v>
      </c>
      <c r="K148" s="33">
        <v>253800.58069645407</v>
      </c>
      <c r="L148" s="33">
        <v>41398.02308975966</v>
      </c>
      <c r="M148" s="40">
        <v>263996.17041493556</v>
      </c>
      <c r="N148" s="40">
        <v>227412.69756524666</v>
      </c>
      <c r="O148" s="40">
        <v>36583.4728496889</v>
      </c>
    </row>
    <row r="149" spans="2:15" ht="15.75">
      <c r="B149" s="13" t="s">
        <v>235</v>
      </c>
      <c r="C149" s="13" t="s">
        <v>236</v>
      </c>
      <c r="D149" s="60">
        <v>7141.758889829036</v>
      </c>
      <c r="E149" s="60">
        <v>4715.886063672275</v>
      </c>
      <c r="F149" s="60">
        <v>2425.872826156761</v>
      </c>
      <c r="G149" s="40">
        <v>4835.378137886593</v>
      </c>
      <c r="H149" s="40">
        <v>4448.343773289549</v>
      </c>
      <c r="I149" s="40">
        <v>387.03436459704426</v>
      </c>
      <c r="J149" s="33">
        <v>32167.580841371913</v>
      </c>
      <c r="K149" s="33">
        <v>25661.544636693226</v>
      </c>
      <c r="L149" s="33">
        <v>6506.036204678687</v>
      </c>
      <c r="M149" s="40">
        <v>11900.989905891833</v>
      </c>
      <c r="N149" s="40">
        <v>33989.66587055846</v>
      </c>
      <c r="O149" s="40">
        <v>-22088.675964666632</v>
      </c>
    </row>
    <row r="150" spans="2:15" ht="15.75">
      <c r="B150" s="37">
        <v>4</v>
      </c>
      <c r="C150" s="38" t="s">
        <v>237</v>
      </c>
      <c r="D150" s="60"/>
      <c r="E150" s="60">
        <v>555</v>
      </c>
      <c r="F150" s="60">
        <v>-555</v>
      </c>
      <c r="G150" s="61"/>
      <c r="H150" s="40">
        <v>791</v>
      </c>
      <c r="I150" s="40">
        <v>-791</v>
      </c>
      <c r="J150" s="33"/>
      <c r="K150" s="40">
        <v>2432</v>
      </c>
      <c r="L150" s="33">
        <v>-2432</v>
      </c>
      <c r="M150" s="40"/>
      <c r="N150" s="40">
        <v>2996</v>
      </c>
      <c r="O150" s="40">
        <v>-2996</v>
      </c>
    </row>
    <row r="151" spans="4:15" ht="15"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ht="15"/>
  </sheetData>
  <sheetProtection/>
  <mergeCells count="7">
    <mergeCell ref="B3:O3"/>
    <mergeCell ref="B146:C146"/>
    <mergeCell ref="D5:F5"/>
    <mergeCell ref="G5:I5"/>
    <mergeCell ref="J5:L5"/>
    <mergeCell ref="M5:O5"/>
    <mergeCell ref="B4:O4"/>
  </mergeCells>
  <printOptions/>
  <pageMargins left="0.25" right="0.16" top="0.39" bottom="0.36" header="0.3" footer="0.3"/>
  <pageSetup fitToHeight="2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0" defaultRowHeight="15" zeroHeight="1"/>
  <cols>
    <col min="1" max="1" width="1.8515625" style="5" customWidth="1"/>
    <col min="2" max="2" width="16.28125" style="5" customWidth="1"/>
    <col min="3" max="3" width="50.00390625" style="5" customWidth="1"/>
    <col min="4" max="13" width="9.140625" style="5" customWidth="1"/>
    <col min="14" max="19" width="9.140625" style="5" hidden="1" customWidth="1"/>
    <col min="20" max="22" width="0" style="5" hidden="1" customWidth="1"/>
    <col min="23" max="16384" width="9.140625" style="5" hidden="1" customWidth="1"/>
  </cols>
  <sheetData>
    <row r="1" ht="15"/>
    <row r="2" spans="2:15" ht="18.75">
      <c r="B2" s="119" t="s">
        <v>248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"/>
      <c r="N2" s="1"/>
      <c r="O2" s="1"/>
    </row>
    <row r="3" spans="2:12" ht="16.5" customHeight="1">
      <c r="B3" s="126" t="s">
        <v>249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2:12" ht="15">
      <c r="B4" s="62"/>
      <c r="C4" s="62"/>
      <c r="D4" s="125" t="s">
        <v>254</v>
      </c>
      <c r="E4" s="125"/>
      <c r="F4" s="125"/>
      <c r="G4" s="125" t="s">
        <v>253</v>
      </c>
      <c r="H4" s="125"/>
      <c r="I4" s="125"/>
      <c r="J4" s="125" t="s">
        <v>252</v>
      </c>
      <c r="K4" s="125"/>
      <c r="L4" s="125"/>
    </row>
    <row r="5" spans="2:12" ht="15">
      <c r="B5" s="62"/>
      <c r="C5" s="62"/>
      <c r="D5" s="63" t="s">
        <v>1</v>
      </c>
      <c r="E5" s="63" t="s">
        <v>2</v>
      </c>
      <c r="F5" s="112" t="s">
        <v>3</v>
      </c>
      <c r="G5" s="63" t="s">
        <v>1</v>
      </c>
      <c r="H5" s="63" t="s">
        <v>2</v>
      </c>
      <c r="I5" s="112" t="s">
        <v>3</v>
      </c>
      <c r="J5" s="63" t="s">
        <v>1</v>
      </c>
      <c r="K5" s="63" t="s">
        <v>2</v>
      </c>
      <c r="L5" s="112" t="s">
        <v>3</v>
      </c>
    </row>
    <row r="6" spans="2:22" ht="15">
      <c r="B6" s="65">
        <v>1</v>
      </c>
      <c r="C6" s="66" t="s">
        <v>4</v>
      </c>
      <c r="D6" s="64">
        <v>5833.238789309602</v>
      </c>
      <c r="E6" s="64">
        <v>6613.070476336494</v>
      </c>
      <c r="F6" s="64">
        <v>-779.8316870268918</v>
      </c>
      <c r="G6" s="64">
        <v>6005.834306572599</v>
      </c>
      <c r="H6" s="64">
        <v>6869.91302200509</v>
      </c>
      <c r="I6" s="64">
        <v>-864.0787154324917</v>
      </c>
      <c r="J6" s="64">
        <v>6502.50011697994</v>
      </c>
      <c r="K6" s="64">
        <v>7529.052092642702</v>
      </c>
      <c r="L6" s="64">
        <v>-1026.5519756627618</v>
      </c>
      <c r="N6" s="19"/>
      <c r="O6" s="19"/>
      <c r="P6" s="19"/>
      <c r="Q6" s="19"/>
      <c r="R6" s="19"/>
      <c r="S6" s="19"/>
      <c r="T6" s="19"/>
      <c r="U6" s="19" t="e">
        <f>K6-'St I USD1'!K7*'St I USD1'!#REF!/1000</f>
        <v>#REF!</v>
      </c>
      <c r="V6" s="19" t="e">
        <f>L6-'St I USD1'!L7*'St I USD1'!#REF!/1000</f>
        <v>#REF!</v>
      </c>
    </row>
    <row r="7" spans="2:22" ht="15">
      <c r="B7" s="66" t="s">
        <v>5</v>
      </c>
      <c r="C7" s="66" t="s">
        <v>6</v>
      </c>
      <c r="D7" s="64">
        <v>5029.201197689713</v>
      </c>
      <c r="E7" s="64">
        <v>6307.5</v>
      </c>
      <c r="F7" s="64">
        <v>-1278.298802310287</v>
      </c>
      <c r="G7" s="64">
        <v>5121.085352654152</v>
      </c>
      <c r="H7" s="64">
        <v>6518.90768954858</v>
      </c>
      <c r="I7" s="64">
        <v>-1397.8323368944239</v>
      </c>
      <c r="J7" s="64">
        <v>5536.708139700406</v>
      </c>
      <c r="K7" s="64">
        <v>7193.797254635001</v>
      </c>
      <c r="L7" s="64">
        <v>-1657.0891149345953</v>
      </c>
      <c r="N7" s="19"/>
      <c r="O7" s="19"/>
      <c r="P7" s="19"/>
      <c r="Q7" s="19"/>
      <c r="R7" s="19"/>
      <c r="S7" s="19"/>
      <c r="T7" s="19"/>
      <c r="U7" s="19" t="e">
        <f>K7-'St I USD1'!K8*'St I USD1'!#REF!/1000</f>
        <v>#REF!</v>
      </c>
      <c r="V7" s="19" t="e">
        <f>L7-'St I USD1'!L8*'St I USD1'!#REF!/1000</f>
        <v>#REF!</v>
      </c>
    </row>
    <row r="8" spans="2:22" ht="15">
      <c r="B8" s="66" t="s">
        <v>7</v>
      </c>
      <c r="C8" s="66" t="s">
        <v>8</v>
      </c>
      <c r="D8" s="64">
        <v>3521.479698688077</v>
      </c>
      <c r="E8" s="64">
        <v>5528.36501290382</v>
      </c>
      <c r="F8" s="64">
        <v>-2006.8853142157427</v>
      </c>
      <c r="G8" s="64">
        <v>3642.7434427643507</v>
      </c>
      <c r="H8" s="64">
        <v>5680.304943362634</v>
      </c>
      <c r="I8" s="64">
        <v>-2037.5615005982831</v>
      </c>
      <c r="J8" s="64">
        <v>3639.4518274889174</v>
      </c>
      <c r="K8" s="64">
        <v>6116.9405166255965</v>
      </c>
      <c r="L8" s="64">
        <v>-2477.488689136679</v>
      </c>
      <c r="N8" s="19"/>
      <c r="O8" s="19"/>
      <c r="P8" s="19"/>
      <c r="Q8" s="19"/>
      <c r="R8" s="19"/>
      <c r="S8" s="19"/>
      <c r="T8" s="19"/>
      <c r="U8" s="19" t="e">
        <f>K8-'St I USD1'!K9*'St I USD1'!#REF!/1000</f>
        <v>#REF!</v>
      </c>
      <c r="V8" s="19" t="e">
        <f>L8-'St I USD1'!L9*'St I USD1'!#REF!/1000</f>
        <v>#REF!</v>
      </c>
    </row>
    <row r="9" spans="2:22" ht="15">
      <c r="B9" s="62" t="s">
        <v>9</v>
      </c>
      <c r="C9" s="67" t="s">
        <v>10</v>
      </c>
      <c r="D9" s="64">
        <v>3516.0366348000002</v>
      </c>
      <c r="E9" s="64">
        <v>4808.324129265577</v>
      </c>
      <c r="F9" s="64">
        <v>-1292.2874944655764</v>
      </c>
      <c r="G9" s="64">
        <v>3641.986296</v>
      </c>
      <c r="H9" s="64">
        <v>5090.626697746602</v>
      </c>
      <c r="I9" s="64">
        <v>-1448.640401746602</v>
      </c>
      <c r="J9" s="64">
        <v>3636.4305600000002</v>
      </c>
      <c r="K9" s="64">
        <v>5468.525043776</v>
      </c>
      <c r="L9" s="64">
        <v>-1832.0944837759994</v>
      </c>
      <c r="N9" s="19"/>
      <c r="O9" s="19"/>
      <c r="P9" s="19"/>
      <c r="Q9" s="19"/>
      <c r="R9" s="19"/>
      <c r="S9" s="19"/>
      <c r="T9" s="19"/>
      <c r="U9" s="19" t="e">
        <f>K9-'St I USD1'!K10*'St I USD1'!#REF!/1000</f>
        <v>#REF!</v>
      </c>
      <c r="V9" s="19" t="e">
        <f>L9-'St I USD1'!L10*'St I USD1'!#REF!/1000</f>
        <v>#REF!</v>
      </c>
    </row>
    <row r="10" spans="2:22" ht="15">
      <c r="B10" s="62" t="s">
        <v>11</v>
      </c>
      <c r="C10" s="68" t="s">
        <v>12</v>
      </c>
      <c r="D10" s="69"/>
      <c r="E10" s="69"/>
      <c r="F10" s="69"/>
      <c r="G10" s="69"/>
      <c r="H10" s="69"/>
      <c r="I10" s="69"/>
      <c r="J10" s="70"/>
      <c r="K10" s="70"/>
      <c r="L10" s="70"/>
      <c r="N10" s="19"/>
      <c r="O10" s="19"/>
      <c r="P10" s="19"/>
      <c r="Q10" s="19"/>
      <c r="R10" s="19"/>
      <c r="S10" s="19"/>
      <c r="T10" s="19"/>
      <c r="U10" s="19" t="e">
        <f>K10-'St I USD1'!K11*'St I USD1'!#REF!/1000</f>
        <v>#VALUE!</v>
      </c>
      <c r="V10" s="19" t="e">
        <f>L10-'St I USD1'!L11*'St I USD1'!#REF!/1000</f>
        <v>#VALUE!</v>
      </c>
    </row>
    <row r="11" spans="2:22" ht="15">
      <c r="B11" s="62" t="s">
        <v>14</v>
      </c>
      <c r="C11" s="67" t="s">
        <v>15</v>
      </c>
      <c r="D11" s="64">
        <v>5.443063888076656</v>
      </c>
      <c r="E11" s="64">
        <v>0</v>
      </c>
      <c r="F11" s="64">
        <v>5.443063888076656</v>
      </c>
      <c r="G11" s="64">
        <v>0.75714676435077</v>
      </c>
      <c r="H11" s="64">
        <v>0</v>
      </c>
      <c r="I11" s="64">
        <v>0.75714676435077</v>
      </c>
      <c r="J11" s="64">
        <v>3.0212674889174447</v>
      </c>
      <c r="K11" s="64">
        <v>0</v>
      </c>
      <c r="L11" s="64">
        <v>3.0212674889174447</v>
      </c>
      <c r="N11" s="19"/>
      <c r="O11" s="19"/>
      <c r="P11" s="19"/>
      <c r="Q11" s="19"/>
      <c r="R11" s="19"/>
      <c r="S11" s="19"/>
      <c r="T11" s="19"/>
      <c r="U11" s="19" t="e">
        <f>K11-'St I USD1'!K12*'St I USD1'!#REF!/1000</f>
        <v>#REF!</v>
      </c>
      <c r="V11" s="19" t="e">
        <f>L11-'St I USD1'!L12*'St I USD1'!#REF!/1000</f>
        <v>#REF!</v>
      </c>
    </row>
    <row r="12" spans="2:22" ht="15">
      <c r="B12" s="62" t="s">
        <v>16</v>
      </c>
      <c r="C12" s="68" t="s">
        <v>17</v>
      </c>
      <c r="D12" s="64">
        <v>14.860597905676787</v>
      </c>
      <c r="E12" s="64"/>
      <c r="F12" s="64">
        <v>14.860597905676787</v>
      </c>
      <c r="G12" s="64">
        <v>15.915597364815934</v>
      </c>
      <c r="H12" s="64"/>
      <c r="I12" s="64">
        <v>15.915597364815934</v>
      </c>
      <c r="J12" s="64">
        <v>15.30013058588478</v>
      </c>
      <c r="K12" s="64"/>
      <c r="L12" s="64">
        <v>15.30013058588478</v>
      </c>
      <c r="N12" s="19"/>
      <c r="O12" s="19"/>
      <c r="P12" s="19"/>
      <c r="Q12" s="19"/>
      <c r="R12" s="19"/>
      <c r="S12" s="19"/>
      <c r="T12" s="19"/>
      <c r="U12" s="19" t="e">
        <f>K12-'St I USD1'!K13*'St I USD1'!#REF!/1000</f>
        <v>#VALUE!</v>
      </c>
      <c r="V12" s="19" t="e">
        <f>L12-'St I USD1'!L13*'St I USD1'!#REF!/1000</f>
        <v>#REF!</v>
      </c>
    </row>
    <row r="13" spans="2:22" ht="15">
      <c r="B13" s="62" t="s">
        <v>18</v>
      </c>
      <c r="C13" s="68" t="s">
        <v>19</v>
      </c>
      <c r="D13" s="69"/>
      <c r="E13" s="70">
        <v>9.41753401760013</v>
      </c>
      <c r="F13" s="70">
        <v>-9.41753401760013</v>
      </c>
      <c r="G13" s="70"/>
      <c r="H13" s="70">
        <v>15.158450600465162</v>
      </c>
      <c r="I13" s="70">
        <v>-15.158450600465162</v>
      </c>
      <c r="J13" s="70"/>
      <c r="K13" s="70">
        <v>12.278863096967337</v>
      </c>
      <c r="L13" s="70">
        <v>-12.278863096967337</v>
      </c>
      <c r="N13" s="19"/>
      <c r="O13" s="19"/>
      <c r="P13" s="19"/>
      <c r="Q13" s="19"/>
      <c r="R13" s="19"/>
      <c r="S13" s="19"/>
      <c r="T13" s="19"/>
      <c r="U13" s="19" t="e">
        <f>K13-'St I USD1'!K14*'St I USD1'!#REF!/1000</f>
        <v>#REF!</v>
      </c>
      <c r="V13" s="19" t="e">
        <f>L13-'St I USD1'!L14*'St I USD1'!#REF!/1000</f>
        <v>#REF!</v>
      </c>
    </row>
    <row r="14" spans="2:22" ht="15">
      <c r="B14" s="62" t="s">
        <v>20</v>
      </c>
      <c r="C14" s="67" t="s">
        <v>21</v>
      </c>
      <c r="D14" s="64">
        <v>0</v>
      </c>
      <c r="E14" s="64">
        <v>720.0408836382428</v>
      </c>
      <c r="F14" s="64">
        <v>-720.0408836382428</v>
      </c>
      <c r="G14" s="64">
        <v>0</v>
      </c>
      <c r="H14" s="64">
        <v>589.678245616032</v>
      </c>
      <c r="I14" s="64">
        <v>-589.678245616032</v>
      </c>
      <c r="J14" s="64">
        <v>0</v>
      </c>
      <c r="K14" s="64">
        <v>648.4154728495969</v>
      </c>
      <c r="L14" s="64">
        <v>-648.4154728495969</v>
      </c>
      <c r="N14" s="19"/>
      <c r="O14" s="19"/>
      <c r="P14" s="19"/>
      <c r="Q14" s="19"/>
      <c r="R14" s="19"/>
      <c r="S14" s="19"/>
      <c r="T14" s="19"/>
      <c r="U14" s="19" t="e">
        <f>K14-'St I USD1'!K15*'St I USD1'!#REF!/1000</f>
        <v>#REF!</v>
      </c>
      <c r="V14" s="19" t="e">
        <f>L14-'St I USD1'!L15*'St I USD1'!#REF!/1000</f>
        <v>#REF!</v>
      </c>
    </row>
    <row r="15" spans="2:22" ht="15">
      <c r="B15" s="66" t="s">
        <v>22</v>
      </c>
      <c r="C15" s="66" t="s">
        <v>23</v>
      </c>
      <c r="D15" s="64">
        <v>1507.721499001636</v>
      </c>
      <c r="E15" s="64">
        <v>779.15</v>
      </c>
      <c r="F15" s="64">
        <v>728.571499001636</v>
      </c>
      <c r="G15" s="64">
        <v>1478.3419098898019</v>
      </c>
      <c r="H15" s="64">
        <v>838.6127461859425</v>
      </c>
      <c r="I15" s="64">
        <v>639.7291637038594</v>
      </c>
      <c r="J15" s="64">
        <v>1897.256312211488</v>
      </c>
      <c r="K15" s="64">
        <v>1076.8567380094046</v>
      </c>
      <c r="L15" s="64">
        <v>820.3995742020834</v>
      </c>
      <c r="N15" s="19"/>
      <c r="O15" s="19"/>
      <c r="P15" s="19"/>
      <c r="Q15" s="19"/>
      <c r="R15" s="19"/>
      <c r="S15" s="19"/>
      <c r="T15" s="19"/>
      <c r="U15" s="19" t="e">
        <f>K15-'St I USD1'!K16*'St I USD1'!#REF!/1000</f>
        <v>#REF!</v>
      </c>
      <c r="V15" s="19" t="e">
        <f>L15-'St I USD1'!L16*'St I USD1'!#REF!/1000</f>
        <v>#REF!</v>
      </c>
    </row>
    <row r="16" spans="2:22" ht="30.75" customHeight="1">
      <c r="B16" s="62" t="s">
        <v>24</v>
      </c>
      <c r="C16" s="71" t="s">
        <v>25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70">
        <v>0</v>
      </c>
      <c r="K16" s="70">
        <v>0</v>
      </c>
      <c r="L16" s="70">
        <v>0</v>
      </c>
      <c r="N16" s="19"/>
      <c r="O16" s="19"/>
      <c r="P16" s="19"/>
      <c r="Q16" s="19"/>
      <c r="R16" s="19"/>
      <c r="S16" s="19"/>
      <c r="T16" s="19"/>
      <c r="U16" s="19" t="e">
        <f>K16-'St I USD1'!K17*'St I USD1'!#REF!/1000</f>
        <v>#REF!</v>
      </c>
      <c r="V16" s="19" t="e">
        <f>L16-'St I USD1'!L17*'St I USD1'!#REF!/1000</f>
        <v>#REF!</v>
      </c>
    </row>
    <row r="17" spans="2:22" ht="15">
      <c r="B17" s="62" t="s">
        <v>26</v>
      </c>
      <c r="C17" s="68" t="s">
        <v>27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70">
        <v>0</v>
      </c>
      <c r="K17" s="70">
        <v>0</v>
      </c>
      <c r="L17" s="70">
        <v>0</v>
      </c>
      <c r="N17" s="19"/>
      <c r="O17" s="19"/>
      <c r="P17" s="19"/>
      <c r="Q17" s="19"/>
      <c r="R17" s="19"/>
      <c r="S17" s="19"/>
      <c r="T17" s="19"/>
      <c r="U17" s="19" t="e">
        <f>K17-'St I USD1'!K18*'St I USD1'!#REF!/1000</f>
        <v>#REF!</v>
      </c>
      <c r="V17" s="19" t="e">
        <f>L17-'St I USD1'!L18*'St I USD1'!#REF!/1000</f>
        <v>#REF!</v>
      </c>
    </row>
    <row r="18" spans="2:22" ht="15">
      <c r="B18" s="62" t="s">
        <v>28</v>
      </c>
      <c r="C18" s="68" t="s">
        <v>29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0">
        <v>0</v>
      </c>
      <c r="L18" s="70">
        <v>0</v>
      </c>
      <c r="N18" s="19"/>
      <c r="O18" s="19"/>
      <c r="P18" s="19"/>
      <c r="Q18" s="19"/>
      <c r="R18" s="19"/>
      <c r="S18" s="19"/>
      <c r="T18" s="19"/>
      <c r="U18" s="19" t="e">
        <f>K18-'St I USD1'!K19*'St I USD1'!#REF!/1000</f>
        <v>#REF!</v>
      </c>
      <c r="V18" s="19" t="e">
        <f>L18-'St I USD1'!L19*'St I USD1'!#REF!/1000</f>
        <v>#REF!</v>
      </c>
    </row>
    <row r="19" spans="2:22" ht="15">
      <c r="B19" s="62" t="s">
        <v>30</v>
      </c>
      <c r="C19" s="67" t="s">
        <v>31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70">
        <v>0</v>
      </c>
      <c r="K19" s="70">
        <v>0</v>
      </c>
      <c r="L19" s="70">
        <v>0</v>
      </c>
      <c r="N19" s="19"/>
      <c r="O19" s="19"/>
      <c r="P19" s="19"/>
      <c r="Q19" s="19"/>
      <c r="R19" s="19"/>
      <c r="S19" s="19"/>
      <c r="T19" s="19"/>
      <c r="U19" s="19" t="e">
        <f>K19-'St I USD1'!K20*'St I USD1'!#REF!/1000</f>
        <v>#REF!</v>
      </c>
      <c r="V19" s="19" t="e">
        <f>L19-'St I USD1'!L20*'St I USD1'!#REF!/1000</f>
        <v>#REF!</v>
      </c>
    </row>
    <row r="20" spans="2:22" ht="15">
      <c r="B20" s="72" t="s">
        <v>32</v>
      </c>
      <c r="C20" s="73" t="s">
        <v>33</v>
      </c>
      <c r="D20" s="64">
        <v>194.87938845899515</v>
      </c>
      <c r="E20" s="64">
        <v>179.6802703599265</v>
      </c>
      <c r="F20" s="64">
        <v>15.199118099068642</v>
      </c>
      <c r="G20" s="64">
        <v>206.12111278115543</v>
      </c>
      <c r="H20" s="64">
        <v>167.1404355496809</v>
      </c>
      <c r="I20" s="64">
        <v>38.980677231474544</v>
      </c>
      <c r="J20" s="64">
        <v>239.82407359893435</v>
      </c>
      <c r="K20" s="64">
        <v>226.7105808378552</v>
      </c>
      <c r="L20" s="64">
        <v>13.113492761079158</v>
      </c>
      <c r="N20" s="19"/>
      <c r="O20" s="19"/>
      <c r="P20" s="19"/>
      <c r="Q20" s="19"/>
      <c r="R20" s="19"/>
      <c r="S20" s="19"/>
      <c r="T20" s="19"/>
      <c r="U20" s="19" t="e">
        <f>K20-'St I USD1'!K21*'St I USD1'!#REF!/1000</f>
        <v>#REF!</v>
      </c>
      <c r="V20" s="19" t="e">
        <f>L20-'St I USD1'!L21*'St I USD1'!#REF!/1000</f>
        <v>#REF!</v>
      </c>
    </row>
    <row r="21" spans="2:22" ht="15">
      <c r="B21" s="62" t="s">
        <v>34</v>
      </c>
      <c r="C21" s="68" t="s">
        <v>35</v>
      </c>
      <c r="D21" s="64">
        <v>83.74684042894162</v>
      </c>
      <c r="E21" s="64">
        <v>114.90870112314236</v>
      </c>
      <c r="F21" s="64">
        <v>-31.16186069420074</v>
      </c>
      <c r="G21" s="64">
        <v>75.82608050630195</v>
      </c>
      <c r="H21" s="64">
        <v>104.21796293383179</v>
      </c>
      <c r="I21" s="64">
        <v>-28.391882427529836</v>
      </c>
      <c r="J21" s="64">
        <v>67.4214209908243</v>
      </c>
      <c r="K21" s="64">
        <v>113.53687700955254</v>
      </c>
      <c r="L21" s="64">
        <v>-46.11545601872824</v>
      </c>
      <c r="N21" s="19"/>
      <c r="O21" s="19"/>
      <c r="P21" s="19"/>
      <c r="Q21" s="19"/>
      <c r="R21" s="19"/>
      <c r="S21" s="19"/>
      <c r="T21" s="19"/>
      <c r="U21" s="19" t="e">
        <f>K21-'St I USD1'!K22*'St I USD1'!#REF!/1000</f>
        <v>#REF!</v>
      </c>
      <c r="V21" s="19" t="e">
        <f>L21-'St I USD1'!L22*'St I USD1'!#REF!/1000</f>
        <v>#REF!</v>
      </c>
    </row>
    <row r="22" spans="2:22" ht="15">
      <c r="B22" s="62" t="s">
        <v>36</v>
      </c>
      <c r="C22" s="68" t="s">
        <v>37</v>
      </c>
      <c r="D22" s="64">
        <v>30.804896872483116</v>
      </c>
      <c r="E22" s="64">
        <v>53.39217554136635</v>
      </c>
      <c r="F22" s="64">
        <v>-22.587278668883233</v>
      </c>
      <c r="G22" s="64">
        <v>40.64470190511706</v>
      </c>
      <c r="H22" s="64">
        <v>47.12450121100006</v>
      </c>
      <c r="I22" s="64">
        <v>-6.479799305882999</v>
      </c>
      <c r="J22" s="64">
        <v>41.910913222331324</v>
      </c>
      <c r="K22" s="64">
        <v>42.82826525676716</v>
      </c>
      <c r="L22" s="64">
        <v>-0.9173520344358366</v>
      </c>
      <c r="N22" s="19"/>
      <c r="O22" s="19"/>
      <c r="P22" s="19"/>
      <c r="Q22" s="19"/>
      <c r="R22" s="19"/>
      <c r="S22" s="19"/>
      <c r="T22" s="19"/>
      <c r="U22" s="19" t="e">
        <f>K22-'St I USD1'!K23*'St I USD1'!#REF!/1000</f>
        <v>#REF!</v>
      </c>
      <c r="V22" s="19" t="e">
        <f>L22-'St I USD1'!L23*'St I USD1'!#REF!/1000</f>
        <v>#REF!</v>
      </c>
    </row>
    <row r="23" spans="2:22" ht="15">
      <c r="B23" s="62" t="s">
        <v>38</v>
      </c>
      <c r="C23" s="68" t="s">
        <v>39</v>
      </c>
      <c r="D23" s="70">
        <v>80.1708518210118</v>
      </c>
      <c r="E23" s="64">
        <v>10.643024996766997</v>
      </c>
      <c r="F23" s="64">
        <v>69.5278268242448</v>
      </c>
      <c r="G23" s="70">
        <v>89.48448151596637</v>
      </c>
      <c r="H23" s="64">
        <v>14.554378276810633</v>
      </c>
      <c r="I23" s="64">
        <v>74.93010323915573</v>
      </c>
      <c r="J23" s="64">
        <v>130.2851979490006</v>
      </c>
      <c r="K23" s="64">
        <v>69.98829662814742</v>
      </c>
      <c r="L23" s="64">
        <v>60.29690132085318</v>
      </c>
      <c r="N23" s="19"/>
      <c r="O23" s="19"/>
      <c r="P23" s="19"/>
      <c r="Q23" s="19"/>
      <c r="R23" s="19"/>
      <c r="S23" s="19"/>
      <c r="T23" s="19"/>
      <c r="U23" s="19" t="e">
        <f>K23-'St I USD1'!K24*'St I USD1'!#REF!/1000</f>
        <v>#REF!</v>
      </c>
      <c r="V23" s="19" t="e">
        <f>L23-'St I USD1'!L24*'St I USD1'!#REF!/1000</f>
        <v>#REF!</v>
      </c>
    </row>
    <row r="24" spans="2:22" ht="15">
      <c r="B24" s="62" t="s">
        <v>40</v>
      </c>
      <c r="C24" s="68" t="s">
        <v>41</v>
      </c>
      <c r="D24" s="64">
        <v>0.15679933655860634</v>
      </c>
      <c r="E24" s="64">
        <v>0.7363686986508001</v>
      </c>
      <c r="F24" s="64">
        <v>-0.5795693620921938</v>
      </c>
      <c r="G24" s="64">
        <v>0.16584885377004238</v>
      </c>
      <c r="H24" s="64">
        <v>1.2435931280384227</v>
      </c>
      <c r="I24" s="64">
        <v>-1.0777442742683803</v>
      </c>
      <c r="J24" s="64">
        <v>0.20654143677810533</v>
      </c>
      <c r="K24" s="64">
        <v>0.3571419433880708</v>
      </c>
      <c r="L24" s="64">
        <v>-0.1506005066099655</v>
      </c>
      <c r="N24" s="19"/>
      <c r="O24" s="19"/>
      <c r="P24" s="19"/>
      <c r="Q24" s="19"/>
      <c r="R24" s="19"/>
      <c r="S24" s="19"/>
      <c r="T24" s="19"/>
      <c r="U24" s="19" t="e">
        <f>K24-'St I USD1'!K25*'St I USD1'!#REF!/1000</f>
        <v>#REF!</v>
      </c>
      <c r="V24" s="19" t="e">
        <f>L24-'St I USD1'!L25*'St I USD1'!#REF!/1000</f>
        <v>#REF!</v>
      </c>
    </row>
    <row r="25" spans="2:22" ht="15">
      <c r="B25" s="72" t="s">
        <v>42</v>
      </c>
      <c r="C25" s="73" t="s">
        <v>43</v>
      </c>
      <c r="D25" s="64">
        <v>165.2984102909537</v>
      </c>
      <c r="E25" s="64">
        <v>154.71836839634463</v>
      </c>
      <c r="F25" s="64">
        <v>10.580041894609082</v>
      </c>
      <c r="G25" s="64">
        <v>193.84635446544084</v>
      </c>
      <c r="H25" s="64">
        <v>161.75943505990261</v>
      </c>
      <c r="I25" s="64">
        <v>32.086919405538225</v>
      </c>
      <c r="J25" s="64">
        <v>258.117148778848</v>
      </c>
      <c r="K25" s="64">
        <v>179.80642540653986</v>
      </c>
      <c r="L25" s="64">
        <v>78.31072337230813</v>
      </c>
      <c r="N25" s="19"/>
      <c r="O25" s="19"/>
      <c r="P25" s="19"/>
      <c r="Q25" s="19"/>
      <c r="R25" s="19"/>
      <c r="S25" s="19"/>
      <c r="T25" s="19"/>
      <c r="U25" s="19" t="e">
        <f>K25-'St I USD1'!K26*'St I USD1'!#REF!/1000</f>
        <v>#REF!</v>
      </c>
      <c r="V25" s="19" t="e">
        <f>L25-'St I USD1'!L26*'St I USD1'!#REF!/1000</f>
        <v>#REF!</v>
      </c>
    </row>
    <row r="26" spans="2:22" ht="15">
      <c r="B26" s="62" t="s">
        <v>44</v>
      </c>
      <c r="C26" s="68" t="s">
        <v>45</v>
      </c>
      <c r="D26" s="70" t="s">
        <v>13</v>
      </c>
      <c r="E26" s="64">
        <v>82.58875921881729</v>
      </c>
      <c r="F26" s="64">
        <v>-82.58875921881729</v>
      </c>
      <c r="G26" s="70" t="s">
        <v>13</v>
      </c>
      <c r="H26" s="64">
        <v>75.48900528431889</v>
      </c>
      <c r="I26" s="64">
        <v>-75.48900528431889</v>
      </c>
      <c r="J26" s="70" t="s">
        <v>13</v>
      </c>
      <c r="K26" s="64">
        <v>87.2948989283997</v>
      </c>
      <c r="L26" s="64">
        <v>-87.2948989283997</v>
      </c>
      <c r="N26" s="19"/>
      <c r="O26" s="19"/>
      <c r="P26" s="19"/>
      <c r="Q26" s="19"/>
      <c r="R26" s="19"/>
      <c r="S26" s="19"/>
      <c r="T26" s="19"/>
      <c r="U26" s="19" t="e">
        <f>K26-'St I USD1'!K27*'St I USD1'!#REF!/1000</f>
        <v>#REF!</v>
      </c>
      <c r="V26" s="19" t="e">
        <f>L26-'St I USD1'!L27*'St I USD1'!#REF!/1000</f>
        <v>#REF!</v>
      </c>
    </row>
    <row r="27" spans="2:22" ht="15">
      <c r="B27" s="62" t="s">
        <v>46</v>
      </c>
      <c r="C27" s="68" t="s">
        <v>47</v>
      </c>
      <c r="D27" s="70" t="s">
        <v>13</v>
      </c>
      <c r="E27" s="64">
        <v>72.12960917752734</v>
      </c>
      <c r="F27" s="64">
        <v>-72.12960917752734</v>
      </c>
      <c r="G27" s="70" t="s">
        <v>13</v>
      </c>
      <c r="H27" s="64">
        <v>86.27042977558374</v>
      </c>
      <c r="I27" s="64">
        <v>-86.27042977558374</v>
      </c>
      <c r="J27" s="70" t="s">
        <v>13</v>
      </c>
      <c r="K27" s="64">
        <v>92.51152647814015</v>
      </c>
      <c r="L27" s="64">
        <v>-92.51152647814015</v>
      </c>
      <c r="N27" s="19"/>
      <c r="O27" s="19"/>
      <c r="P27" s="19"/>
      <c r="Q27" s="19"/>
      <c r="R27" s="19"/>
      <c r="S27" s="19"/>
      <c r="T27" s="19"/>
      <c r="U27" s="19" t="e">
        <f>K27-'St I USD1'!K28*'St I USD1'!#REF!/1000</f>
        <v>#REF!</v>
      </c>
      <c r="V27" s="19" t="e">
        <f>L27-'St I USD1'!L28*'St I USD1'!#REF!/1000</f>
        <v>#REF!</v>
      </c>
    </row>
    <row r="28" spans="2:22" ht="15">
      <c r="B28" s="62" t="s">
        <v>48</v>
      </c>
      <c r="C28" s="74" t="s">
        <v>49</v>
      </c>
      <c r="D28" s="70" t="s">
        <v>13</v>
      </c>
      <c r="E28" s="64">
        <v>0.4665933685461026</v>
      </c>
      <c r="F28" s="64">
        <v>-0.4665933685461026</v>
      </c>
      <c r="G28" s="70" t="s">
        <v>13</v>
      </c>
      <c r="H28" s="64">
        <v>0.5139636355416604</v>
      </c>
      <c r="I28" s="64">
        <v>-0.5139636355416604</v>
      </c>
      <c r="J28" s="70" t="s">
        <v>13</v>
      </c>
      <c r="K28" s="64">
        <v>0.28612319856523205</v>
      </c>
      <c r="L28" s="64">
        <v>-0.28612319856523205</v>
      </c>
      <c r="N28" s="19"/>
      <c r="O28" s="19"/>
      <c r="P28" s="19"/>
      <c r="Q28" s="19"/>
      <c r="R28" s="19"/>
      <c r="S28" s="19"/>
      <c r="T28" s="19"/>
      <c r="U28" s="19" t="e">
        <f>K28-'St I USD1'!K29*'St I USD1'!#REF!/1000</f>
        <v>#REF!</v>
      </c>
      <c r="V28" s="19" t="e">
        <f>L28-'St I USD1'!L29*'St I USD1'!#REF!/1000</f>
        <v>#REF!</v>
      </c>
    </row>
    <row r="29" spans="2:22" ht="15">
      <c r="B29" s="62" t="s">
        <v>50</v>
      </c>
      <c r="C29" s="74" t="s">
        <v>51</v>
      </c>
      <c r="D29" s="70" t="s">
        <v>13</v>
      </c>
      <c r="E29" s="64">
        <v>14.763258683671289</v>
      </c>
      <c r="F29" s="64">
        <v>-14.763258683671289</v>
      </c>
      <c r="G29" s="70" t="s">
        <v>13</v>
      </c>
      <c r="H29" s="64">
        <v>28.88594751047392</v>
      </c>
      <c r="I29" s="64">
        <v>-28.88594751047392</v>
      </c>
      <c r="J29" s="70" t="s">
        <v>13</v>
      </c>
      <c r="K29" s="64">
        <v>20.166627690641924</v>
      </c>
      <c r="L29" s="64">
        <v>-20.166627690641924</v>
      </c>
      <c r="N29" s="19"/>
      <c r="O29" s="19"/>
      <c r="P29" s="19"/>
      <c r="Q29" s="19"/>
      <c r="R29" s="19"/>
      <c r="S29" s="19"/>
      <c r="T29" s="19"/>
      <c r="U29" s="19" t="e">
        <f>K29-'St I USD1'!K30*'St I USD1'!#REF!/1000</f>
        <v>#REF!</v>
      </c>
      <c r="V29" s="19" t="e">
        <f>L29-'St I USD1'!L30*'St I USD1'!#REF!/1000</f>
        <v>#REF!</v>
      </c>
    </row>
    <row r="30" spans="2:22" ht="15">
      <c r="B30" s="62" t="s">
        <v>52</v>
      </c>
      <c r="C30" s="74" t="s">
        <v>53</v>
      </c>
      <c r="D30" s="70" t="s">
        <v>13</v>
      </c>
      <c r="E30" s="64">
        <v>56.899757125309954</v>
      </c>
      <c r="F30" s="64">
        <v>-56.899757125309954</v>
      </c>
      <c r="G30" s="70" t="s">
        <v>13</v>
      </c>
      <c r="H30" s="64">
        <v>56.87051862956815</v>
      </c>
      <c r="I30" s="64">
        <v>-56.87051862956815</v>
      </c>
      <c r="J30" s="70" t="s">
        <v>13</v>
      </c>
      <c r="K30" s="64">
        <v>72.05877558893302</v>
      </c>
      <c r="L30" s="64">
        <v>-72.05877558893302</v>
      </c>
      <c r="N30" s="19"/>
      <c r="O30" s="19"/>
      <c r="P30" s="19"/>
      <c r="Q30" s="19"/>
      <c r="R30" s="19"/>
      <c r="S30" s="19"/>
      <c r="T30" s="19"/>
      <c r="U30" s="19" t="e">
        <f>K30-'St I USD1'!K31*'St I USD1'!#REF!/1000</f>
        <v>#REF!</v>
      </c>
      <c r="V30" s="19" t="e">
        <f>L30-'St I USD1'!L31*'St I USD1'!#REF!/1000</f>
        <v>#REF!</v>
      </c>
    </row>
    <row r="31" spans="2:22" ht="15">
      <c r="B31" s="72" t="s">
        <v>54</v>
      </c>
      <c r="C31" s="73" t="s">
        <v>55</v>
      </c>
      <c r="D31" s="64">
        <v>11.311138938456264</v>
      </c>
      <c r="E31" s="64">
        <v>9.255207808606773</v>
      </c>
      <c r="F31" s="64">
        <v>2.0559311298494904</v>
      </c>
      <c r="G31" s="64">
        <v>5.8785231959383175</v>
      </c>
      <c r="H31" s="64">
        <v>14.441653869092784</v>
      </c>
      <c r="I31" s="64">
        <v>-8.563130673154467</v>
      </c>
      <c r="J31" s="64">
        <v>10.380196260071896</v>
      </c>
      <c r="K31" s="64">
        <v>7.879589576572748</v>
      </c>
      <c r="L31" s="64">
        <v>2.5006066834991483</v>
      </c>
      <c r="N31" s="19"/>
      <c r="O31" s="19"/>
      <c r="P31" s="19"/>
      <c r="Q31" s="19"/>
      <c r="R31" s="19"/>
      <c r="S31" s="19"/>
      <c r="T31" s="19"/>
      <c r="U31" s="19" t="e">
        <f>K31-'St I USD1'!K32*'St I USD1'!#REF!/1000</f>
        <v>#REF!</v>
      </c>
      <c r="V31" s="19" t="e">
        <f>L31-'St I USD1'!L32*'St I USD1'!#REF!/1000</f>
        <v>#REF!</v>
      </c>
    </row>
    <row r="32" spans="2:22" ht="15">
      <c r="B32" s="62" t="s">
        <v>56</v>
      </c>
      <c r="C32" s="68" t="s">
        <v>57</v>
      </c>
      <c r="D32" s="64">
        <v>11.311138938456264</v>
      </c>
      <c r="E32" s="64">
        <v>5.377891820052604</v>
      </c>
      <c r="F32" s="64">
        <v>5.93324711840366</v>
      </c>
      <c r="G32" s="64">
        <v>5.8785231959383175</v>
      </c>
      <c r="H32" s="64">
        <v>7.929486683865031</v>
      </c>
      <c r="I32" s="64">
        <v>-2.0509634879267136</v>
      </c>
      <c r="J32" s="64">
        <v>10.380196260071896</v>
      </c>
      <c r="K32" s="64">
        <v>3.6648158807703317</v>
      </c>
      <c r="L32" s="64">
        <v>6.715380379301564</v>
      </c>
      <c r="N32" s="19"/>
      <c r="O32" s="19"/>
      <c r="P32" s="19"/>
      <c r="Q32" s="19"/>
      <c r="R32" s="19"/>
      <c r="S32" s="19"/>
      <c r="T32" s="19"/>
      <c r="U32" s="19" t="e">
        <f>K32-'St I USD1'!K33*'St I USD1'!#REF!/1000</f>
        <v>#REF!</v>
      </c>
      <c r="V32" s="19" t="e">
        <f>L32-'St I USD1'!L33*'St I USD1'!#REF!/1000</f>
        <v>#REF!</v>
      </c>
    </row>
    <row r="33" spans="2:22" ht="15">
      <c r="B33" s="62" t="s">
        <v>58</v>
      </c>
      <c r="C33" s="68" t="s">
        <v>59</v>
      </c>
      <c r="D33" s="64"/>
      <c r="E33" s="64">
        <v>3.8773159885541695</v>
      </c>
      <c r="F33" s="64">
        <v>-3.8773159885541695</v>
      </c>
      <c r="G33" s="64"/>
      <c r="H33" s="64">
        <v>6.512167185227753</v>
      </c>
      <c r="I33" s="64">
        <v>-6.512167185227753</v>
      </c>
      <c r="J33" s="64"/>
      <c r="K33" s="64">
        <v>4.214773695802417</v>
      </c>
      <c r="L33" s="64">
        <v>-4.214773695802417</v>
      </c>
      <c r="N33" s="19"/>
      <c r="O33" s="19"/>
      <c r="P33" s="19"/>
      <c r="Q33" s="19"/>
      <c r="R33" s="19"/>
      <c r="S33" s="19"/>
      <c r="T33" s="19"/>
      <c r="U33" s="19" t="e">
        <f>K33-'St I USD1'!K34*'St I USD1'!#REF!/1000</f>
        <v>#REF!</v>
      </c>
      <c r="V33" s="19" t="e">
        <f>L33-'St I USD1'!L34*'St I USD1'!#REF!/1000</f>
        <v>#REF!</v>
      </c>
    </row>
    <row r="34" spans="2:22" ht="15">
      <c r="B34" s="72" t="s">
        <v>60</v>
      </c>
      <c r="C34" s="73" t="s">
        <v>61</v>
      </c>
      <c r="D34" s="64">
        <v>25.440927185785082</v>
      </c>
      <c r="E34" s="64">
        <v>13.321412519625952</v>
      </c>
      <c r="F34" s="64">
        <v>12.11951466615913</v>
      </c>
      <c r="G34" s="64">
        <v>28.782253688314608</v>
      </c>
      <c r="H34" s="64">
        <v>19.35498943008117</v>
      </c>
      <c r="I34" s="64">
        <v>9.42726425823344</v>
      </c>
      <c r="J34" s="64">
        <v>40.68078352808015</v>
      </c>
      <c r="K34" s="64">
        <v>22.403778137540076</v>
      </c>
      <c r="L34" s="64">
        <v>18.277005390540072</v>
      </c>
      <c r="N34" s="19"/>
      <c r="O34" s="19"/>
      <c r="P34" s="19"/>
      <c r="Q34" s="19"/>
      <c r="R34" s="19"/>
      <c r="S34" s="19"/>
      <c r="T34" s="19"/>
      <c r="U34" s="19" t="e">
        <f>K34-'St I USD1'!K35*'St I USD1'!#REF!/1000</f>
        <v>#REF!</v>
      </c>
      <c r="V34" s="19" t="e">
        <f>L34-'St I USD1'!L35*'St I USD1'!#REF!/1000</f>
        <v>#REF!</v>
      </c>
    </row>
    <row r="35" spans="2:22" ht="15">
      <c r="B35" s="62" t="s">
        <v>62</v>
      </c>
      <c r="C35" s="68" t="s">
        <v>63</v>
      </c>
      <c r="D35" s="64">
        <v>23.845524752060417</v>
      </c>
      <c r="E35" s="64">
        <v>3.7543045211480024</v>
      </c>
      <c r="F35" s="64">
        <v>20.091220230912413</v>
      </c>
      <c r="G35" s="64">
        <v>26.579663908947023</v>
      </c>
      <c r="H35" s="64">
        <v>7.421669272897402</v>
      </c>
      <c r="I35" s="64">
        <v>19.157994636049622</v>
      </c>
      <c r="J35" s="64">
        <v>37.82444047069463</v>
      </c>
      <c r="K35" s="64">
        <v>9.698643151692226</v>
      </c>
      <c r="L35" s="64">
        <v>28.12579731900241</v>
      </c>
      <c r="N35" s="19"/>
      <c r="O35" s="19"/>
      <c r="P35" s="19"/>
      <c r="Q35" s="19"/>
      <c r="R35" s="19"/>
      <c r="S35" s="19"/>
      <c r="T35" s="19"/>
      <c r="U35" s="19" t="e">
        <f>K35-'St I USD1'!K36*'St I USD1'!#REF!/1000</f>
        <v>#REF!</v>
      </c>
      <c r="V35" s="19" t="e">
        <f>L35-'St I USD1'!L36*'St I USD1'!#REF!/1000</f>
        <v>#REF!</v>
      </c>
    </row>
    <row r="36" spans="2:22" ht="15">
      <c r="B36" s="62" t="s">
        <v>64</v>
      </c>
      <c r="C36" s="68" t="s">
        <v>65</v>
      </c>
      <c r="D36" s="64">
        <v>1.2689540367919736</v>
      </c>
      <c r="E36" s="64">
        <v>8.767038160912298</v>
      </c>
      <c r="F36" s="64">
        <v>-7.498084124120324</v>
      </c>
      <c r="G36" s="64">
        <v>1.3945416488917552</v>
      </c>
      <c r="H36" s="64">
        <v>10.365170529295783</v>
      </c>
      <c r="I36" s="64">
        <v>-8.970628880404028</v>
      </c>
      <c r="J36" s="64">
        <v>2.301101204226697</v>
      </c>
      <c r="K36" s="64">
        <v>12.390263727474219</v>
      </c>
      <c r="L36" s="64">
        <v>-10.089162523247522</v>
      </c>
      <c r="N36" s="19"/>
      <c r="O36" s="19"/>
      <c r="P36" s="19"/>
      <c r="Q36" s="19"/>
      <c r="R36" s="19"/>
      <c r="S36" s="19"/>
      <c r="T36" s="19"/>
      <c r="U36" s="19" t="e">
        <f>K36-'St I USD1'!K37*'St I USD1'!#REF!/1000</f>
        <v>#REF!</v>
      </c>
      <c r="V36" s="19" t="e">
        <f>L36-'St I USD1'!L37*'St I USD1'!#REF!/1000</f>
        <v>#REF!</v>
      </c>
    </row>
    <row r="37" spans="2:22" ht="15">
      <c r="B37" s="62" t="s">
        <v>66</v>
      </c>
      <c r="C37" s="68" t="s">
        <v>67</v>
      </c>
      <c r="D37" s="64">
        <v>0.32644839693269584</v>
      </c>
      <c r="E37" s="64">
        <v>0.8000698375656521</v>
      </c>
      <c r="F37" s="64">
        <v>-0.47362144063295625</v>
      </c>
      <c r="G37" s="64">
        <v>0.808048130475833</v>
      </c>
      <c r="H37" s="64">
        <v>1.5681496278879812</v>
      </c>
      <c r="I37" s="64">
        <v>-0.7601014974121482</v>
      </c>
      <c r="J37" s="64">
        <v>0.5552418531588184</v>
      </c>
      <c r="K37" s="64">
        <v>0.3148712583736335</v>
      </c>
      <c r="L37" s="64">
        <v>0.24037059478518485</v>
      </c>
      <c r="N37" s="19"/>
      <c r="O37" s="19"/>
      <c r="P37" s="19"/>
      <c r="Q37" s="19"/>
      <c r="R37" s="19"/>
      <c r="S37" s="19"/>
      <c r="T37" s="19"/>
      <c r="U37" s="19" t="e">
        <f>K37-'St I USD1'!K38*'St I USD1'!#REF!/1000</f>
        <v>#REF!</v>
      </c>
      <c r="V37" s="19" t="e">
        <f>L37-'St I USD1'!L38*'St I USD1'!#REF!/1000</f>
        <v>#REF!</v>
      </c>
    </row>
    <row r="38" spans="2:22" ht="15">
      <c r="B38" s="62" t="s">
        <v>68</v>
      </c>
      <c r="C38" s="68" t="s">
        <v>69</v>
      </c>
      <c r="D38" s="64"/>
      <c r="E38" s="64"/>
      <c r="F38" s="64">
        <v>0</v>
      </c>
      <c r="G38" s="64"/>
      <c r="H38" s="64"/>
      <c r="I38" s="64">
        <v>0</v>
      </c>
      <c r="J38" s="64"/>
      <c r="K38" s="64"/>
      <c r="L38" s="64">
        <v>0</v>
      </c>
      <c r="N38" s="19"/>
      <c r="O38" s="19"/>
      <c r="P38" s="19"/>
      <c r="Q38" s="19"/>
      <c r="R38" s="19"/>
      <c r="S38" s="19"/>
      <c r="T38" s="19"/>
      <c r="U38" s="19" t="e">
        <f>K38-'St I USD1'!K39*'St I USD1'!#REF!/1000</f>
        <v>#VALUE!</v>
      </c>
      <c r="V38" s="19" t="e">
        <f>L38-'St I USD1'!L39*'St I USD1'!#REF!/1000</f>
        <v>#VALUE!</v>
      </c>
    </row>
    <row r="39" spans="2:22" ht="15">
      <c r="B39" s="72" t="s">
        <v>70</v>
      </c>
      <c r="C39" s="73" t="s">
        <v>71</v>
      </c>
      <c r="D39" s="64">
        <v>57.316495667052614</v>
      </c>
      <c r="E39" s="64">
        <v>78.86144494581903</v>
      </c>
      <c r="F39" s="64">
        <v>-21.544949278766417</v>
      </c>
      <c r="G39" s="64">
        <v>72.17994755841251</v>
      </c>
      <c r="H39" s="64">
        <v>97.4941473651316</v>
      </c>
      <c r="I39" s="64">
        <v>-25.31419980671909</v>
      </c>
      <c r="J39" s="64">
        <v>82.13204000251662</v>
      </c>
      <c r="K39" s="64">
        <v>111.49813734231492</v>
      </c>
      <c r="L39" s="64">
        <v>-29.3660973397983</v>
      </c>
      <c r="N39" s="19"/>
      <c r="O39" s="19"/>
      <c r="P39" s="19"/>
      <c r="Q39" s="19"/>
      <c r="R39" s="19"/>
      <c r="S39" s="19"/>
      <c r="T39" s="19"/>
      <c r="U39" s="19" t="e">
        <f>K39-'St I USD1'!K40*'St I USD1'!#REF!/1000</f>
        <v>#REF!</v>
      </c>
      <c r="V39" s="19" t="e">
        <f>L39-'St I USD1'!L40*'St I USD1'!#REF!/1000</f>
        <v>#REF!</v>
      </c>
    </row>
    <row r="40" spans="2:22" ht="15">
      <c r="B40" s="62" t="s">
        <v>72</v>
      </c>
      <c r="C40" s="68" t="s">
        <v>73</v>
      </c>
      <c r="D40" s="64">
        <v>57.316495667052614</v>
      </c>
      <c r="E40" s="64">
        <v>78.86144494581903</v>
      </c>
      <c r="F40" s="64">
        <v>-21.544949278766417</v>
      </c>
      <c r="G40" s="64">
        <v>72.17994755841251</v>
      </c>
      <c r="H40" s="64">
        <v>97.4941473651316</v>
      </c>
      <c r="I40" s="64">
        <v>-25.31419980671909</v>
      </c>
      <c r="J40" s="64">
        <v>82.13204000251662</v>
      </c>
      <c r="K40" s="64">
        <v>111.49813734231492</v>
      </c>
      <c r="L40" s="64">
        <v>-29.3660973397983</v>
      </c>
      <c r="N40" s="19"/>
      <c r="O40" s="19"/>
      <c r="P40" s="19"/>
      <c r="Q40" s="19"/>
      <c r="R40" s="19"/>
      <c r="S40" s="19"/>
      <c r="T40" s="19"/>
      <c r="U40" s="19" t="e">
        <f>K40-'St I USD1'!K41*'St I USD1'!#REF!/1000</f>
        <v>#REF!</v>
      </c>
      <c r="V40" s="19" t="e">
        <f>L40-'St I USD1'!L41*'St I USD1'!#REF!/1000</f>
        <v>#REF!</v>
      </c>
    </row>
    <row r="41" spans="2:22" ht="15">
      <c r="B41" s="62" t="s">
        <v>74</v>
      </c>
      <c r="C41" s="68" t="s">
        <v>75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N41" s="19"/>
      <c r="O41" s="19"/>
      <c r="P41" s="19"/>
      <c r="Q41" s="19"/>
      <c r="R41" s="19"/>
      <c r="S41" s="19"/>
      <c r="T41" s="19"/>
      <c r="U41" s="19" t="e">
        <f>K41-'St I USD1'!K42*'St I USD1'!#REF!/1000</f>
        <v>#REF!</v>
      </c>
      <c r="V41" s="19" t="e">
        <f>L41-'St I USD1'!L42*'St I USD1'!#REF!/1000</f>
        <v>#REF!</v>
      </c>
    </row>
    <row r="42" spans="2:22" ht="15">
      <c r="B42" s="72" t="s">
        <v>76</v>
      </c>
      <c r="C42" s="73" t="s">
        <v>77</v>
      </c>
      <c r="D42" s="64">
        <v>1.7953977431095058</v>
      </c>
      <c r="E42" s="64">
        <v>27.08813390916917</v>
      </c>
      <c r="F42" s="64">
        <v>-25.29273616605966</v>
      </c>
      <c r="G42" s="64">
        <v>3.5794355429192426</v>
      </c>
      <c r="H42" s="64">
        <v>31.72837476449991</v>
      </c>
      <c r="I42" s="64">
        <v>-28.14893922158067</v>
      </c>
      <c r="J42" s="64">
        <v>3.969320282819164</v>
      </c>
      <c r="K42" s="64">
        <v>46.78744173318244</v>
      </c>
      <c r="L42" s="64">
        <v>-42.81812145036328</v>
      </c>
      <c r="N42" s="19"/>
      <c r="O42" s="19"/>
      <c r="P42" s="19"/>
      <c r="Q42" s="19"/>
      <c r="R42" s="19"/>
      <c r="S42" s="19"/>
      <c r="T42" s="19"/>
      <c r="U42" s="19" t="e">
        <f>K42-'St I USD1'!K43*'St I USD1'!#REF!/1000</f>
        <v>#REF!</v>
      </c>
      <c r="V42" s="19" t="e">
        <f>L42-'St I USD1'!L43*'St I USD1'!#REF!/1000</f>
        <v>#REF!</v>
      </c>
    </row>
    <row r="43" spans="2:22" ht="15">
      <c r="B43" s="72" t="s">
        <v>78</v>
      </c>
      <c r="C43" s="73" t="s">
        <v>79</v>
      </c>
      <c r="D43" s="64">
        <v>685.6671216785277</v>
      </c>
      <c r="E43" s="64">
        <v>39.99447871191223</v>
      </c>
      <c r="F43" s="64">
        <v>645.6726429666154</v>
      </c>
      <c r="G43" s="64">
        <v>659.953062076672</v>
      </c>
      <c r="H43" s="64">
        <v>30.958244746894298</v>
      </c>
      <c r="I43" s="64">
        <v>628.9948173297778</v>
      </c>
      <c r="J43" s="64">
        <v>845.7244255183175</v>
      </c>
      <c r="K43" s="64">
        <v>38.89567739092581</v>
      </c>
      <c r="L43" s="64">
        <v>806.8287481273917</v>
      </c>
      <c r="N43" s="19"/>
      <c r="O43" s="19"/>
      <c r="P43" s="19"/>
      <c r="Q43" s="19"/>
      <c r="R43" s="19"/>
      <c r="S43" s="19"/>
      <c r="T43" s="19"/>
      <c r="U43" s="19" t="e">
        <f>K43-'St I USD1'!K44*'St I USD1'!#REF!/1000</f>
        <v>#REF!</v>
      </c>
      <c r="V43" s="19" t="e">
        <f>L43-'St I USD1'!L44*'St I USD1'!#REF!/1000</f>
        <v>#REF!</v>
      </c>
    </row>
    <row r="44" spans="2:22" ht="15">
      <c r="B44" s="62" t="s">
        <v>80</v>
      </c>
      <c r="C44" s="68" t="s">
        <v>81</v>
      </c>
      <c r="D44" s="64">
        <v>15.926203838985924</v>
      </c>
      <c r="E44" s="64">
        <v>17.819160474613486</v>
      </c>
      <c r="F44" s="64">
        <v>-1.892956635627563</v>
      </c>
      <c r="G44" s="64">
        <v>20.82599921351512</v>
      </c>
      <c r="H44" s="64">
        <v>12.918286878525702</v>
      </c>
      <c r="I44" s="64">
        <v>7.907712334989419</v>
      </c>
      <c r="J44" s="64">
        <v>23.0317964548986</v>
      </c>
      <c r="K44" s="64">
        <v>17.03154741207274</v>
      </c>
      <c r="L44" s="64">
        <v>6.00024904282586</v>
      </c>
      <c r="N44" s="19"/>
      <c r="O44" s="19"/>
      <c r="P44" s="19"/>
      <c r="Q44" s="19"/>
      <c r="R44" s="19"/>
      <c r="S44" s="19"/>
      <c r="T44" s="19"/>
      <c r="U44" s="19" t="e">
        <f>K44-'St I USD1'!K45*'St I USD1'!#REF!/1000</f>
        <v>#REF!</v>
      </c>
      <c r="V44" s="19" t="e">
        <f>L44-'St I USD1'!L45*'St I USD1'!#REF!/1000</f>
        <v>#REF!</v>
      </c>
    </row>
    <row r="45" spans="2:22" ht="15">
      <c r="B45" s="62" t="s">
        <v>82</v>
      </c>
      <c r="C45" s="68" t="s">
        <v>83</v>
      </c>
      <c r="D45" s="64">
        <v>668.395262889975</v>
      </c>
      <c r="E45" s="64">
        <v>13.516657256445793</v>
      </c>
      <c r="F45" s="64">
        <v>654.8786056335292</v>
      </c>
      <c r="G45" s="64">
        <v>638.1445339014282</v>
      </c>
      <c r="H45" s="64">
        <v>14.063084950921272</v>
      </c>
      <c r="I45" s="64">
        <v>624.0814489505069</v>
      </c>
      <c r="J45" s="64">
        <v>821.1387579142885</v>
      </c>
      <c r="K45" s="64">
        <v>16.150248874505678</v>
      </c>
      <c r="L45" s="64">
        <v>804.9885090397828</v>
      </c>
      <c r="N45" s="19"/>
      <c r="O45" s="19"/>
      <c r="P45" s="19"/>
      <c r="Q45" s="19"/>
      <c r="R45" s="19"/>
      <c r="S45" s="19"/>
      <c r="T45" s="19"/>
      <c r="U45" s="19" t="e">
        <f>K45-'St I USD1'!K46*'St I USD1'!#REF!/1000</f>
        <v>#REF!</v>
      </c>
      <c r="V45" s="19" t="e">
        <f>L45-'St I USD1'!L46*'St I USD1'!#REF!/1000</f>
        <v>#REF!</v>
      </c>
    </row>
    <row r="46" spans="2:22" ht="15">
      <c r="B46" s="62" t="s">
        <v>84</v>
      </c>
      <c r="C46" s="68" t="s">
        <v>85</v>
      </c>
      <c r="D46" s="64">
        <v>1.3456549495668635</v>
      </c>
      <c r="E46" s="64">
        <v>8.658660980852948</v>
      </c>
      <c r="F46" s="64">
        <v>-7.3130060312860845</v>
      </c>
      <c r="G46" s="64">
        <v>0.9825289617287111</v>
      </c>
      <c r="H46" s="64">
        <v>3.976872917447328</v>
      </c>
      <c r="I46" s="64">
        <v>-2.994343955718617</v>
      </c>
      <c r="J46" s="64">
        <v>1.5538711491304436</v>
      </c>
      <c r="K46" s="64">
        <v>5.713881104347391</v>
      </c>
      <c r="L46" s="64">
        <v>-4.160009955216948</v>
      </c>
      <c r="N46" s="19"/>
      <c r="O46" s="19"/>
      <c r="P46" s="19"/>
      <c r="Q46" s="19"/>
      <c r="R46" s="19"/>
      <c r="S46" s="19"/>
      <c r="T46" s="19"/>
      <c r="U46" s="19" t="e">
        <f>K46-'St I USD1'!K47*'St I USD1'!#REF!/1000</f>
        <v>#REF!</v>
      </c>
      <c r="V46" s="19" t="e">
        <f>L46-'St I USD1'!L47*'St I USD1'!#REF!/1000</f>
        <v>#REF!</v>
      </c>
    </row>
    <row r="47" spans="2:22" ht="15">
      <c r="B47" s="72" t="s">
        <v>86</v>
      </c>
      <c r="C47" s="73" t="s">
        <v>87</v>
      </c>
      <c r="D47" s="70">
        <v>243.57311452444347</v>
      </c>
      <c r="E47" s="70">
        <v>254.97470808770817</v>
      </c>
      <c r="F47" s="70">
        <v>-11.401593563264697</v>
      </c>
      <c r="G47" s="70">
        <v>264.2261693947695</v>
      </c>
      <c r="H47" s="70">
        <v>275.59501440744214</v>
      </c>
      <c r="I47" s="70">
        <v>-11.368845012672637</v>
      </c>
      <c r="J47" s="64">
        <v>331.3334517842504</v>
      </c>
      <c r="K47" s="64">
        <v>341.66319478610046</v>
      </c>
      <c r="L47" s="64">
        <v>-10.329743001850034</v>
      </c>
      <c r="N47" s="19"/>
      <c r="O47" s="19"/>
      <c r="P47" s="19"/>
      <c r="Q47" s="19"/>
      <c r="R47" s="19"/>
      <c r="S47" s="19"/>
      <c r="T47" s="19"/>
      <c r="U47" s="19" t="e">
        <f>K47-'St I USD1'!K48*'St I USD1'!#REF!/1000</f>
        <v>#REF!</v>
      </c>
      <c r="V47" s="19" t="e">
        <f>L47-'St I USD1'!L48*'St I USD1'!#REF!/1000</f>
        <v>#REF!</v>
      </c>
    </row>
    <row r="48" spans="2:22" ht="15">
      <c r="B48" s="62" t="s">
        <v>88</v>
      </c>
      <c r="C48" s="68" t="s">
        <v>89</v>
      </c>
      <c r="D48" s="64">
        <v>7.208679890481565</v>
      </c>
      <c r="E48" s="64">
        <v>2.1396077453161753</v>
      </c>
      <c r="F48" s="64">
        <v>5.069072145165389</v>
      </c>
      <c r="G48" s="64">
        <v>8.54413042668365</v>
      </c>
      <c r="H48" s="64">
        <v>1.1838480262469533</v>
      </c>
      <c r="I48" s="64">
        <v>7.360282400436696</v>
      </c>
      <c r="J48" s="64">
        <v>10.52085661420579</v>
      </c>
      <c r="K48" s="64">
        <v>4.6176723729690705</v>
      </c>
      <c r="L48" s="64">
        <v>5.90318424123672</v>
      </c>
      <c r="N48" s="19"/>
      <c r="O48" s="19"/>
      <c r="P48" s="19"/>
      <c r="Q48" s="19"/>
      <c r="R48" s="19"/>
      <c r="S48" s="19"/>
      <c r="T48" s="19"/>
      <c r="U48" s="19" t="e">
        <f>K48-'St I USD1'!K49*'St I USD1'!#REF!/1000</f>
        <v>#REF!</v>
      </c>
      <c r="V48" s="19" t="e">
        <f>L48-'St I USD1'!L49*'St I USD1'!#REF!/1000</f>
        <v>#REF!</v>
      </c>
    </row>
    <row r="49" spans="2:22" ht="15">
      <c r="B49" s="62" t="s">
        <v>90</v>
      </c>
      <c r="C49" s="68" t="s">
        <v>91</v>
      </c>
      <c r="D49" s="64">
        <v>110.12780393037478</v>
      </c>
      <c r="E49" s="64">
        <v>105.3206305579753</v>
      </c>
      <c r="F49" s="64">
        <v>4.807173372399475</v>
      </c>
      <c r="G49" s="64">
        <v>118.50261280882191</v>
      </c>
      <c r="H49" s="64">
        <v>126.27349467319658</v>
      </c>
      <c r="I49" s="64">
        <v>-7.770881864374672</v>
      </c>
      <c r="J49" s="64">
        <v>138.78864301494016</v>
      </c>
      <c r="K49" s="64">
        <v>170.5188540686263</v>
      </c>
      <c r="L49" s="64">
        <v>-31.730211053686133</v>
      </c>
      <c r="N49" s="19"/>
      <c r="O49" s="19"/>
      <c r="P49" s="19"/>
      <c r="Q49" s="19"/>
      <c r="R49" s="19"/>
      <c r="S49" s="19"/>
      <c r="T49" s="19"/>
      <c r="U49" s="19" t="e">
        <f>K49-'St I USD1'!K50*'St I USD1'!#REF!/1000</f>
        <v>#REF!</v>
      </c>
      <c r="V49" s="19" t="e">
        <f>L49-'St I USD1'!L50*'St I USD1'!#REF!/1000</f>
        <v>#REF!</v>
      </c>
    </row>
    <row r="50" spans="2:22" ht="15">
      <c r="B50" s="62" t="s">
        <v>92</v>
      </c>
      <c r="C50" s="68" t="s">
        <v>93</v>
      </c>
      <c r="D50" s="64">
        <v>126.23663070358712</v>
      </c>
      <c r="E50" s="64">
        <v>147.51446978441666</v>
      </c>
      <c r="F50" s="64">
        <v>-21.277839080829537</v>
      </c>
      <c r="G50" s="64">
        <v>137.1794261592639</v>
      </c>
      <c r="H50" s="64">
        <v>148.13767170799855</v>
      </c>
      <c r="I50" s="64">
        <v>-10.958245548734652</v>
      </c>
      <c r="J50" s="64">
        <v>182.02395215510447</v>
      </c>
      <c r="K50" s="64">
        <v>166.52666834450514</v>
      </c>
      <c r="L50" s="64">
        <v>15.497283810599328</v>
      </c>
      <c r="N50" s="19"/>
      <c r="O50" s="19"/>
      <c r="P50" s="19"/>
      <c r="Q50" s="19"/>
      <c r="R50" s="19"/>
      <c r="S50" s="19"/>
      <c r="T50" s="19"/>
      <c r="U50" s="19" t="e">
        <f>K50-'St I USD1'!K51*'St I USD1'!#REF!/1000</f>
        <v>#REF!</v>
      </c>
      <c r="V50" s="19" t="e">
        <f>L50-'St I USD1'!L51*'St I USD1'!#REF!/1000</f>
        <v>#REF!</v>
      </c>
    </row>
    <row r="51" spans="2:22" ht="15">
      <c r="B51" s="72" t="s">
        <v>94</v>
      </c>
      <c r="C51" s="73" t="s">
        <v>95</v>
      </c>
      <c r="D51" s="64">
        <v>3.886273167231151</v>
      </c>
      <c r="E51" s="64">
        <v>3.562276016019091</v>
      </c>
      <c r="F51" s="64">
        <v>0.32399715121205963</v>
      </c>
      <c r="G51" s="64">
        <v>5.525412349835743</v>
      </c>
      <c r="H51" s="64">
        <v>3.610903560198045</v>
      </c>
      <c r="I51" s="64">
        <v>1.914508789637698</v>
      </c>
      <c r="J51" s="64">
        <v>3.4317018034126066</v>
      </c>
      <c r="K51" s="64">
        <v>2.4286188790198566</v>
      </c>
      <c r="L51" s="64">
        <v>1.00308292439275</v>
      </c>
      <c r="N51" s="19"/>
      <c r="O51" s="19"/>
      <c r="P51" s="19"/>
      <c r="Q51" s="19"/>
      <c r="R51" s="19"/>
      <c r="S51" s="19"/>
      <c r="T51" s="19"/>
      <c r="U51" s="19" t="e">
        <f>K51-'St I USD1'!K52*'St I USD1'!#REF!/1000</f>
        <v>#REF!</v>
      </c>
      <c r="V51" s="19" t="e">
        <f>L51-'St I USD1'!L52*'St I USD1'!#REF!/1000</f>
        <v>#REF!</v>
      </c>
    </row>
    <row r="52" spans="2:22" ht="15">
      <c r="B52" s="62" t="s">
        <v>96</v>
      </c>
      <c r="C52" s="68" t="s">
        <v>97</v>
      </c>
      <c r="D52" s="64">
        <v>1.4976322046936437</v>
      </c>
      <c r="E52" s="64">
        <v>1.204746197207186</v>
      </c>
      <c r="F52" s="64">
        <v>0.29288600748645766</v>
      </c>
      <c r="G52" s="64">
        <v>1.252400515673317</v>
      </c>
      <c r="H52" s="64">
        <v>1.029701482621338</v>
      </c>
      <c r="I52" s="64">
        <v>0.2226990330519789</v>
      </c>
      <c r="J52" s="64">
        <v>2.09178168843346</v>
      </c>
      <c r="K52" s="64">
        <v>0.8530944675658046</v>
      </c>
      <c r="L52" s="64">
        <v>1.2386872208676554</v>
      </c>
      <c r="N52" s="19"/>
      <c r="O52" s="19"/>
      <c r="P52" s="19"/>
      <c r="Q52" s="19"/>
      <c r="R52" s="19"/>
      <c r="S52" s="19"/>
      <c r="T52" s="19"/>
      <c r="U52" s="19" t="e">
        <f>K52-'St I USD1'!K53*'St I USD1'!#REF!/1000</f>
        <v>#REF!</v>
      </c>
      <c r="V52" s="19" t="e">
        <f>L52-'St I USD1'!L53*'St I USD1'!#REF!/1000</f>
        <v>#REF!</v>
      </c>
    </row>
    <row r="53" spans="2:22" ht="15">
      <c r="B53" s="62" t="s">
        <v>98</v>
      </c>
      <c r="C53" s="68" t="s">
        <v>99</v>
      </c>
      <c r="D53" s="75">
        <v>2.3886409625375067</v>
      </c>
      <c r="E53" s="75">
        <v>2.357529818811905</v>
      </c>
      <c r="F53" s="75">
        <v>0.031111143725601753</v>
      </c>
      <c r="G53" s="75">
        <v>4.273011834162426</v>
      </c>
      <c r="H53" s="75">
        <v>2.581202077576707</v>
      </c>
      <c r="I53" s="75">
        <v>1.6918097565857186</v>
      </c>
      <c r="J53" s="64">
        <v>1.3399201149791469</v>
      </c>
      <c r="K53" s="64">
        <v>1</v>
      </c>
      <c r="L53" s="64">
        <v>-0.23560429647490544</v>
      </c>
      <c r="N53" s="19"/>
      <c r="O53" s="19"/>
      <c r="P53" s="19"/>
      <c r="Q53" s="19"/>
      <c r="R53" s="19"/>
      <c r="S53" s="19"/>
      <c r="T53" s="19"/>
      <c r="U53" s="19" t="e">
        <f>K53-'St I USD1'!K54*'St I USD1'!#REF!/1000</f>
        <v>#REF!</v>
      </c>
      <c r="V53" s="19" t="e">
        <f>L53-'St I USD1'!L54*'St I USD1'!#REF!/1000</f>
        <v>#REF!</v>
      </c>
    </row>
    <row r="54" spans="2:22" ht="15">
      <c r="B54" s="72" t="s">
        <v>100</v>
      </c>
      <c r="C54" s="73" t="s">
        <v>101</v>
      </c>
      <c r="D54" s="64">
        <v>6.198509147081638</v>
      </c>
      <c r="E54" s="64">
        <v>9</v>
      </c>
      <c r="F54" s="64">
        <v>-2.808753465247361</v>
      </c>
      <c r="G54" s="64">
        <v>6.7095614363436775</v>
      </c>
      <c r="H54" s="64">
        <v>8.193832033019117</v>
      </c>
      <c r="I54" s="64">
        <v>-1.4842705966754393</v>
      </c>
      <c r="J54" s="64">
        <v>7.406647454237498</v>
      </c>
      <c r="K54" s="64">
        <v>9.451372319353275</v>
      </c>
      <c r="L54" s="64">
        <v>-2.0447248651157777</v>
      </c>
      <c r="N54" s="19"/>
      <c r="O54" s="19"/>
      <c r="P54" s="19"/>
      <c r="Q54" s="19"/>
      <c r="R54" s="19"/>
      <c r="S54" s="19"/>
      <c r="T54" s="19"/>
      <c r="U54" s="19" t="e">
        <f>K54-'St I USD1'!K55*'St I USD1'!#REF!/1000</f>
        <v>#REF!</v>
      </c>
      <c r="V54" s="19" t="e">
        <f>L54-'St I USD1'!L55*'St I USD1'!#REF!/1000</f>
        <v>#REF!</v>
      </c>
    </row>
    <row r="55" spans="2:22" ht="15">
      <c r="B55" s="72" t="s">
        <v>102</v>
      </c>
      <c r="C55" s="73" t="s">
        <v>103</v>
      </c>
      <c r="D55" s="64">
        <v>112.3547222</v>
      </c>
      <c r="E55" s="64">
        <v>8.6754868</v>
      </c>
      <c r="F55" s="64">
        <v>103.6792354</v>
      </c>
      <c r="G55" s="64">
        <v>31.5400774</v>
      </c>
      <c r="H55" s="64">
        <v>28.3357154</v>
      </c>
      <c r="I55" s="64">
        <v>3.2043619999999997</v>
      </c>
      <c r="J55" s="64">
        <v>74.25652319999999</v>
      </c>
      <c r="K55" s="64">
        <v>89.3319216</v>
      </c>
      <c r="L55" s="64">
        <v>-15.075398400000012</v>
      </c>
      <c r="N55" s="19"/>
      <c r="O55" s="19"/>
      <c r="P55" s="19"/>
      <c r="Q55" s="19"/>
      <c r="R55" s="19"/>
      <c r="S55" s="19"/>
      <c r="T55" s="19"/>
      <c r="U55" s="19" t="e">
        <f>K55-'St I USD1'!K56*'St I USD1'!#REF!/1000</f>
        <v>#REF!</v>
      </c>
      <c r="V55" s="19" t="e">
        <f>L55-'St I USD1'!L56*'St I USD1'!#REF!/1000</f>
        <v>#REF!</v>
      </c>
    </row>
    <row r="56" spans="2:22" ht="15">
      <c r="B56" s="66" t="s">
        <v>104</v>
      </c>
      <c r="C56" s="66" t="s">
        <v>105</v>
      </c>
      <c r="D56" s="64">
        <v>111.44200600971848</v>
      </c>
      <c r="E56" s="64">
        <v>273.71144867389444</v>
      </c>
      <c r="F56" s="64">
        <v>-162.26944266417595</v>
      </c>
      <c r="G56" s="64">
        <v>141.347574147971</v>
      </c>
      <c r="H56" s="64">
        <v>322.5131850474152</v>
      </c>
      <c r="I56" s="64">
        <v>-181.16561089944423</v>
      </c>
      <c r="J56" s="64">
        <v>116.64709002651738</v>
      </c>
      <c r="K56" s="64">
        <v>311.57115236390604</v>
      </c>
      <c r="L56" s="64">
        <v>-194.92406233738865</v>
      </c>
      <c r="N56" s="19"/>
      <c r="O56" s="19"/>
      <c r="P56" s="19"/>
      <c r="Q56" s="19"/>
      <c r="R56" s="19"/>
      <c r="S56" s="19"/>
      <c r="T56" s="19"/>
      <c r="U56" s="19" t="e">
        <f>K56-'St I USD1'!K57*'St I USD1'!#REF!/1000</f>
        <v>#REF!</v>
      </c>
      <c r="V56" s="19" t="e">
        <f>L56-'St I USD1'!L57*'St I USD1'!#REF!/1000</f>
        <v>#REF!</v>
      </c>
    </row>
    <row r="57" spans="2:22" ht="15">
      <c r="B57" s="62" t="s">
        <v>106</v>
      </c>
      <c r="C57" s="62" t="s">
        <v>107</v>
      </c>
      <c r="D57" s="64">
        <v>26.314298883188545</v>
      </c>
      <c r="E57" s="64">
        <v>17.87597422409939</v>
      </c>
      <c r="F57" s="64">
        <v>8.438324659089155</v>
      </c>
      <c r="G57" s="64">
        <v>32.54336025098956</v>
      </c>
      <c r="H57" s="64">
        <v>21.381139315410415</v>
      </c>
      <c r="I57" s="64">
        <v>11.162220935579143</v>
      </c>
      <c r="J57" s="64">
        <v>29.707612728226206</v>
      </c>
      <c r="K57" s="64">
        <v>28.071118183682856</v>
      </c>
      <c r="L57" s="64">
        <v>1.6364945445433499</v>
      </c>
      <c r="N57" s="19"/>
      <c r="O57" s="19"/>
      <c r="P57" s="19"/>
      <c r="Q57" s="19"/>
      <c r="R57" s="19"/>
      <c r="S57" s="19"/>
      <c r="T57" s="19"/>
      <c r="U57" s="19" t="e">
        <f>K57-'St I USD1'!K58*'St I USD1'!#REF!/1000</f>
        <v>#REF!</v>
      </c>
      <c r="V57" s="19" t="e">
        <f>L57-'St I USD1'!L58*'St I USD1'!#REF!/1000</f>
        <v>#REF!</v>
      </c>
    </row>
    <row r="58" spans="2:22" ht="15">
      <c r="B58" s="62" t="s">
        <v>108</v>
      </c>
      <c r="C58" s="62" t="s">
        <v>109</v>
      </c>
      <c r="D58" s="64">
        <v>85.12770712652993</v>
      </c>
      <c r="E58" s="64">
        <v>255.8354744497951</v>
      </c>
      <c r="F58" s="64">
        <v>-170.70776732326516</v>
      </c>
      <c r="G58" s="64">
        <v>108.80421389698144</v>
      </c>
      <c r="H58" s="64">
        <v>301.1320457320048</v>
      </c>
      <c r="I58" s="64">
        <v>-192.3278318350234</v>
      </c>
      <c r="J58" s="64">
        <v>86.93947729829115</v>
      </c>
      <c r="K58" s="64">
        <v>283.5000341802231</v>
      </c>
      <c r="L58" s="64">
        <v>-196.56055688193197</v>
      </c>
      <c r="N58" s="19"/>
      <c r="O58" s="19"/>
      <c r="P58" s="19"/>
      <c r="Q58" s="19"/>
      <c r="R58" s="19"/>
      <c r="S58" s="19"/>
      <c r="T58" s="19"/>
      <c r="U58" s="19" t="e">
        <f>K58-'St I USD1'!K59*'St I USD1'!#REF!/1000</f>
        <v>#REF!</v>
      </c>
      <c r="V58" s="19" t="e">
        <f>L58-'St I USD1'!L59*'St I USD1'!#REF!/1000</f>
        <v>#REF!</v>
      </c>
    </row>
    <row r="59" spans="2:22" ht="15">
      <c r="B59" s="62" t="s">
        <v>110</v>
      </c>
      <c r="C59" s="67" t="s">
        <v>111</v>
      </c>
      <c r="D59" s="64">
        <v>48.702958946529925</v>
      </c>
      <c r="E59" s="64">
        <v>253.01922165731372</v>
      </c>
      <c r="F59" s="64">
        <v>-204.3162627107838</v>
      </c>
      <c r="G59" s="64">
        <v>48.607069364981434</v>
      </c>
      <c r="H59" s="64">
        <v>298.48300080677717</v>
      </c>
      <c r="I59" s="64">
        <v>-249.87593144179573</v>
      </c>
      <c r="J59" s="64">
        <v>36.018244770291155</v>
      </c>
      <c r="K59" s="64">
        <v>279.15228623544533</v>
      </c>
      <c r="L59" s="64">
        <v>-243.13404146515418</v>
      </c>
      <c r="N59" s="19"/>
      <c r="O59" s="19"/>
      <c r="P59" s="19"/>
      <c r="Q59" s="19"/>
      <c r="R59" s="19"/>
      <c r="S59" s="19"/>
      <c r="T59" s="19"/>
      <c r="U59" s="19" t="e">
        <f>K59-'St I USD1'!K60*'St I USD1'!#REF!/1000</f>
        <v>#REF!</v>
      </c>
      <c r="V59" s="19" t="e">
        <f>L59-'St I USD1'!L60*'St I USD1'!#REF!/1000</f>
        <v>#REF!</v>
      </c>
    </row>
    <row r="60" spans="2:22" ht="15">
      <c r="B60" s="62" t="s">
        <v>112</v>
      </c>
      <c r="C60" s="67" t="s">
        <v>113</v>
      </c>
      <c r="D60" s="64">
        <v>32.443993788736805</v>
      </c>
      <c r="E60" s="64">
        <v>148.03807155324074</v>
      </c>
      <c r="F60" s="64">
        <v>-115.59407776450394</v>
      </c>
      <c r="G60" s="64">
        <v>34.09393792392661</v>
      </c>
      <c r="H60" s="64">
        <v>192.58172620295838</v>
      </c>
      <c r="I60" s="64">
        <v>-158.48778827903178</v>
      </c>
      <c r="J60" s="64">
        <v>25.759883297027077</v>
      </c>
      <c r="K60" s="64">
        <v>146.54406463683034</v>
      </c>
      <c r="L60" s="64">
        <v>-120.78418133980327</v>
      </c>
      <c r="N60" s="19"/>
      <c r="O60" s="19"/>
      <c r="P60" s="19"/>
      <c r="Q60" s="19"/>
      <c r="R60" s="19"/>
      <c r="S60" s="19"/>
      <c r="T60" s="19"/>
      <c r="U60" s="19" t="e">
        <f>K60-'St I USD1'!K61*'St I USD1'!#REF!/1000</f>
        <v>#REF!</v>
      </c>
      <c r="V60" s="19" t="e">
        <f>L60-'St I USD1'!L61*'St I USD1'!#REF!/1000</f>
        <v>#REF!</v>
      </c>
    </row>
    <row r="61" spans="2:22" ht="15">
      <c r="B61" s="62" t="s">
        <v>114</v>
      </c>
      <c r="C61" s="67" t="s">
        <v>115</v>
      </c>
      <c r="D61" s="64">
        <v>16.258965157793124</v>
      </c>
      <c r="E61" s="64">
        <v>104.98115010407297</v>
      </c>
      <c r="F61" s="64">
        <v>-88.72218494627984</v>
      </c>
      <c r="G61" s="64">
        <v>14.513131441054826</v>
      </c>
      <c r="H61" s="64">
        <v>105.90127460381878</v>
      </c>
      <c r="I61" s="64">
        <v>-91.38814316276395</v>
      </c>
      <c r="J61" s="64">
        <v>10.258361473264074</v>
      </c>
      <c r="K61" s="64">
        <v>132.60822159861502</v>
      </c>
      <c r="L61" s="64">
        <v>-122.34986012535094</v>
      </c>
      <c r="N61" s="19"/>
      <c r="O61" s="19"/>
      <c r="P61" s="19"/>
      <c r="Q61" s="19"/>
      <c r="R61" s="19"/>
      <c r="S61" s="19"/>
      <c r="T61" s="19"/>
      <c r="U61" s="19" t="e">
        <f>K61-'St I USD1'!K62*'St I USD1'!#REF!/1000</f>
        <v>#REF!</v>
      </c>
      <c r="V61" s="19" t="e">
        <f>L61-'St I USD1'!L62*'St I USD1'!#REF!/1000</f>
        <v>#REF!</v>
      </c>
    </row>
    <row r="62" spans="2:22" ht="15">
      <c r="B62" s="62" t="s">
        <v>116</v>
      </c>
      <c r="C62" s="67" t="s">
        <v>117</v>
      </c>
      <c r="D62" s="64"/>
      <c r="E62" s="64"/>
      <c r="F62" s="64">
        <v>0</v>
      </c>
      <c r="G62" s="64"/>
      <c r="H62" s="64"/>
      <c r="I62" s="64">
        <v>0</v>
      </c>
      <c r="J62" s="64"/>
      <c r="K62" s="64"/>
      <c r="L62" s="64">
        <v>0</v>
      </c>
      <c r="N62" s="19"/>
      <c r="O62" s="19"/>
      <c r="P62" s="19"/>
      <c r="Q62" s="19"/>
      <c r="R62" s="19"/>
      <c r="S62" s="19"/>
      <c r="T62" s="19"/>
      <c r="U62" s="19" t="e">
        <f>K62-'St I USD1'!K63*'St I USD1'!#REF!/1000</f>
        <v>#VALUE!</v>
      </c>
      <c r="V62" s="19" t="e">
        <f>L62-'St I USD1'!L63*'St I USD1'!#REF!/1000</f>
        <v>#VALUE!</v>
      </c>
    </row>
    <row r="63" spans="2:22" ht="15">
      <c r="B63" s="62" t="s">
        <v>118</v>
      </c>
      <c r="C63" s="67" t="s">
        <v>119</v>
      </c>
      <c r="D63" s="64">
        <v>0</v>
      </c>
      <c r="E63" s="64">
        <v>2.492109642481359</v>
      </c>
      <c r="F63" s="64">
        <v>-2.492109642481359</v>
      </c>
      <c r="G63" s="64">
        <v>0</v>
      </c>
      <c r="H63" s="64">
        <v>2.4631919292275835</v>
      </c>
      <c r="I63" s="64">
        <v>-2.4631919292275835</v>
      </c>
      <c r="J63" s="64">
        <v>0</v>
      </c>
      <c r="K63" s="64">
        <v>4.08749360077781</v>
      </c>
      <c r="L63" s="64">
        <v>-4.08749360077781</v>
      </c>
      <c r="N63" s="19"/>
      <c r="O63" s="19"/>
      <c r="P63" s="19"/>
      <c r="Q63" s="19"/>
      <c r="R63" s="19"/>
      <c r="S63" s="19"/>
      <c r="T63" s="19"/>
      <c r="U63" s="19" t="e">
        <f>K63-'St I USD1'!K64*'St I USD1'!#REF!/1000</f>
        <v>#REF!</v>
      </c>
      <c r="V63" s="19" t="e">
        <f>L63-'St I USD1'!L64*'St I USD1'!#REF!/1000</f>
        <v>#REF!</v>
      </c>
    </row>
    <row r="64" spans="2:22" ht="15">
      <c r="B64" s="62" t="s">
        <v>120</v>
      </c>
      <c r="C64" s="67" t="s">
        <v>121</v>
      </c>
      <c r="D64" s="64">
        <v>36.42474818</v>
      </c>
      <c r="E64" s="64">
        <v>0.32414315</v>
      </c>
      <c r="F64" s="64">
        <v>36.100605030000004</v>
      </c>
      <c r="G64" s="64">
        <v>60.197144531999996</v>
      </c>
      <c r="H64" s="64">
        <v>0.18585299600000002</v>
      </c>
      <c r="I64" s="64">
        <v>60.011291535999995</v>
      </c>
      <c r="J64" s="64">
        <v>50.921232528</v>
      </c>
      <c r="K64" s="64">
        <v>0.260254344</v>
      </c>
      <c r="L64" s="64">
        <v>50.660978183999994</v>
      </c>
      <c r="N64" s="19"/>
      <c r="O64" s="19"/>
      <c r="P64" s="19"/>
      <c r="Q64" s="19"/>
      <c r="R64" s="19"/>
      <c r="S64" s="19"/>
      <c r="T64" s="19"/>
      <c r="U64" s="19" t="e">
        <f>K64-'St I USD1'!K65*'St I USD1'!#REF!/1000</f>
        <v>#REF!</v>
      </c>
      <c r="V64" s="19" t="e">
        <f>L64-'St I USD1'!L65*'St I USD1'!#REF!/1000</f>
        <v>#REF!</v>
      </c>
    </row>
    <row r="65" spans="2:22" ht="15">
      <c r="B65" s="62" t="s">
        <v>122</v>
      </c>
      <c r="C65" s="62" t="s">
        <v>123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N65" s="19"/>
      <c r="O65" s="19"/>
      <c r="P65" s="19"/>
      <c r="Q65" s="19"/>
      <c r="R65" s="19"/>
      <c r="S65" s="19"/>
      <c r="T65" s="19"/>
      <c r="U65" s="19" t="e">
        <f>K65-'St I USD1'!K66*'St I USD1'!#REF!/1000</f>
        <v>#REF!</v>
      </c>
      <c r="V65" s="19" t="e">
        <f>L65-'St I USD1'!L66*'St I USD1'!#REF!/1000</f>
        <v>#REF!</v>
      </c>
    </row>
    <row r="66" spans="2:22" ht="15">
      <c r="B66" s="66" t="s">
        <v>124</v>
      </c>
      <c r="C66" s="66" t="s">
        <v>125</v>
      </c>
      <c r="D66" s="64">
        <v>692.595585610171</v>
      </c>
      <c r="E66" s="64">
        <v>31.83</v>
      </c>
      <c r="F66" s="64">
        <v>660.765585610171</v>
      </c>
      <c r="G66" s="64">
        <v>743.4113797704745</v>
      </c>
      <c r="H66" s="64">
        <v>28.492147409098894</v>
      </c>
      <c r="I66" s="64">
        <v>714.9192323613755</v>
      </c>
      <c r="J66" s="64">
        <v>849.1448872530169</v>
      </c>
      <c r="K66" s="64">
        <v>23.683685643794554</v>
      </c>
      <c r="L66" s="64">
        <v>825.4612016092224</v>
      </c>
      <c r="N66" s="19"/>
      <c r="O66" s="19"/>
      <c r="P66" s="19"/>
      <c r="Q66" s="19"/>
      <c r="R66" s="19"/>
      <c r="S66" s="19"/>
      <c r="T66" s="19"/>
      <c r="U66" s="19" t="e">
        <f>K66-'St I USD1'!K67*'St I USD1'!#REF!/1000</f>
        <v>#REF!</v>
      </c>
      <c r="V66" s="19" t="e">
        <f>L66-'St I USD1'!L67*'St I USD1'!#REF!/1000</f>
        <v>#REF!</v>
      </c>
    </row>
    <row r="67" spans="2:22" ht="30">
      <c r="B67" s="62" t="s">
        <v>126</v>
      </c>
      <c r="C67" s="76" t="s">
        <v>127</v>
      </c>
      <c r="D67" s="64">
        <v>692.5955856101712</v>
      </c>
      <c r="E67" s="64">
        <v>31.830002151318947</v>
      </c>
      <c r="F67" s="64">
        <v>660.7655834588522</v>
      </c>
      <c r="G67" s="64">
        <v>743.4113797704745</v>
      </c>
      <c r="H67" s="64">
        <v>28.49214740909889</v>
      </c>
      <c r="I67" s="64">
        <v>714.9192323613756</v>
      </c>
      <c r="J67" s="64">
        <v>849.144887253017</v>
      </c>
      <c r="K67" s="64">
        <v>23.683685643794554</v>
      </c>
      <c r="L67" s="64">
        <v>825.4612016092225</v>
      </c>
      <c r="N67" s="19"/>
      <c r="O67" s="19"/>
      <c r="P67" s="19"/>
      <c r="Q67" s="19"/>
      <c r="R67" s="19"/>
      <c r="S67" s="19"/>
      <c r="T67" s="19"/>
      <c r="U67" s="19" t="e">
        <f>K67-'St I USD1'!K68*'St I USD1'!#REF!/1000</f>
        <v>#REF!</v>
      </c>
      <c r="V67" s="19" t="e">
        <f>L67-'St I USD1'!L68*'St I USD1'!#REF!/1000</f>
        <v>#REF!</v>
      </c>
    </row>
    <row r="68" spans="2:22" ht="15">
      <c r="B68" s="77" t="s">
        <v>128</v>
      </c>
      <c r="C68" s="67" t="s">
        <v>129</v>
      </c>
      <c r="D68" s="64">
        <v>665.0587234165689</v>
      </c>
      <c r="E68" s="64">
        <v>26.306857081325166</v>
      </c>
      <c r="F68" s="64">
        <v>638.7518663352438</v>
      </c>
      <c r="G68" s="64">
        <v>716.3267115929261</v>
      </c>
      <c r="H68" s="64">
        <v>24.245370527678865</v>
      </c>
      <c r="I68" s="64">
        <v>692.0813410652472</v>
      </c>
      <c r="J68" s="64">
        <v>815.797317871041</v>
      </c>
      <c r="K68" s="64">
        <v>20.16751751032647</v>
      </c>
      <c r="L68" s="64">
        <v>795.6298003607145</v>
      </c>
      <c r="N68" s="19"/>
      <c r="O68" s="19"/>
      <c r="P68" s="19"/>
      <c r="Q68" s="19"/>
      <c r="R68" s="19"/>
      <c r="S68" s="19"/>
      <c r="T68" s="19"/>
      <c r="U68" s="19" t="e">
        <f>K68-'St I USD1'!K69*'St I USD1'!#REF!/1000</f>
        <v>#REF!</v>
      </c>
      <c r="V68" s="19" t="e">
        <f>L68-'St I USD1'!L69*'St I USD1'!#REF!/1000</f>
        <v>#REF!</v>
      </c>
    </row>
    <row r="69" spans="2:22" ht="15">
      <c r="B69" s="62" t="s">
        <v>130</v>
      </c>
      <c r="C69" s="62"/>
      <c r="D69" s="64"/>
      <c r="E69" s="64"/>
      <c r="F69" s="64"/>
      <c r="G69" s="64"/>
      <c r="H69" s="64"/>
      <c r="I69" s="64"/>
      <c r="J69" s="64"/>
      <c r="K69" s="64"/>
      <c r="L69" s="64"/>
      <c r="N69" s="19"/>
      <c r="O69" s="19"/>
      <c r="P69" s="19"/>
      <c r="Q69" s="19"/>
      <c r="R69" s="19"/>
      <c r="S69" s="19"/>
      <c r="T69" s="19"/>
      <c r="U69" s="19" t="e">
        <f>K69-'St I USD1'!K70*'St I USD1'!#REF!/1000</f>
        <v>#REF!</v>
      </c>
      <c r="V69" s="19" t="e">
        <f>L69-'St I USD1'!L70*'St I USD1'!#REF!/1000</f>
        <v>#REF!</v>
      </c>
    </row>
    <row r="70" spans="2:22" ht="15">
      <c r="B70" s="62" t="s">
        <v>131</v>
      </c>
      <c r="C70" s="74" t="s">
        <v>132</v>
      </c>
      <c r="D70" s="70">
        <v>329.5958056512595</v>
      </c>
      <c r="E70" s="70">
        <v>26.306857081325166</v>
      </c>
      <c r="F70" s="70">
        <v>303.28894856993435</v>
      </c>
      <c r="G70" s="70">
        <v>353.30037872347657</v>
      </c>
      <c r="H70" s="70">
        <v>24.245370527678865</v>
      </c>
      <c r="I70" s="70">
        <v>329.0550081957977</v>
      </c>
      <c r="J70" s="70">
        <v>402.97337765467165</v>
      </c>
      <c r="K70" s="70">
        <v>20.16751751032647</v>
      </c>
      <c r="L70" s="70">
        <v>382.80586014434516</v>
      </c>
      <c r="N70" s="19"/>
      <c r="O70" s="19"/>
      <c r="P70" s="19"/>
      <c r="Q70" s="19"/>
      <c r="R70" s="19"/>
      <c r="S70" s="19"/>
      <c r="T70" s="19"/>
      <c r="U70" s="19" t="e">
        <f>K70-'St I USD1'!K71*'St I USD1'!#REF!/1000</f>
        <v>#REF!</v>
      </c>
      <c r="V70" s="19" t="e">
        <f>L70-'St I USD1'!L71*'St I USD1'!#REF!/1000</f>
        <v>#REF!</v>
      </c>
    </row>
    <row r="71" spans="2:22" ht="15">
      <c r="B71" s="62" t="s">
        <v>133</v>
      </c>
      <c r="C71" s="67" t="s">
        <v>134</v>
      </c>
      <c r="D71" s="70">
        <v>27.536862193602126</v>
      </c>
      <c r="E71" s="70">
        <v>5.523145069993783</v>
      </c>
      <c r="F71" s="70">
        <v>22.013717123608345</v>
      </c>
      <c r="G71" s="70">
        <v>27.084668177548348</v>
      </c>
      <c r="H71" s="70">
        <v>4.24677688142003</v>
      </c>
      <c r="I71" s="70">
        <v>22.83789129612832</v>
      </c>
      <c r="J71" s="70">
        <v>33.34756938197615</v>
      </c>
      <c r="K71" s="70">
        <v>3.5161681334680845</v>
      </c>
      <c r="L71" s="70">
        <v>29.831401248508065</v>
      </c>
      <c r="N71" s="19"/>
      <c r="O71" s="19"/>
      <c r="P71" s="19"/>
      <c r="Q71" s="19"/>
      <c r="R71" s="19"/>
      <c r="S71" s="19"/>
      <c r="T71" s="19"/>
      <c r="U71" s="19" t="e">
        <f>K71-'St I USD1'!K72*'St I USD1'!#REF!/1000</f>
        <v>#REF!</v>
      </c>
      <c r="V71" s="19" t="e">
        <f>L71-'St I USD1'!L72*'St I USD1'!#REF!/1000</f>
        <v>#REF!</v>
      </c>
    </row>
    <row r="72" spans="2:22" ht="15.75">
      <c r="B72" s="28" t="s">
        <v>250</v>
      </c>
      <c r="C72" s="29" t="s">
        <v>251</v>
      </c>
      <c r="D72" s="33" t="s">
        <v>13</v>
      </c>
      <c r="E72" s="33" t="s">
        <v>13</v>
      </c>
      <c r="F72" s="33" t="s">
        <v>13</v>
      </c>
      <c r="G72" s="33" t="s">
        <v>13</v>
      </c>
      <c r="H72" s="33" t="s">
        <v>13</v>
      </c>
      <c r="I72" s="33" t="s">
        <v>13</v>
      </c>
      <c r="J72" s="33" t="s">
        <v>13</v>
      </c>
      <c r="K72" s="33" t="s">
        <v>13</v>
      </c>
      <c r="L72" s="33" t="s">
        <v>13</v>
      </c>
      <c r="N72" s="19"/>
      <c r="O72" s="19"/>
      <c r="P72" s="19"/>
      <c r="Q72" s="19"/>
      <c r="R72" s="19"/>
      <c r="S72" s="19"/>
      <c r="T72" s="19"/>
      <c r="U72" s="19" t="e">
        <f>K72-'St I USD1'!K73*'St I USD1'!#REF!/1000</f>
        <v>#VALUE!</v>
      </c>
      <c r="V72" s="19" t="e">
        <f>L72-'St I USD1'!L73*'St I USD1'!#REF!/1000</f>
        <v>#VALUE!</v>
      </c>
    </row>
    <row r="73" spans="2:22" ht="15">
      <c r="B73" s="65">
        <v>2</v>
      </c>
      <c r="C73" s="66" t="s">
        <v>135</v>
      </c>
      <c r="D73" s="64">
        <v>2.1706992645482157</v>
      </c>
      <c r="E73" s="64">
        <v>14.307736838493756</v>
      </c>
      <c r="F73" s="64">
        <v>-12.137037573945541</v>
      </c>
      <c r="G73" s="64">
        <v>18.653658300369482</v>
      </c>
      <c r="H73" s="64">
        <v>7.481675582564549</v>
      </c>
      <c r="I73" s="64">
        <v>11.171982717804934</v>
      </c>
      <c r="J73" s="64">
        <v>17.9075725415093</v>
      </c>
      <c r="K73" s="64">
        <v>11.821032071851223</v>
      </c>
      <c r="L73" s="64">
        <v>6.086540469658077</v>
      </c>
      <c r="N73" s="19"/>
      <c r="O73" s="19"/>
      <c r="P73" s="19"/>
      <c r="Q73" s="19"/>
      <c r="R73" s="19"/>
      <c r="S73" s="19"/>
      <c r="T73" s="19"/>
      <c r="U73" s="19" t="e">
        <f>K73-'St I USD1'!K74*'St I USD1'!#REF!/1000</f>
        <v>#REF!</v>
      </c>
      <c r="V73" s="19" t="e">
        <f>L73-'St I USD1'!L74*'St I USD1'!#REF!/1000</f>
        <v>#REF!</v>
      </c>
    </row>
    <row r="74" spans="2:22" ht="15">
      <c r="B74" s="78">
        <v>2.1</v>
      </c>
      <c r="C74" s="79" t="s">
        <v>136</v>
      </c>
      <c r="D74" s="70">
        <v>0.09509905823787214</v>
      </c>
      <c r="E74" s="70">
        <v>7.794756514505969</v>
      </c>
      <c r="F74" s="70">
        <v>-7.699657456268096</v>
      </c>
      <c r="G74" s="70">
        <v>12.422645868867448</v>
      </c>
      <c r="H74" s="70">
        <v>0.5094659816427615</v>
      </c>
      <c r="I74" s="70">
        <v>11.913179887224686</v>
      </c>
      <c r="J74" s="70">
        <v>0.022863041894724503</v>
      </c>
      <c r="K74" s="70">
        <v>4.243920805469349</v>
      </c>
      <c r="L74" s="70">
        <v>-4.221057763574625</v>
      </c>
      <c r="N74" s="19"/>
      <c r="O74" s="19"/>
      <c r="P74" s="19"/>
      <c r="Q74" s="19"/>
      <c r="R74" s="19"/>
      <c r="S74" s="19"/>
      <c r="T74" s="19"/>
      <c r="U74" s="19" t="e">
        <f>K74-'St I USD1'!K75*'St I USD1'!#REF!/1000</f>
        <v>#REF!</v>
      </c>
      <c r="V74" s="19" t="e">
        <f>L74-'St I USD1'!L75*'St I USD1'!#REF!/1000</f>
        <v>#REF!</v>
      </c>
    </row>
    <row r="75" spans="2:22" ht="15">
      <c r="B75" s="78">
        <v>2.2</v>
      </c>
      <c r="C75" s="62" t="s">
        <v>137</v>
      </c>
      <c r="D75" s="70">
        <v>2.0756002063103436</v>
      </c>
      <c r="E75" s="70">
        <v>6.512980323987788</v>
      </c>
      <c r="F75" s="70">
        <v>-4.437380117677445</v>
      </c>
      <c r="G75" s="70">
        <v>6.2310124315020365</v>
      </c>
      <c r="H75" s="70">
        <v>6.972209600921787</v>
      </c>
      <c r="I75" s="70">
        <v>-0.7411971694197508</v>
      </c>
      <c r="J75" s="70">
        <v>17.884709499614576</v>
      </c>
      <c r="K75" s="70">
        <v>7.577111266381875</v>
      </c>
      <c r="L75" s="70">
        <v>10.307598233232701</v>
      </c>
      <c r="N75" s="19"/>
      <c r="O75" s="19"/>
      <c r="P75" s="19"/>
      <c r="Q75" s="19"/>
      <c r="R75" s="19"/>
      <c r="S75" s="19"/>
      <c r="T75" s="19"/>
      <c r="U75" s="19" t="e">
        <f>K75-'St I USD1'!K76*'St I USD1'!#REF!/1000</f>
        <v>#REF!</v>
      </c>
      <c r="V75" s="19" t="e">
        <f>L75-'St I USD1'!L76*'St I USD1'!#REF!/1000</f>
        <v>#REF!</v>
      </c>
    </row>
    <row r="76" spans="2:22" ht="15">
      <c r="B76" s="62" t="s">
        <v>138</v>
      </c>
      <c r="C76" s="62" t="s">
        <v>139</v>
      </c>
      <c r="D76" s="70">
        <v>2.0756002063103436</v>
      </c>
      <c r="E76" s="70">
        <v>6.512980323987788</v>
      </c>
      <c r="F76" s="70">
        <v>-4.437380117677445</v>
      </c>
      <c r="G76" s="70">
        <v>6.2310124315020365</v>
      </c>
      <c r="H76" s="70">
        <v>6.972209600921787</v>
      </c>
      <c r="I76" s="70">
        <v>-0.7411971694197508</v>
      </c>
      <c r="J76" s="70">
        <v>17.884709499614576</v>
      </c>
      <c r="K76" s="70">
        <v>7.577111266381875</v>
      </c>
      <c r="L76" s="70">
        <v>10.307598233232701</v>
      </c>
      <c r="N76" s="19"/>
      <c r="O76" s="19"/>
      <c r="P76" s="19"/>
      <c r="Q76" s="19"/>
      <c r="R76" s="19"/>
      <c r="S76" s="19"/>
      <c r="T76" s="19"/>
      <c r="U76" s="19" t="e">
        <f>K76-'St I USD1'!K77*'St I USD1'!#REF!/1000</f>
        <v>#REF!</v>
      </c>
      <c r="V76" s="19" t="e">
        <f>L76-'St I USD1'!L77*'St I USD1'!#REF!/1000</f>
        <v>#REF!</v>
      </c>
    </row>
    <row r="77" spans="2:22" ht="15">
      <c r="B77" s="62" t="s">
        <v>140</v>
      </c>
      <c r="C77" s="67" t="s">
        <v>141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N77" s="19"/>
      <c r="O77" s="19"/>
      <c r="P77" s="19"/>
      <c r="Q77" s="19"/>
      <c r="R77" s="19"/>
      <c r="S77" s="19"/>
      <c r="T77" s="19"/>
      <c r="U77" s="19" t="e">
        <f>K77-'St I USD1'!K78*'St I USD1'!#REF!/1000</f>
        <v>#REF!</v>
      </c>
      <c r="V77" s="19" t="e">
        <f>L77-'St I USD1'!L78*'St I USD1'!#REF!/1000</f>
        <v>#REF!</v>
      </c>
    </row>
    <row r="78" spans="2:22" ht="15">
      <c r="B78" s="62" t="s">
        <v>142</v>
      </c>
      <c r="C78" s="67" t="s">
        <v>143</v>
      </c>
      <c r="D78" s="64">
        <v>2.0756002063103436</v>
      </c>
      <c r="E78" s="64">
        <v>6.512980323987788</v>
      </c>
      <c r="F78" s="64">
        <v>-4.437380117677445</v>
      </c>
      <c r="G78" s="64">
        <v>6.2310124315020365</v>
      </c>
      <c r="H78" s="64">
        <v>6.972209600921787</v>
      </c>
      <c r="I78" s="64">
        <v>-0.7411971694197508</v>
      </c>
      <c r="J78" s="64">
        <v>17.884709499614576</v>
      </c>
      <c r="K78" s="64">
        <v>7.577111266381875</v>
      </c>
      <c r="L78" s="64">
        <v>10.307598233232701</v>
      </c>
      <c r="N78" s="19"/>
      <c r="O78" s="19"/>
      <c r="P78" s="19"/>
      <c r="Q78" s="19"/>
      <c r="R78" s="19"/>
      <c r="S78" s="19"/>
      <c r="T78" s="19"/>
      <c r="U78" s="19" t="e">
        <f>K78-'St I USD1'!K79*'St I USD1'!#REF!/1000</f>
        <v>#REF!</v>
      </c>
      <c r="V78" s="19" t="e">
        <f>L78-'St I USD1'!L79*'St I USD1'!#REF!/1000</f>
        <v>#REF!</v>
      </c>
    </row>
    <row r="79" spans="2:22" ht="15">
      <c r="B79" s="62" t="s">
        <v>144</v>
      </c>
      <c r="C79" s="79" t="s">
        <v>127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N79" s="19"/>
      <c r="O79" s="19"/>
      <c r="P79" s="19"/>
      <c r="Q79" s="19"/>
      <c r="R79" s="19"/>
      <c r="S79" s="19"/>
      <c r="T79" s="19"/>
      <c r="U79" s="19" t="e">
        <f>K79-'St I USD1'!K80*'St I USD1'!#REF!/1000</f>
        <v>#REF!</v>
      </c>
      <c r="V79" s="19" t="e">
        <f>L79-'St I USD1'!L80*'St I USD1'!#REF!/1000</f>
        <v>#REF!</v>
      </c>
    </row>
    <row r="80" spans="2:22" ht="15">
      <c r="B80" s="65">
        <v>3</v>
      </c>
      <c r="C80" s="66" t="s">
        <v>145</v>
      </c>
      <c r="D80" s="70">
        <v>5753.256391239821</v>
      </c>
      <c r="E80" s="70">
        <v>4919.301917467499</v>
      </c>
      <c r="F80" s="70">
        <v>833.9544737723218</v>
      </c>
      <c r="G80" s="70">
        <v>5375.6436124088705</v>
      </c>
      <c r="H80" s="70">
        <v>4504.501149894469</v>
      </c>
      <c r="I80" s="70">
        <v>871.1424625144018</v>
      </c>
      <c r="J80" s="70">
        <v>6082.9125499122465</v>
      </c>
      <c r="K80" s="70">
        <v>5035.003292766993</v>
      </c>
      <c r="L80" s="70">
        <v>1047.9092571452538</v>
      </c>
      <c r="N80" s="19"/>
      <c r="O80" s="19"/>
      <c r="P80" s="19"/>
      <c r="Q80" s="19"/>
      <c r="R80" s="19"/>
      <c r="S80" s="19"/>
      <c r="T80" s="19"/>
      <c r="U80" s="19" t="e">
        <f>K80-'St I USD1'!K81*'St I USD1'!#REF!/1000</f>
        <v>#REF!</v>
      </c>
      <c r="V80" s="19" t="e">
        <f>L80-'St I USD1'!L81*'St I USD1'!#REF!/1000</f>
        <v>#REF!</v>
      </c>
    </row>
    <row r="81" spans="2:22" ht="15">
      <c r="B81" s="65">
        <v>3.1</v>
      </c>
      <c r="C81" s="66" t="s">
        <v>146</v>
      </c>
      <c r="D81" s="70">
        <v>775.7715872214357</v>
      </c>
      <c r="E81" s="70">
        <v>361.93851785872573</v>
      </c>
      <c r="F81" s="70">
        <v>413.8330693627099</v>
      </c>
      <c r="G81" s="70">
        <v>548.460840569646</v>
      </c>
      <c r="H81" s="70">
        <v>251.596534682437</v>
      </c>
      <c r="I81" s="70">
        <v>296.86430588720907</v>
      </c>
      <c r="J81" s="70">
        <v>531.3870800354516</v>
      </c>
      <c r="K81" s="70">
        <v>278.6125546250433</v>
      </c>
      <c r="L81" s="70">
        <v>252.77452541040833</v>
      </c>
      <c r="N81" s="19"/>
      <c r="O81" s="19"/>
      <c r="P81" s="19"/>
      <c r="Q81" s="19"/>
      <c r="R81" s="19"/>
      <c r="S81" s="19"/>
      <c r="T81" s="19"/>
      <c r="U81" s="19" t="e">
        <f>K81-'St I USD1'!K82*'St I USD1'!#REF!/1000</f>
        <v>#REF!</v>
      </c>
      <c r="V81" s="19" t="e">
        <f>L81-'St I USD1'!L82*'St I USD1'!#REF!/1000</f>
        <v>#REF!</v>
      </c>
    </row>
    <row r="82" spans="2:22" ht="15">
      <c r="B82" s="72" t="s">
        <v>147</v>
      </c>
      <c r="C82" s="72" t="s">
        <v>148</v>
      </c>
      <c r="D82" s="64">
        <v>757.7015998058937</v>
      </c>
      <c r="E82" s="64">
        <v>203.8389259547257</v>
      </c>
      <c r="F82" s="64">
        <v>553.862673851168</v>
      </c>
      <c r="G82" s="64">
        <v>531.7055057748838</v>
      </c>
      <c r="H82" s="64">
        <v>97.830188686437</v>
      </c>
      <c r="I82" s="64">
        <v>433.8753170884468</v>
      </c>
      <c r="J82" s="64">
        <v>480.38444232661635</v>
      </c>
      <c r="K82" s="64">
        <v>130.35568813704333</v>
      </c>
      <c r="L82" s="64">
        <v>350.028754189573</v>
      </c>
      <c r="N82" s="19"/>
      <c r="O82" s="19"/>
      <c r="P82" s="19"/>
      <c r="Q82" s="19"/>
      <c r="R82" s="19"/>
      <c r="S82" s="19"/>
      <c r="T82" s="19"/>
      <c r="U82" s="19" t="e">
        <f>K82-'St I USD1'!K83*'St I USD1'!#REF!/1000</f>
        <v>#REF!</v>
      </c>
      <c r="V82" s="19" t="e">
        <f>L82-'St I USD1'!L83*'St I USD1'!#REF!/1000</f>
        <v>#REF!</v>
      </c>
    </row>
    <row r="83" spans="2:22" ht="15">
      <c r="B83" s="80" t="s">
        <v>149</v>
      </c>
      <c r="C83" s="80" t="s">
        <v>150</v>
      </c>
      <c r="D83" s="70">
        <v>692.8175301498936</v>
      </c>
      <c r="E83" s="70">
        <v>188.94232652146138</v>
      </c>
      <c r="F83" s="70">
        <v>503.87520362843225</v>
      </c>
      <c r="G83" s="70">
        <v>513.2479228888837</v>
      </c>
      <c r="H83" s="70">
        <v>92.25977901759427</v>
      </c>
      <c r="I83" s="70">
        <v>420.9881438712895</v>
      </c>
      <c r="J83" s="70">
        <v>468.5604406626164</v>
      </c>
      <c r="K83" s="70">
        <v>128.0949478585081</v>
      </c>
      <c r="L83" s="70">
        <v>340.4654928041083</v>
      </c>
      <c r="N83" s="19"/>
      <c r="O83" s="19"/>
      <c r="P83" s="19"/>
      <c r="Q83" s="19"/>
      <c r="R83" s="19"/>
      <c r="S83" s="19"/>
      <c r="T83" s="19"/>
      <c r="U83" s="19" t="e">
        <f>K83-'St I USD1'!K84*'St I USD1'!#REF!/1000</f>
        <v>#REF!</v>
      </c>
      <c r="V83" s="19" t="e">
        <f>L83-'St I USD1'!L84*'St I USD1'!#REF!/1000</f>
        <v>#REF!</v>
      </c>
    </row>
    <row r="84" spans="2:22" ht="15">
      <c r="B84" s="62" t="s">
        <v>151</v>
      </c>
      <c r="C84" s="67" t="s">
        <v>152</v>
      </c>
      <c r="D84" s="70">
        <v>601.1094646270861</v>
      </c>
      <c r="E84" s="70">
        <v>188.94232652146138</v>
      </c>
      <c r="F84" s="70">
        <v>412.16713810562476</v>
      </c>
      <c r="G84" s="70">
        <v>419.35081328304364</v>
      </c>
      <c r="H84" s="70">
        <v>92.25977901759427</v>
      </c>
      <c r="I84" s="70">
        <v>327.09103426544937</v>
      </c>
      <c r="J84" s="70">
        <v>364.0918398694321</v>
      </c>
      <c r="K84" s="70">
        <v>128.0949478585081</v>
      </c>
      <c r="L84" s="70">
        <v>235.99689201092397</v>
      </c>
      <c r="N84" s="19"/>
      <c r="O84" s="19"/>
      <c r="P84" s="19"/>
      <c r="Q84" s="19"/>
      <c r="R84" s="19"/>
      <c r="S84" s="19"/>
      <c r="T84" s="19"/>
      <c r="U84" s="19" t="e">
        <f>K84-'St I USD1'!K85*'St I USD1'!#REF!/1000</f>
        <v>#REF!</v>
      </c>
      <c r="V84" s="19" t="e">
        <f>L84-'St I USD1'!L85*'St I USD1'!#REF!/1000</f>
        <v>#REF!</v>
      </c>
    </row>
    <row r="85" spans="2:22" ht="15">
      <c r="B85" s="62" t="s">
        <v>153</v>
      </c>
      <c r="C85" s="68" t="s">
        <v>154</v>
      </c>
      <c r="D85" s="64">
        <v>601.1094646270861</v>
      </c>
      <c r="E85" s="64">
        <v>188.94232652146138</v>
      </c>
      <c r="F85" s="64">
        <v>412.16713810562476</v>
      </c>
      <c r="G85" s="64">
        <v>419.35081328304364</v>
      </c>
      <c r="H85" s="64">
        <v>92.25977901759427</v>
      </c>
      <c r="I85" s="64">
        <v>327.09103426544937</v>
      </c>
      <c r="J85" s="64">
        <v>364.0918398694321</v>
      </c>
      <c r="K85" s="64">
        <v>128.0949478585081</v>
      </c>
      <c r="L85" s="64">
        <v>235.99689201092397</v>
      </c>
      <c r="N85" s="19"/>
      <c r="O85" s="19"/>
      <c r="P85" s="19"/>
      <c r="Q85" s="19"/>
      <c r="R85" s="19"/>
      <c r="S85" s="19"/>
      <c r="T85" s="19"/>
      <c r="U85" s="19" t="e">
        <f>K85-'St I USD1'!K86*'St I USD1'!#REF!/1000</f>
        <v>#REF!</v>
      </c>
      <c r="V85" s="19" t="e">
        <f>L85-'St I USD1'!L86*'St I USD1'!#REF!/1000</f>
        <v>#REF!</v>
      </c>
    </row>
    <row r="86" spans="2:22" ht="15">
      <c r="B86" s="62" t="s">
        <v>155</v>
      </c>
      <c r="C86" s="68" t="s">
        <v>156</v>
      </c>
      <c r="D86" s="81"/>
      <c r="E86" s="81"/>
      <c r="F86" s="64"/>
      <c r="G86" s="81"/>
      <c r="H86" s="81"/>
      <c r="I86" s="64"/>
      <c r="J86" s="81"/>
      <c r="K86" s="81"/>
      <c r="L86" s="64"/>
      <c r="N86" s="19"/>
      <c r="O86" s="19"/>
      <c r="P86" s="19"/>
      <c r="Q86" s="19"/>
      <c r="R86" s="19"/>
      <c r="S86" s="19"/>
      <c r="T86" s="19"/>
      <c r="U86" s="19" t="e">
        <f>K86-'St I USD1'!K87*'St I USD1'!#REF!/1000</f>
        <v>#VALUE!</v>
      </c>
      <c r="V86" s="19" t="e">
        <f>L86-'St I USD1'!L87*'St I USD1'!#REF!/1000</f>
        <v>#VALUE!</v>
      </c>
    </row>
    <row r="87" spans="2:22" ht="15">
      <c r="B87" s="62" t="s">
        <v>157</v>
      </c>
      <c r="C87" s="68" t="s">
        <v>158</v>
      </c>
      <c r="D87" s="82"/>
      <c r="E87" s="82"/>
      <c r="F87" s="64"/>
      <c r="G87" s="64"/>
      <c r="H87" s="64"/>
      <c r="I87" s="64"/>
      <c r="J87" s="64"/>
      <c r="K87" s="64"/>
      <c r="L87" s="64"/>
      <c r="N87" s="19"/>
      <c r="O87" s="19"/>
      <c r="P87" s="19"/>
      <c r="Q87" s="19"/>
      <c r="R87" s="19"/>
      <c r="S87" s="19"/>
      <c r="T87" s="19"/>
      <c r="U87" s="19" t="e">
        <f>K87-'St I USD1'!K88*'St I USD1'!#REF!/1000</f>
        <v>#VALUE!</v>
      </c>
      <c r="V87" s="19" t="e">
        <f>L87-'St I USD1'!L88*'St I USD1'!#REF!/1000</f>
        <v>#VALUE!</v>
      </c>
    </row>
    <row r="88" spans="2:22" ht="15">
      <c r="B88" s="62" t="s">
        <v>159</v>
      </c>
      <c r="C88" s="67" t="s">
        <v>160</v>
      </c>
      <c r="D88" s="83">
        <v>91.70806552280747</v>
      </c>
      <c r="E88" s="83">
        <v>0</v>
      </c>
      <c r="F88" s="64">
        <v>91.70806552280747</v>
      </c>
      <c r="G88" s="83">
        <v>93.89710960584013</v>
      </c>
      <c r="H88" s="83">
        <v>0</v>
      </c>
      <c r="I88" s="64">
        <v>93.89710960584013</v>
      </c>
      <c r="J88" s="83">
        <v>104.4686007931843</v>
      </c>
      <c r="K88" s="83">
        <v>0</v>
      </c>
      <c r="L88" s="64">
        <v>104.4686007931843</v>
      </c>
      <c r="N88" s="19"/>
      <c r="O88" s="19"/>
      <c r="P88" s="19"/>
      <c r="Q88" s="19"/>
      <c r="R88" s="19"/>
      <c r="S88" s="19"/>
      <c r="T88" s="19"/>
      <c r="U88" s="19" t="e">
        <f>K88-'St I USD1'!K89*'St I USD1'!#REF!/1000</f>
        <v>#REF!</v>
      </c>
      <c r="V88" s="19" t="e">
        <f>L88-'St I USD1'!L89*'St I USD1'!#REF!/1000</f>
        <v>#REF!</v>
      </c>
    </row>
    <row r="89" spans="2:22" ht="15">
      <c r="B89" s="80" t="s">
        <v>161</v>
      </c>
      <c r="C89" s="80" t="s">
        <v>162</v>
      </c>
      <c r="D89" s="64">
        <v>64.88406965600001</v>
      </c>
      <c r="E89" s="64">
        <v>14.89659943326431</v>
      </c>
      <c r="F89" s="64">
        <v>49.987470222735695</v>
      </c>
      <c r="G89" s="64">
        <v>18.457582886000004</v>
      </c>
      <c r="H89" s="64">
        <v>5.5704096688427445</v>
      </c>
      <c r="I89" s="64">
        <v>12.88717321715726</v>
      </c>
      <c r="J89" s="64">
        <v>11.824001663999997</v>
      </c>
      <c r="K89" s="64">
        <v>2.2607402785352226</v>
      </c>
      <c r="L89" s="64">
        <v>9.563261385464774</v>
      </c>
      <c r="N89" s="19"/>
      <c r="O89" s="19"/>
      <c r="P89" s="19"/>
      <c r="Q89" s="19"/>
      <c r="R89" s="19"/>
      <c r="S89" s="19"/>
      <c r="T89" s="19"/>
      <c r="U89" s="19" t="e">
        <f>K89-'St I USD1'!K90*'St I USD1'!#REF!/1000</f>
        <v>#REF!</v>
      </c>
      <c r="V89" s="19" t="e">
        <f>L89-'St I USD1'!L90*'St I USD1'!#REF!/1000</f>
        <v>#REF!</v>
      </c>
    </row>
    <row r="90" spans="2:22" ht="15">
      <c r="B90" s="62" t="s">
        <v>163</v>
      </c>
      <c r="C90" s="67" t="s">
        <v>154</v>
      </c>
      <c r="D90" s="70">
        <v>64.88406965600001</v>
      </c>
      <c r="E90" s="70">
        <v>14.89659943326431</v>
      </c>
      <c r="F90" s="70">
        <v>49.987470222735695</v>
      </c>
      <c r="G90" s="70">
        <v>18.457582886000004</v>
      </c>
      <c r="H90" s="70">
        <v>5.5704096688427445</v>
      </c>
      <c r="I90" s="70">
        <v>12.88717321715726</v>
      </c>
      <c r="J90" s="70">
        <v>11.824001663999997</v>
      </c>
      <c r="K90" s="70">
        <v>2.2607402785352226</v>
      </c>
      <c r="L90" s="70">
        <v>9.563261385464774</v>
      </c>
      <c r="N90" s="19"/>
      <c r="O90" s="19"/>
      <c r="P90" s="19"/>
      <c r="Q90" s="19"/>
      <c r="R90" s="19"/>
      <c r="S90" s="19"/>
      <c r="T90" s="19"/>
      <c r="U90" s="19" t="e">
        <f>K90-'St I USD1'!K91*'St I USD1'!#REF!/1000</f>
        <v>#REF!</v>
      </c>
      <c r="V90" s="19" t="e">
        <f>L90-'St I USD1'!L91*'St I USD1'!#REF!/1000</f>
        <v>#REF!</v>
      </c>
    </row>
    <row r="91" spans="2:22" ht="30">
      <c r="B91" s="62" t="s">
        <v>164</v>
      </c>
      <c r="C91" s="84" t="s">
        <v>156</v>
      </c>
      <c r="D91" s="64"/>
      <c r="E91" s="64"/>
      <c r="F91" s="64"/>
      <c r="G91" s="64"/>
      <c r="H91" s="64"/>
      <c r="I91" s="64"/>
      <c r="J91" s="64"/>
      <c r="K91" s="64"/>
      <c r="L91" s="64"/>
      <c r="N91" s="19"/>
      <c r="O91" s="19"/>
      <c r="P91" s="19"/>
      <c r="Q91" s="19"/>
      <c r="R91" s="19"/>
      <c r="S91" s="19"/>
      <c r="T91" s="19"/>
      <c r="U91" s="19" t="e">
        <f>K91-'St I USD1'!K92*'St I USD1'!#REF!/1000</f>
        <v>#VALUE!</v>
      </c>
      <c r="V91" s="19" t="e">
        <f>L91-'St I USD1'!L92*'St I USD1'!#REF!/1000</f>
        <v>#VALUE!</v>
      </c>
    </row>
    <row r="92" spans="2:22" ht="15">
      <c r="B92" s="62" t="s">
        <v>165</v>
      </c>
      <c r="C92" s="67" t="s">
        <v>158</v>
      </c>
      <c r="D92" s="64"/>
      <c r="E92" s="64"/>
      <c r="F92" s="64"/>
      <c r="G92" s="64"/>
      <c r="H92" s="64"/>
      <c r="I92" s="64"/>
      <c r="J92" s="64"/>
      <c r="K92" s="64"/>
      <c r="L92" s="64"/>
      <c r="N92" s="19"/>
      <c r="O92" s="19"/>
      <c r="P92" s="19"/>
      <c r="Q92" s="19"/>
      <c r="R92" s="19"/>
      <c r="S92" s="19"/>
      <c r="T92" s="19"/>
      <c r="U92" s="19" t="e">
        <f>K92-'St I USD1'!K93*'St I USD1'!#REF!/1000</f>
        <v>#VALUE!</v>
      </c>
      <c r="V92" s="19" t="e">
        <f>L92-'St I USD1'!L93*'St I USD1'!#REF!/1000</f>
        <v>#VALUE!</v>
      </c>
    </row>
    <row r="93" spans="2:22" ht="15">
      <c r="B93" s="72" t="s">
        <v>166</v>
      </c>
      <c r="C93" s="72" t="s">
        <v>167</v>
      </c>
      <c r="D93" s="64">
        <v>18.06998741554203</v>
      </c>
      <c r="E93" s="64">
        <v>158.099591904</v>
      </c>
      <c r="F93" s="64">
        <v>-140.02960448845795</v>
      </c>
      <c r="G93" s="64">
        <v>16.755334794762387</v>
      </c>
      <c r="H93" s="64">
        <v>153.766345996</v>
      </c>
      <c r="I93" s="64">
        <v>-137.01101120123764</v>
      </c>
      <c r="J93" s="64">
        <v>51.002637708835145</v>
      </c>
      <c r="K93" s="64">
        <v>148.25686648799996</v>
      </c>
      <c r="L93" s="64">
        <v>-97.2542287791648</v>
      </c>
      <c r="N93" s="19"/>
      <c r="O93" s="19"/>
      <c r="P93" s="19"/>
      <c r="Q93" s="19"/>
      <c r="R93" s="19"/>
      <c r="S93" s="19"/>
      <c r="T93" s="19"/>
      <c r="U93" s="19" t="e">
        <f>K93-'St I USD1'!K94*'St I USD1'!#REF!/1000</f>
        <v>#REF!</v>
      </c>
      <c r="V93" s="19" t="e">
        <f>L93-'St I USD1'!L94*'St I USD1'!#REF!/1000</f>
        <v>#REF!</v>
      </c>
    </row>
    <row r="94" spans="2:22" ht="15">
      <c r="B94" s="80" t="s">
        <v>149</v>
      </c>
      <c r="C94" s="80" t="s">
        <v>150</v>
      </c>
      <c r="D94" s="64">
        <v>18.06998741554203</v>
      </c>
      <c r="E94" s="64">
        <v>82.75486393</v>
      </c>
      <c r="F94" s="64">
        <v>-64.68487651445797</v>
      </c>
      <c r="G94" s="64">
        <v>16.755334794762387</v>
      </c>
      <c r="H94" s="64">
        <v>88.482505672</v>
      </c>
      <c r="I94" s="64">
        <v>-71.72717087723761</v>
      </c>
      <c r="J94" s="64">
        <v>51.002637708835145</v>
      </c>
      <c r="K94" s="64">
        <v>85.94403139199999</v>
      </c>
      <c r="L94" s="64">
        <v>-34.94139368316484</v>
      </c>
      <c r="N94" s="19"/>
      <c r="O94" s="19"/>
      <c r="P94" s="19"/>
      <c r="Q94" s="19"/>
      <c r="R94" s="19"/>
      <c r="S94" s="19"/>
      <c r="T94" s="19"/>
      <c r="U94" s="19" t="e">
        <f>K94-'St I USD1'!K95*'St I USD1'!#REF!/1000</f>
        <v>#REF!</v>
      </c>
      <c r="V94" s="19" t="e">
        <f>L94-'St I USD1'!L95*'St I USD1'!#REF!/1000</f>
        <v>#REF!</v>
      </c>
    </row>
    <row r="95" spans="2:22" ht="15">
      <c r="B95" s="62" t="s">
        <v>151</v>
      </c>
      <c r="C95" s="67" t="s">
        <v>152</v>
      </c>
      <c r="D95" s="64">
        <v>18.06998741554203</v>
      </c>
      <c r="E95" s="64">
        <v>69.2513956215</v>
      </c>
      <c r="F95" s="64">
        <v>-51.181408205957965</v>
      </c>
      <c r="G95" s="64">
        <v>16.755334794762387</v>
      </c>
      <c r="H95" s="64">
        <v>74.65671361550001</v>
      </c>
      <c r="I95" s="64">
        <v>-57.90137882073762</v>
      </c>
      <c r="J95" s="64">
        <v>51.002637708835145</v>
      </c>
      <c r="K95" s="64">
        <v>70.561650006</v>
      </c>
      <c r="L95" s="64">
        <v>-19.55901229716485</v>
      </c>
      <c r="N95" s="19"/>
      <c r="O95" s="19"/>
      <c r="P95" s="19"/>
      <c r="Q95" s="19"/>
      <c r="R95" s="19"/>
      <c r="S95" s="19"/>
      <c r="T95" s="19"/>
      <c r="U95" s="19" t="e">
        <f>K95-'St I USD1'!K96*'St I USD1'!#REF!/1000</f>
        <v>#REF!</v>
      </c>
      <c r="V95" s="19" t="e">
        <f>L95-'St I USD1'!L96*'St I USD1'!#REF!/1000</f>
        <v>#REF!</v>
      </c>
    </row>
    <row r="96" spans="2:22" ht="15">
      <c r="B96" s="62" t="s">
        <v>153</v>
      </c>
      <c r="C96" s="68" t="s">
        <v>154</v>
      </c>
      <c r="D96" s="70">
        <v>18.06998741554203</v>
      </c>
      <c r="E96" s="70">
        <v>69.2513956215</v>
      </c>
      <c r="F96" s="70">
        <v>-51.181408205957965</v>
      </c>
      <c r="G96" s="70">
        <v>16.755334794762387</v>
      </c>
      <c r="H96" s="70">
        <v>74.65671361550001</v>
      </c>
      <c r="I96" s="70">
        <v>-57.90137882073762</v>
      </c>
      <c r="J96" s="70">
        <v>51.002637708835145</v>
      </c>
      <c r="K96" s="70">
        <v>70.561650006</v>
      </c>
      <c r="L96" s="70">
        <v>-19.55901229716485</v>
      </c>
      <c r="N96" s="19"/>
      <c r="O96" s="19"/>
      <c r="P96" s="19"/>
      <c r="Q96" s="19"/>
      <c r="R96" s="19"/>
      <c r="S96" s="19"/>
      <c r="T96" s="19"/>
      <c r="U96" s="19" t="e">
        <f>K96-'St I USD1'!K97*'St I USD1'!#REF!/1000</f>
        <v>#REF!</v>
      </c>
      <c r="V96" s="19" t="e">
        <f>L96-'St I USD1'!L97*'St I USD1'!#REF!/1000</f>
        <v>#REF!</v>
      </c>
    </row>
    <row r="97" spans="2:22" ht="30">
      <c r="B97" s="62" t="s">
        <v>155</v>
      </c>
      <c r="C97" s="84" t="s">
        <v>156</v>
      </c>
      <c r="D97" s="69"/>
      <c r="E97" s="69"/>
      <c r="F97" s="69"/>
      <c r="G97" s="69"/>
      <c r="H97" s="69"/>
      <c r="I97" s="69"/>
      <c r="J97" s="70"/>
      <c r="K97" s="70"/>
      <c r="L97" s="70"/>
      <c r="N97" s="19"/>
      <c r="O97" s="19"/>
      <c r="P97" s="19"/>
      <c r="Q97" s="19"/>
      <c r="R97" s="19"/>
      <c r="S97" s="19"/>
      <c r="T97" s="19"/>
      <c r="U97" s="19" t="e">
        <f>K97-'St I USD1'!K98*'St I USD1'!#REF!/1000</f>
        <v>#VALUE!</v>
      </c>
      <c r="V97" s="19" t="e">
        <f>L97-'St I USD1'!L98*'St I USD1'!#REF!/1000</f>
        <v>#VALUE!</v>
      </c>
    </row>
    <row r="98" spans="2:22" ht="15">
      <c r="B98" s="62" t="s">
        <v>157</v>
      </c>
      <c r="C98" s="68" t="s">
        <v>158</v>
      </c>
      <c r="D98" s="64"/>
      <c r="E98" s="64"/>
      <c r="F98" s="64"/>
      <c r="G98" s="64"/>
      <c r="H98" s="64"/>
      <c r="I98" s="64"/>
      <c r="J98" s="64"/>
      <c r="K98" s="64"/>
      <c r="L98" s="64"/>
      <c r="N98" s="19"/>
      <c r="O98" s="19"/>
      <c r="P98" s="19"/>
      <c r="Q98" s="19"/>
      <c r="R98" s="19"/>
      <c r="S98" s="19"/>
      <c r="T98" s="19"/>
      <c r="U98" s="19" t="e">
        <f>K98-'St I USD1'!K99*'St I USD1'!#REF!/1000</f>
        <v>#VALUE!</v>
      </c>
      <c r="V98" s="19" t="e">
        <f>L98-'St I USD1'!L99*'St I USD1'!#REF!/1000</f>
        <v>#VALUE!</v>
      </c>
    </row>
    <row r="99" spans="2:22" ht="15">
      <c r="B99" s="62" t="s">
        <v>159</v>
      </c>
      <c r="C99" s="67" t="s">
        <v>160</v>
      </c>
      <c r="D99" s="64">
        <v>0</v>
      </c>
      <c r="E99" s="64">
        <v>13.5034683085</v>
      </c>
      <c r="F99" s="64">
        <v>-13.5034683085</v>
      </c>
      <c r="G99" s="64">
        <v>0</v>
      </c>
      <c r="H99" s="64">
        <v>13.8257920565</v>
      </c>
      <c r="I99" s="64">
        <v>-13.8257920565</v>
      </c>
      <c r="J99" s="64">
        <v>0</v>
      </c>
      <c r="K99" s="64">
        <v>15.382381385999999</v>
      </c>
      <c r="L99" s="64">
        <v>-15.382381385999999</v>
      </c>
      <c r="N99" s="19"/>
      <c r="O99" s="19"/>
      <c r="P99" s="19"/>
      <c r="Q99" s="19"/>
      <c r="R99" s="19"/>
      <c r="S99" s="19"/>
      <c r="T99" s="19"/>
      <c r="U99" s="19" t="e">
        <f>K99-'St I USD1'!K100*'St I USD1'!#REF!/1000</f>
        <v>#REF!</v>
      </c>
      <c r="V99" s="19" t="e">
        <f>L99-'St I USD1'!L100*'St I USD1'!#REF!/1000</f>
        <v>#REF!</v>
      </c>
    </row>
    <row r="100" spans="2:22" ht="15">
      <c r="B100" s="80" t="s">
        <v>161</v>
      </c>
      <c r="C100" s="80" t="s">
        <v>162</v>
      </c>
      <c r="D100" s="69">
        <v>0</v>
      </c>
      <c r="E100" s="70">
        <v>75.34472797400001</v>
      </c>
      <c r="F100" s="70">
        <v>-75.34472797400001</v>
      </c>
      <c r="G100" s="70">
        <v>0</v>
      </c>
      <c r="H100" s="70">
        <v>65.28384032400001</v>
      </c>
      <c r="I100" s="70">
        <v>-65.28384032400001</v>
      </c>
      <c r="J100" s="70">
        <v>0</v>
      </c>
      <c r="K100" s="70">
        <v>62.312835095999986</v>
      </c>
      <c r="L100" s="70">
        <v>-62.312835095999986</v>
      </c>
      <c r="N100" s="19"/>
      <c r="O100" s="19"/>
      <c r="P100" s="19"/>
      <c r="Q100" s="19"/>
      <c r="R100" s="19"/>
      <c r="S100" s="19"/>
      <c r="T100" s="19"/>
      <c r="U100" s="19" t="e">
        <f>K100-'St I USD1'!K101*'St I USD1'!#REF!/1000</f>
        <v>#REF!</v>
      </c>
      <c r="V100" s="19" t="e">
        <f>L100-'St I USD1'!L101*'St I USD1'!#REF!/1000</f>
        <v>#REF!</v>
      </c>
    </row>
    <row r="101" spans="2:22" ht="15">
      <c r="B101" s="62" t="s">
        <v>163</v>
      </c>
      <c r="C101" s="67" t="s">
        <v>154</v>
      </c>
      <c r="D101" s="64">
        <v>0</v>
      </c>
      <c r="E101" s="64">
        <v>75.34472797400001</v>
      </c>
      <c r="F101" s="64">
        <v>-75.34472797400001</v>
      </c>
      <c r="G101" s="64">
        <v>0</v>
      </c>
      <c r="H101" s="64">
        <v>65.28384032400001</v>
      </c>
      <c r="I101" s="64">
        <v>-65.28384032400001</v>
      </c>
      <c r="J101" s="64">
        <v>0</v>
      </c>
      <c r="K101" s="64">
        <v>62.312835095999986</v>
      </c>
      <c r="L101" s="64">
        <v>-62.312835095999986</v>
      </c>
      <c r="N101" s="19"/>
      <c r="O101" s="19"/>
      <c r="P101" s="19"/>
      <c r="Q101" s="19"/>
      <c r="R101" s="19"/>
      <c r="S101" s="19"/>
      <c r="T101" s="19"/>
      <c r="U101" s="19" t="e">
        <f>K101-'St I USD1'!K102*'St I USD1'!#REF!/1000</f>
        <v>#REF!</v>
      </c>
      <c r="V101" s="19" t="e">
        <f>L101-'St I USD1'!L102*'St I USD1'!#REF!/1000</f>
        <v>#REF!</v>
      </c>
    </row>
    <row r="102" spans="2:22" ht="30">
      <c r="B102" s="62" t="s">
        <v>164</v>
      </c>
      <c r="C102" s="84" t="s">
        <v>156</v>
      </c>
      <c r="D102" s="64"/>
      <c r="E102" s="64"/>
      <c r="F102" s="64"/>
      <c r="G102" s="64"/>
      <c r="H102" s="64"/>
      <c r="I102" s="64"/>
      <c r="J102" s="64"/>
      <c r="K102" s="64"/>
      <c r="L102" s="64"/>
      <c r="N102" s="19"/>
      <c r="O102" s="19"/>
      <c r="P102" s="19"/>
      <c r="Q102" s="19"/>
      <c r="R102" s="19"/>
      <c r="S102" s="19"/>
      <c r="T102" s="19"/>
      <c r="U102" s="19" t="e">
        <f>K102-'St I USD1'!K103*'St I USD1'!#REF!/1000</f>
        <v>#VALUE!</v>
      </c>
      <c r="V102" s="19" t="e">
        <f>L102-'St I USD1'!L103*'St I USD1'!#REF!/1000</f>
        <v>#VALUE!</v>
      </c>
    </row>
    <row r="103" spans="2:22" ht="15">
      <c r="B103" s="62" t="s">
        <v>165</v>
      </c>
      <c r="C103" s="67" t="s">
        <v>158</v>
      </c>
      <c r="D103" s="64"/>
      <c r="E103" s="64"/>
      <c r="F103" s="64"/>
      <c r="G103" s="64"/>
      <c r="H103" s="64"/>
      <c r="I103" s="64"/>
      <c r="J103" s="64"/>
      <c r="K103" s="64"/>
      <c r="L103" s="64"/>
      <c r="N103" s="19"/>
      <c r="O103" s="19"/>
      <c r="P103" s="19"/>
      <c r="Q103" s="19"/>
      <c r="R103" s="19"/>
      <c r="S103" s="19"/>
      <c r="T103" s="19"/>
      <c r="U103" s="19" t="e">
        <f>K103-'St I USD1'!K104*'St I USD1'!#REF!/1000</f>
        <v>#VALUE!</v>
      </c>
      <c r="V103" s="19" t="e">
        <f>L103-'St I USD1'!L104*'St I USD1'!#REF!/1000</f>
        <v>#VALUE!</v>
      </c>
    </row>
    <row r="104" spans="2:22" ht="15">
      <c r="B104" s="65">
        <v>3.2</v>
      </c>
      <c r="C104" s="66" t="s">
        <v>168</v>
      </c>
      <c r="D104" s="64">
        <v>2164.9583239072167</v>
      </c>
      <c r="E104" s="64">
        <v>2063.759503082796</v>
      </c>
      <c r="F104" s="64">
        <v>101.19882082442064</v>
      </c>
      <c r="G104" s="64">
        <v>1969.3803210850624</v>
      </c>
      <c r="H104" s="64">
        <v>2033.5008159261445</v>
      </c>
      <c r="I104" s="64">
        <v>-64.12049484108206</v>
      </c>
      <c r="J104" s="64">
        <v>1999.8506026906095</v>
      </c>
      <c r="K104" s="64">
        <v>1907.4423070607563</v>
      </c>
      <c r="L104" s="64">
        <v>92.40829562985323</v>
      </c>
      <c r="N104" s="19"/>
      <c r="O104" s="19"/>
      <c r="P104" s="19"/>
      <c r="Q104" s="19"/>
      <c r="R104" s="19"/>
      <c r="S104" s="19"/>
      <c r="T104" s="19"/>
      <c r="U104" s="19" t="e">
        <f>K104-'St I USD1'!K105*'St I USD1'!#REF!/1000</f>
        <v>#REF!</v>
      </c>
      <c r="V104" s="19" t="e">
        <f>L104-'St I USD1'!L105*'St I USD1'!#REF!/1000</f>
        <v>#REF!</v>
      </c>
    </row>
    <row r="105" spans="2:22" ht="15">
      <c r="B105" s="72" t="s">
        <v>169</v>
      </c>
      <c r="C105" s="72" t="s">
        <v>170</v>
      </c>
      <c r="D105" s="70">
        <v>2160.744497216</v>
      </c>
      <c r="E105" s="70">
        <v>2050.2318022960003</v>
      </c>
      <c r="F105" s="70">
        <v>110.51269491999983</v>
      </c>
      <c r="G105" s="70">
        <v>1948.418722824</v>
      </c>
      <c r="H105" s="70">
        <v>2021.136682988</v>
      </c>
      <c r="I105" s="70">
        <v>-72.71796016400003</v>
      </c>
      <c r="J105" s="70">
        <v>1989.601678344</v>
      </c>
      <c r="K105" s="70">
        <v>1894.813073688</v>
      </c>
      <c r="L105" s="70">
        <v>94.78860465599996</v>
      </c>
      <c r="N105" s="19"/>
      <c r="O105" s="19"/>
      <c r="P105" s="19"/>
      <c r="Q105" s="19"/>
      <c r="R105" s="19"/>
      <c r="S105" s="19"/>
      <c r="T105" s="19"/>
      <c r="U105" s="19" t="e">
        <f>K105-'St I USD1'!K106*'St I USD1'!#REF!/1000</f>
        <v>#REF!</v>
      </c>
      <c r="V105" s="19" t="e">
        <f>L105-'St I USD1'!L106*'St I USD1'!#REF!/1000</f>
        <v>#REF!</v>
      </c>
    </row>
    <row r="106" spans="2:22" ht="15">
      <c r="B106" s="80" t="s">
        <v>171</v>
      </c>
      <c r="C106" s="80" t="s">
        <v>172</v>
      </c>
      <c r="D106" s="70">
        <v>1491.4246936872169</v>
      </c>
      <c r="E106" s="70">
        <v>1414.7763266667198</v>
      </c>
      <c r="F106" s="70">
        <v>76.64836702049706</v>
      </c>
      <c r="G106" s="70">
        <v>1383.9685526934393</v>
      </c>
      <c r="H106" s="70">
        <v>1480.6586908447025</v>
      </c>
      <c r="I106" s="70">
        <v>-96.69013815126323</v>
      </c>
      <c r="J106" s="70">
        <v>1187.932599845462</v>
      </c>
      <c r="K106" s="70">
        <v>1276.0865153355473</v>
      </c>
      <c r="L106" s="70">
        <v>-88.15391549008541</v>
      </c>
      <c r="N106" s="19"/>
      <c r="O106" s="19"/>
      <c r="P106" s="19"/>
      <c r="Q106" s="19"/>
      <c r="R106" s="19"/>
      <c r="S106" s="19"/>
      <c r="T106" s="19"/>
      <c r="U106" s="19" t="e">
        <f>K106-'St I USD1'!K107*'St I USD1'!#REF!/1000</f>
        <v>#REF!</v>
      </c>
      <c r="V106" s="19" t="e">
        <f>L106-'St I USD1'!L107*'St I USD1'!#REF!/1000</f>
        <v>#REF!</v>
      </c>
    </row>
    <row r="107" spans="2:22" ht="15">
      <c r="B107" s="85" t="s">
        <v>173</v>
      </c>
      <c r="C107" s="80" t="s">
        <v>174</v>
      </c>
      <c r="D107" s="64">
        <v>669.3198035287833</v>
      </c>
      <c r="E107" s="64">
        <v>635.4554756292805</v>
      </c>
      <c r="F107" s="64">
        <v>33.86432789950277</v>
      </c>
      <c r="G107" s="64">
        <v>564.450170130561</v>
      </c>
      <c r="H107" s="64">
        <v>540.4779921432977</v>
      </c>
      <c r="I107" s="64">
        <v>23.972177987263308</v>
      </c>
      <c r="J107" s="64">
        <v>801.669078498538</v>
      </c>
      <c r="K107" s="64">
        <v>618.7265583524527</v>
      </c>
      <c r="L107" s="64">
        <v>182.94252014608537</v>
      </c>
      <c r="N107" s="19"/>
      <c r="O107" s="19"/>
      <c r="P107" s="19"/>
      <c r="Q107" s="19"/>
      <c r="R107" s="19"/>
      <c r="S107" s="19"/>
      <c r="T107" s="19"/>
      <c r="U107" s="19" t="e">
        <f>K107-'St I USD1'!K108*'St I USD1'!#REF!/1000</f>
        <v>#REF!</v>
      </c>
      <c r="V107" s="19" t="e">
        <f>L107-'St I USD1'!L108*'St I USD1'!#REF!/1000</f>
        <v>#REF!</v>
      </c>
    </row>
    <row r="108" spans="2:22" ht="15">
      <c r="B108" s="72" t="s">
        <v>175</v>
      </c>
      <c r="C108" s="72" t="s">
        <v>176</v>
      </c>
      <c r="D108" s="64">
        <v>4.21382669121638</v>
      </c>
      <c r="E108" s="64">
        <v>13.527700786795668</v>
      </c>
      <c r="F108" s="64">
        <v>-9.313874095579287</v>
      </c>
      <c r="G108" s="64">
        <v>20.9615982610624</v>
      </c>
      <c r="H108" s="64">
        <v>12.364132938144117</v>
      </c>
      <c r="I108" s="64">
        <v>8.597465322918282</v>
      </c>
      <c r="J108" s="64">
        <v>10.248924346609671</v>
      </c>
      <c r="K108" s="64">
        <v>12.62923337275606</v>
      </c>
      <c r="L108" s="64">
        <v>-2.3803090261463886</v>
      </c>
      <c r="N108" s="19"/>
      <c r="O108" s="19"/>
      <c r="P108" s="19"/>
      <c r="Q108" s="19"/>
      <c r="R108" s="19"/>
      <c r="S108" s="19"/>
      <c r="T108" s="19"/>
      <c r="U108" s="19" t="e">
        <f>K108-'St I USD1'!K109*'St I USD1'!#REF!/1000</f>
        <v>#REF!</v>
      </c>
      <c r="V108" s="19" t="e">
        <f>L108-'St I USD1'!L109*'St I USD1'!#REF!/1000</f>
        <v>#REF!</v>
      </c>
    </row>
    <row r="109" spans="2:22" ht="29.25">
      <c r="B109" s="65">
        <v>3.3</v>
      </c>
      <c r="C109" s="86" t="s">
        <v>177</v>
      </c>
      <c r="D109" s="69"/>
      <c r="E109" s="69"/>
      <c r="F109" s="69">
        <v>0</v>
      </c>
      <c r="G109" s="69"/>
      <c r="H109" s="69"/>
      <c r="I109" s="69">
        <v>0</v>
      </c>
      <c r="J109" s="70"/>
      <c r="K109" s="70"/>
      <c r="L109" s="70">
        <v>0</v>
      </c>
      <c r="N109" s="19"/>
      <c r="O109" s="19"/>
      <c r="P109" s="19"/>
      <c r="Q109" s="19"/>
      <c r="R109" s="19"/>
      <c r="S109" s="19"/>
      <c r="T109" s="19"/>
      <c r="U109" s="19" t="e">
        <f>K109-'St I USD1'!K110*'St I USD1'!#REF!/1000</f>
        <v>#VALUE!</v>
      </c>
      <c r="V109" s="19" t="e">
        <f>L109-'St I USD1'!L110*'St I USD1'!#REF!/1000</f>
        <v>#VALUE!</v>
      </c>
    </row>
    <row r="110" spans="2:22" ht="15">
      <c r="B110" s="65">
        <v>3.4</v>
      </c>
      <c r="C110" s="66" t="s">
        <v>119</v>
      </c>
      <c r="D110" s="64">
        <v>2812.526480111169</v>
      </c>
      <c r="E110" s="64">
        <v>2250.2733181362396</v>
      </c>
      <c r="F110" s="64">
        <v>562.2531619749293</v>
      </c>
      <c r="G110" s="64">
        <v>2857.8024507541622</v>
      </c>
      <c r="H110" s="64">
        <v>2206.7595414603206</v>
      </c>
      <c r="I110" s="64">
        <v>651.0429092938416</v>
      </c>
      <c r="J110" s="64">
        <v>2899.139273391831</v>
      </c>
      <c r="K110" s="64">
        <v>2848.948431081194</v>
      </c>
      <c r="L110" s="64">
        <v>50.19084231063698</v>
      </c>
      <c r="N110" s="19"/>
      <c r="O110" s="19"/>
      <c r="P110" s="19"/>
      <c r="Q110" s="19"/>
      <c r="R110" s="19"/>
      <c r="S110" s="19"/>
      <c r="T110" s="19"/>
      <c r="U110" s="19" t="e">
        <f>K110-'St I USD1'!K111*'St I USD1'!#REF!/1000</f>
        <v>#REF!</v>
      </c>
      <c r="V110" s="19" t="e">
        <f>L110-'St I USD1'!L111*'St I USD1'!#REF!/1000</f>
        <v>#REF!</v>
      </c>
    </row>
    <row r="111" spans="2:22" ht="15">
      <c r="B111" s="72" t="s">
        <v>178</v>
      </c>
      <c r="C111" s="72" t="s">
        <v>179</v>
      </c>
      <c r="D111" s="70">
        <v>12.4292132</v>
      </c>
      <c r="E111" s="70">
        <v>0</v>
      </c>
      <c r="F111" s="70">
        <v>12.4292132</v>
      </c>
      <c r="G111" s="70">
        <v>9.384203</v>
      </c>
      <c r="H111" s="70">
        <v>0</v>
      </c>
      <c r="I111" s="70">
        <v>9.384203</v>
      </c>
      <c r="J111" s="70">
        <v>4.2719400912</v>
      </c>
      <c r="K111" s="70">
        <v>0</v>
      </c>
      <c r="L111" s="70">
        <v>4.2719400912</v>
      </c>
      <c r="N111" s="19"/>
      <c r="O111" s="19"/>
      <c r="P111" s="19"/>
      <c r="Q111" s="19"/>
      <c r="R111" s="19"/>
      <c r="S111" s="19"/>
      <c r="T111" s="19"/>
      <c r="U111" s="19" t="e">
        <f>K111-'St I USD1'!K112*'St I USD1'!#REF!/1000</f>
        <v>#REF!</v>
      </c>
      <c r="V111" s="19" t="e">
        <f>L111-'St I USD1'!L112*'St I USD1'!#REF!/1000</f>
        <v>#REF!</v>
      </c>
    </row>
    <row r="112" spans="2:22" ht="15">
      <c r="B112" s="72" t="s">
        <v>180</v>
      </c>
      <c r="C112" s="72" t="s">
        <v>181</v>
      </c>
      <c r="D112" s="70">
        <v>559.7445414238047</v>
      </c>
      <c r="E112" s="70">
        <v>508.09030611343803</v>
      </c>
      <c r="F112" s="70">
        <v>51.65423531036663</v>
      </c>
      <c r="G112" s="70">
        <v>706.4496738065338</v>
      </c>
      <c r="H112" s="70">
        <v>563.1462014052682</v>
      </c>
      <c r="I112" s="70">
        <v>143.3034724012656</v>
      </c>
      <c r="J112" s="70">
        <v>799.657988344521</v>
      </c>
      <c r="K112" s="70">
        <v>636.7557752244414</v>
      </c>
      <c r="L112" s="70">
        <v>162.90221312007952</v>
      </c>
      <c r="N112" s="19"/>
      <c r="O112" s="19"/>
      <c r="P112" s="19"/>
      <c r="Q112" s="19"/>
      <c r="R112" s="19"/>
      <c r="S112" s="19"/>
      <c r="T112" s="19"/>
      <c r="U112" s="19" t="e">
        <f>K112-'St I USD1'!K113*'St I USD1'!#REF!/1000</f>
        <v>#REF!</v>
      </c>
      <c r="V112" s="19" t="e">
        <f>L112-'St I USD1'!L113*'St I USD1'!#REF!/1000</f>
        <v>#REF!</v>
      </c>
    </row>
    <row r="113" spans="2:22" ht="15">
      <c r="B113" s="62" t="s">
        <v>182</v>
      </c>
      <c r="C113" s="67" t="s">
        <v>183</v>
      </c>
      <c r="D113" s="70">
        <v>1.4055204173427855</v>
      </c>
      <c r="E113" s="70">
        <v>1.197728355642862</v>
      </c>
      <c r="F113" s="70">
        <v>0.2077920616999236</v>
      </c>
      <c r="G113" s="70">
        <v>15.752618655533961</v>
      </c>
      <c r="H113" s="70">
        <v>0</v>
      </c>
      <c r="I113" s="70">
        <v>15.752618655533961</v>
      </c>
      <c r="J113" s="70">
        <v>0.13745495127025295</v>
      </c>
      <c r="K113" s="70">
        <v>6.477225703730847</v>
      </c>
      <c r="L113" s="70">
        <v>-6.339770752460594</v>
      </c>
      <c r="N113" s="19"/>
      <c r="O113" s="19"/>
      <c r="P113" s="19"/>
      <c r="Q113" s="19"/>
      <c r="R113" s="19"/>
      <c r="S113" s="19"/>
      <c r="T113" s="19"/>
      <c r="U113" s="19" t="e">
        <f>K113-'St I USD1'!K114*'St I USD1'!#REF!/1000</f>
        <v>#REF!</v>
      </c>
      <c r="V113" s="19" t="e">
        <f>L113-'St I USD1'!L114*'St I USD1'!#REF!/1000</f>
        <v>#REF!</v>
      </c>
    </row>
    <row r="114" spans="2:22" ht="30">
      <c r="B114" s="62" t="s">
        <v>184</v>
      </c>
      <c r="C114" s="71" t="s">
        <v>185</v>
      </c>
      <c r="D114" s="64">
        <v>558.339021006462</v>
      </c>
      <c r="E114" s="64">
        <v>506.89257775779515</v>
      </c>
      <c r="F114" s="64">
        <v>51.44644324866681</v>
      </c>
      <c r="G114" s="64">
        <v>690.697055151</v>
      </c>
      <c r="H114" s="64">
        <v>563.1462014052682</v>
      </c>
      <c r="I114" s="64">
        <v>127.55085374573173</v>
      </c>
      <c r="J114" s="64">
        <v>799.5205333932506</v>
      </c>
      <c r="K114" s="64">
        <v>630.2785495207106</v>
      </c>
      <c r="L114" s="64">
        <v>169.24198387254</v>
      </c>
      <c r="N114" s="19"/>
      <c r="O114" s="19"/>
      <c r="P114" s="19"/>
      <c r="Q114" s="19"/>
      <c r="R114" s="19"/>
      <c r="S114" s="19"/>
      <c r="T114" s="19"/>
      <c r="U114" s="19" t="e">
        <f>K114-'St I USD1'!K115*'St I USD1'!#REF!/1000</f>
        <v>#REF!</v>
      </c>
      <c r="V114" s="19" t="e">
        <f>L114-'St I USD1'!L115*'St I USD1'!#REF!/1000</f>
        <v>#REF!</v>
      </c>
    </row>
    <row r="115" spans="2:22" ht="15">
      <c r="B115" s="62" t="s">
        <v>186</v>
      </c>
      <c r="C115" s="67" t="s">
        <v>139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N115" s="19"/>
      <c r="O115" s="19"/>
      <c r="P115" s="19"/>
      <c r="Q115" s="19"/>
      <c r="R115" s="19"/>
      <c r="S115" s="19"/>
      <c r="T115" s="19"/>
      <c r="U115" s="19" t="e">
        <f>K115-'St I USD1'!K116*'St I USD1'!#REF!/1000</f>
        <v>#REF!</v>
      </c>
      <c r="V115" s="19" t="e">
        <f>L115-'St I USD1'!L116*'St I USD1'!#REF!/1000</f>
        <v>#REF!</v>
      </c>
    </row>
    <row r="116" spans="2:22" ht="15">
      <c r="B116" s="62" t="s">
        <v>187</v>
      </c>
      <c r="C116" s="67" t="s">
        <v>188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70">
        <v>0</v>
      </c>
      <c r="K116" s="70">
        <v>0</v>
      </c>
      <c r="L116" s="70">
        <v>0</v>
      </c>
      <c r="N116" s="19"/>
      <c r="O116" s="19"/>
      <c r="P116" s="19"/>
      <c r="Q116" s="19"/>
      <c r="R116" s="19"/>
      <c r="S116" s="19"/>
      <c r="T116" s="19"/>
      <c r="U116" s="19" t="e">
        <f>K116-'St I USD1'!K117*'St I USD1'!#REF!/1000</f>
        <v>#REF!</v>
      </c>
      <c r="V116" s="19" t="e">
        <f>L116-'St I USD1'!L117*'St I USD1'!#REF!/1000</f>
        <v>#REF!</v>
      </c>
    </row>
    <row r="117" spans="2:22" ht="15">
      <c r="B117" s="72" t="s">
        <v>189</v>
      </c>
      <c r="C117" s="72" t="s">
        <v>190</v>
      </c>
      <c r="D117" s="64">
        <v>1085.285099817499</v>
      </c>
      <c r="E117" s="64">
        <v>418.66912677280146</v>
      </c>
      <c r="F117" s="64">
        <v>666.6159730446975</v>
      </c>
      <c r="G117" s="64">
        <v>728.8349445993397</v>
      </c>
      <c r="H117" s="64">
        <v>291.8535296585538</v>
      </c>
      <c r="I117" s="64">
        <v>436.9814149407859</v>
      </c>
      <c r="J117" s="64">
        <v>533.7635861995745</v>
      </c>
      <c r="K117" s="64">
        <v>923.8420842993202</v>
      </c>
      <c r="L117" s="64">
        <v>-390.0784980997456</v>
      </c>
      <c r="N117" s="19"/>
      <c r="O117" s="19"/>
      <c r="P117" s="19"/>
      <c r="Q117" s="19"/>
      <c r="R117" s="19"/>
      <c r="S117" s="19"/>
      <c r="T117" s="19"/>
      <c r="U117" s="19" t="e">
        <f>K117-'St I USD1'!K118*'St I USD1'!#REF!/1000</f>
        <v>#REF!</v>
      </c>
      <c r="V117" s="19" t="e">
        <f>L117-'St I USD1'!L118*'St I USD1'!#REF!/1000</f>
        <v>#REF!</v>
      </c>
    </row>
    <row r="118" spans="2:22" ht="15">
      <c r="B118" s="80" t="s">
        <v>191</v>
      </c>
      <c r="C118" s="80" t="s">
        <v>192</v>
      </c>
      <c r="D118" s="70">
        <v>1069.3400007533164</v>
      </c>
      <c r="E118" s="70">
        <v>401.8954951410962</v>
      </c>
      <c r="F118" s="70">
        <v>667.4445056122202</v>
      </c>
      <c r="G118" s="70">
        <v>676.8469762632258</v>
      </c>
      <c r="H118" s="70">
        <v>267.7922109033335</v>
      </c>
      <c r="I118" s="70">
        <v>409.05476535989226</v>
      </c>
      <c r="J118" s="70">
        <v>461.3252078255974</v>
      </c>
      <c r="K118" s="70">
        <v>875.0605022224458</v>
      </c>
      <c r="L118" s="70">
        <v>-413.7352943968485</v>
      </c>
      <c r="N118" s="19"/>
      <c r="O118" s="19"/>
      <c r="P118" s="19"/>
      <c r="Q118" s="19"/>
      <c r="R118" s="19"/>
      <c r="S118" s="19"/>
      <c r="T118" s="19"/>
      <c r="U118" s="19" t="e">
        <f>K118-'St I USD1'!K119*'St I USD1'!#REF!/1000</f>
        <v>#REF!</v>
      </c>
      <c r="V118" s="19" t="e">
        <f>L118-'St I USD1'!L119*'St I USD1'!#REF!/1000</f>
        <v>#REF!</v>
      </c>
    </row>
    <row r="119" spans="2:22" ht="15">
      <c r="B119" s="62" t="s">
        <v>193</v>
      </c>
      <c r="C119" s="67" t="s">
        <v>194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70">
        <v>0</v>
      </c>
      <c r="K119" s="70">
        <v>0</v>
      </c>
      <c r="L119" s="70">
        <v>0</v>
      </c>
      <c r="N119" s="19"/>
      <c r="O119" s="19"/>
      <c r="P119" s="19"/>
      <c r="Q119" s="19"/>
      <c r="R119" s="19"/>
      <c r="S119" s="19"/>
      <c r="T119" s="19"/>
      <c r="U119" s="19" t="e">
        <f>K119-'St I USD1'!K120*'St I USD1'!#REF!/1000</f>
        <v>#REF!</v>
      </c>
      <c r="V119" s="19" t="e">
        <f>L119-'St I USD1'!L120*'St I USD1'!#REF!/1000</f>
        <v>#REF!</v>
      </c>
    </row>
    <row r="120" spans="2:22" ht="15">
      <c r="B120" s="62" t="s">
        <v>195</v>
      </c>
      <c r="C120" s="67" t="s">
        <v>196</v>
      </c>
      <c r="D120" s="70">
        <v>726.4303754265643</v>
      </c>
      <c r="E120" s="70">
        <v>211.8797385050702</v>
      </c>
      <c r="F120" s="70">
        <v>514.5506369214941</v>
      </c>
      <c r="G120" s="70">
        <v>231.43075494976776</v>
      </c>
      <c r="H120" s="70">
        <v>52.03589036663625</v>
      </c>
      <c r="I120" s="70">
        <v>179.3948645831315</v>
      </c>
      <c r="J120" s="70">
        <v>22.65836745338022</v>
      </c>
      <c r="K120" s="70">
        <v>464.99325585826347</v>
      </c>
      <c r="L120" s="70">
        <v>-442.33488840488326</v>
      </c>
      <c r="N120" s="19"/>
      <c r="O120" s="19"/>
      <c r="P120" s="19"/>
      <c r="Q120" s="19"/>
      <c r="R120" s="19"/>
      <c r="S120" s="19"/>
      <c r="T120" s="19"/>
      <c r="U120" s="19" t="e">
        <f>K120-'St I USD1'!K121*'St I USD1'!#REF!/1000</f>
        <v>#REF!</v>
      </c>
      <c r="V120" s="19" t="e">
        <f>L120-'St I USD1'!L121*'St I USD1'!#REF!/1000</f>
        <v>#REF!</v>
      </c>
    </row>
    <row r="121" spans="2:22" ht="15">
      <c r="B121" s="62" t="s">
        <v>197</v>
      </c>
      <c r="C121" s="67" t="s">
        <v>198</v>
      </c>
      <c r="D121" s="64">
        <v>54.50001618275214</v>
      </c>
      <c r="E121" s="64">
        <v>37.14001102802595</v>
      </c>
      <c r="F121" s="64">
        <v>17.36000515472619</v>
      </c>
      <c r="G121" s="64">
        <v>48.68004219945794</v>
      </c>
      <c r="H121" s="64">
        <v>33.58002910965074</v>
      </c>
      <c r="I121" s="64">
        <v>15.100013089807199</v>
      </c>
      <c r="J121" s="64">
        <v>111.59996043621717</v>
      </c>
      <c r="K121" s="64">
        <v>40.719985564182466</v>
      </c>
      <c r="L121" s="64">
        <v>70.87997487203471</v>
      </c>
      <c r="N121" s="19"/>
      <c r="O121" s="19"/>
      <c r="P121" s="19"/>
      <c r="Q121" s="19"/>
      <c r="R121" s="19"/>
      <c r="S121" s="19"/>
      <c r="T121" s="19"/>
      <c r="U121" s="19" t="e">
        <f>K121-'St I USD1'!K122*'St I USD1'!#REF!/1000</f>
        <v>#REF!</v>
      </c>
      <c r="V121" s="19" t="e">
        <f>L121-'St I USD1'!L122*'St I USD1'!#REF!/1000</f>
        <v>#REF!</v>
      </c>
    </row>
    <row r="122" spans="2:22" ht="15">
      <c r="B122" s="62" t="s">
        <v>199</v>
      </c>
      <c r="C122" s="67" t="s">
        <v>200</v>
      </c>
      <c r="D122" s="64">
        <v>288.409609144</v>
      </c>
      <c r="E122" s="64">
        <v>152.875745608</v>
      </c>
      <c r="F122" s="64">
        <v>135.533863536</v>
      </c>
      <c r="G122" s="64">
        <v>396.73617911400004</v>
      </c>
      <c r="H122" s="64">
        <v>182.1762914270465</v>
      </c>
      <c r="I122" s="64">
        <v>214.55988768695354</v>
      </c>
      <c r="J122" s="64">
        <v>327.06687993599996</v>
      </c>
      <c r="K122" s="64">
        <v>369.3472608</v>
      </c>
      <c r="L122" s="64">
        <v>-42.28038086400005</v>
      </c>
      <c r="N122" s="19"/>
      <c r="O122" s="19"/>
      <c r="P122" s="19"/>
      <c r="Q122" s="19"/>
      <c r="R122" s="19"/>
      <c r="S122" s="19"/>
      <c r="T122" s="19"/>
      <c r="U122" s="19" t="e">
        <f>K122-'St I USD1'!K123*'St I USD1'!#REF!/1000</f>
        <v>#REF!</v>
      </c>
      <c r="V122" s="19" t="e">
        <f>L122-'St I USD1'!L123*'St I USD1'!#REF!/1000</f>
        <v>#REF!</v>
      </c>
    </row>
    <row r="123" spans="2:22" ht="15">
      <c r="B123" s="80" t="s">
        <v>201</v>
      </c>
      <c r="C123" s="80" t="s">
        <v>202</v>
      </c>
      <c r="D123" s="70">
        <v>15.94509906418274</v>
      </c>
      <c r="E123" s="70">
        <v>16.773631631705292</v>
      </c>
      <c r="F123" s="70">
        <v>-0.8285325675225526</v>
      </c>
      <c r="G123" s="70">
        <v>51.98796833611387</v>
      </c>
      <c r="H123" s="70">
        <v>24.06131875522028</v>
      </c>
      <c r="I123" s="70">
        <v>27.926649580893592</v>
      </c>
      <c r="J123" s="70">
        <v>72.43837837397714</v>
      </c>
      <c r="K123" s="70">
        <v>48.78158207687427</v>
      </c>
      <c r="L123" s="70">
        <v>23.656796297102872</v>
      </c>
      <c r="N123" s="19"/>
      <c r="O123" s="19"/>
      <c r="P123" s="19"/>
      <c r="Q123" s="19"/>
      <c r="R123" s="19"/>
      <c r="S123" s="19"/>
      <c r="T123" s="19"/>
      <c r="U123" s="19" t="e">
        <f>K123-'St I USD1'!K124*'St I USD1'!#REF!/1000</f>
        <v>#REF!</v>
      </c>
      <c r="V123" s="19" t="e">
        <f>L123-'St I USD1'!L124*'St I USD1'!#REF!/1000</f>
        <v>#REF!</v>
      </c>
    </row>
    <row r="124" spans="2:22" ht="15">
      <c r="B124" s="62" t="s">
        <v>193</v>
      </c>
      <c r="C124" s="67" t="s">
        <v>194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70">
        <v>0</v>
      </c>
      <c r="K124" s="70">
        <v>0</v>
      </c>
      <c r="L124" s="70">
        <v>0</v>
      </c>
      <c r="N124" s="19"/>
      <c r="O124" s="19"/>
      <c r="P124" s="19"/>
      <c r="Q124" s="19"/>
      <c r="R124" s="19"/>
      <c r="S124" s="19"/>
      <c r="T124" s="19"/>
      <c r="U124" s="19" t="e">
        <f>K124-'St I USD1'!K125*'St I USD1'!#REF!/1000</f>
        <v>#REF!</v>
      </c>
      <c r="V124" s="19" t="e">
        <f>L124-'St I USD1'!L125*'St I USD1'!#REF!/1000</f>
        <v>#REF!</v>
      </c>
    </row>
    <row r="125" spans="2:22" ht="15">
      <c r="B125" s="62" t="s">
        <v>195</v>
      </c>
      <c r="C125" s="67" t="s">
        <v>196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N125" s="19"/>
      <c r="O125" s="19"/>
      <c r="P125" s="19"/>
      <c r="Q125" s="19"/>
      <c r="R125" s="19"/>
      <c r="S125" s="19"/>
      <c r="T125" s="19"/>
      <c r="U125" s="19" t="e">
        <f>K125-'St I USD1'!K126*'St I USD1'!#REF!/1000</f>
        <v>#REF!</v>
      </c>
      <c r="V125" s="19" t="e">
        <f>L125-'St I USD1'!L126*'St I USD1'!#REF!/1000</f>
        <v>#REF!</v>
      </c>
    </row>
    <row r="126" spans="2:22" ht="15">
      <c r="B126" s="62" t="s">
        <v>197</v>
      </c>
      <c r="C126" s="67" t="s">
        <v>139</v>
      </c>
      <c r="D126" s="64">
        <v>0.7796444610869567</v>
      </c>
      <c r="E126" s="64">
        <v>2.529482902173913</v>
      </c>
      <c r="F126" s="64">
        <v>-1.7498384410869563</v>
      </c>
      <c r="G126" s="64">
        <v>0.7982543410869567</v>
      </c>
      <c r="H126" s="64">
        <v>2.5898609021739136</v>
      </c>
      <c r="I126" s="64">
        <v>-1.791606561086957</v>
      </c>
      <c r="J126" s="64">
        <v>0.8881265295652175</v>
      </c>
      <c r="K126" s="64">
        <v>2.881442739130435</v>
      </c>
      <c r="L126" s="64">
        <v>-1.9933162095652173</v>
      </c>
      <c r="N126" s="19"/>
      <c r="O126" s="19"/>
      <c r="P126" s="19"/>
      <c r="Q126" s="19"/>
      <c r="R126" s="19"/>
      <c r="S126" s="19"/>
      <c r="T126" s="19"/>
      <c r="U126" s="19" t="e">
        <f>K126-'St I USD1'!K127*'St I USD1'!#REF!/1000</f>
        <v>#REF!</v>
      </c>
      <c r="V126" s="19" t="e">
        <f>L126-'St I USD1'!L127*'St I USD1'!#REF!/1000</f>
        <v>#REF!</v>
      </c>
    </row>
    <row r="127" spans="2:22" ht="15">
      <c r="B127" s="62" t="s">
        <v>199</v>
      </c>
      <c r="C127" s="67" t="s">
        <v>203</v>
      </c>
      <c r="D127" s="64">
        <v>15.165454603095784</v>
      </c>
      <c r="E127" s="64">
        <v>14.244148729531377</v>
      </c>
      <c r="F127" s="64">
        <v>0.9213058735644069</v>
      </c>
      <c r="G127" s="64">
        <v>51.18971399502692</v>
      </c>
      <c r="H127" s="64">
        <v>21.471457853046367</v>
      </c>
      <c r="I127" s="64">
        <v>29.718256141980554</v>
      </c>
      <c r="J127" s="64">
        <v>71.55025184441192</v>
      </c>
      <c r="K127" s="64">
        <v>45.90013933774383</v>
      </c>
      <c r="L127" s="64">
        <v>25.650112506668087</v>
      </c>
      <c r="N127" s="19"/>
      <c r="O127" s="19"/>
      <c r="P127" s="19"/>
      <c r="Q127" s="19"/>
      <c r="R127" s="19"/>
      <c r="S127" s="19"/>
      <c r="T127" s="19"/>
      <c r="U127" s="19" t="e">
        <f>K127-'St I USD1'!K128*'St I USD1'!#REF!/1000</f>
        <v>#REF!</v>
      </c>
      <c r="V127" s="19" t="e">
        <f>L127-'St I USD1'!L128*'St I USD1'!#REF!/1000</f>
        <v>#REF!</v>
      </c>
    </row>
    <row r="128" spans="2:22" ht="15">
      <c r="B128" s="72" t="s">
        <v>204</v>
      </c>
      <c r="C128" s="72" t="s">
        <v>205</v>
      </c>
      <c r="D128" s="64" t="s">
        <v>13</v>
      </c>
      <c r="E128" s="64" t="s">
        <v>13</v>
      </c>
      <c r="F128" s="64" t="s">
        <v>13</v>
      </c>
      <c r="G128" s="64" t="s">
        <v>13</v>
      </c>
      <c r="H128" s="64" t="s">
        <v>13</v>
      </c>
      <c r="I128" s="64" t="s">
        <v>13</v>
      </c>
      <c r="J128" s="64" t="s">
        <v>13</v>
      </c>
      <c r="K128" s="64" t="s">
        <v>13</v>
      </c>
      <c r="L128" s="64" t="s">
        <v>13</v>
      </c>
      <c r="N128" s="19"/>
      <c r="O128" s="19"/>
      <c r="P128" s="19"/>
      <c r="Q128" s="19"/>
      <c r="R128" s="19"/>
      <c r="S128" s="19"/>
      <c r="T128" s="19"/>
      <c r="U128" s="19" t="e">
        <f>K128-'St I USD1'!K129*'St I USD1'!#REF!/1000</f>
        <v>#VALUE!</v>
      </c>
      <c r="V128" s="19" t="e">
        <f>L128-'St I USD1'!L129*'St I USD1'!#REF!/1000</f>
        <v>#VALUE!</v>
      </c>
    </row>
    <row r="129" spans="2:22" ht="15">
      <c r="B129" s="72" t="s">
        <v>206</v>
      </c>
      <c r="C129" s="72" t="s">
        <v>207</v>
      </c>
      <c r="D129" s="64">
        <v>1080.399968436</v>
      </c>
      <c r="E129" s="64">
        <v>943.2023787072001</v>
      </c>
      <c r="F129" s="64">
        <v>137.19758972880004</v>
      </c>
      <c r="G129" s="64">
        <v>1208.7086924659998</v>
      </c>
      <c r="H129" s="64">
        <v>1077.28711343224</v>
      </c>
      <c r="I129" s="64">
        <v>131.42157903375983</v>
      </c>
      <c r="J129" s="64">
        <v>1280.7749961907186</v>
      </c>
      <c r="K129" s="64">
        <v>1251.4395944792057</v>
      </c>
      <c r="L129" s="64">
        <v>29.335401711512986</v>
      </c>
      <c r="N129" s="19"/>
      <c r="O129" s="19"/>
      <c r="P129" s="19"/>
      <c r="Q129" s="19"/>
      <c r="R129" s="19"/>
      <c r="S129" s="19"/>
      <c r="T129" s="19"/>
      <c r="U129" s="19" t="e">
        <f>K129-'St I USD1'!K130*'St I USD1'!#REF!/1000</f>
        <v>#REF!</v>
      </c>
      <c r="V129" s="19" t="e">
        <f>L129-'St I USD1'!L130*'St I USD1'!#REF!/1000</f>
        <v>#REF!</v>
      </c>
    </row>
    <row r="130" spans="2:22" ht="15">
      <c r="B130" s="62" t="s">
        <v>208</v>
      </c>
      <c r="C130" s="67" t="s">
        <v>194</v>
      </c>
      <c r="D130" s="64">
        <v>0</v>
      </c>
      <c r="E130" s="64">
        <v>0</v>
      </c>
      <c r="F130" s="64">
        <v>0</v>
      </c>
      <c r="G130" s="87">
        <v>0</v>
      </c>
      <c r="H130" s="64">
        <v>0</v>
      </c>
      <c r="I130" s="64">
        <v>0</v>
      </c>
      <c r="J130" s="87">
        <v>0</v>
      </c>
      <c r="K130" s="64">
        <v>0</v>
      </c>
      <c r="L130" s="64">
        <v>0</v>
      </c>
      <c r="N130" s="19"/>
      <c r="O130" s="19"/>
      <c r="P130" s="19"/>
      <c r="Q130" s="19"/>
      <c r="R130" s="19"/>
      <c r="S130" s="19"/>
      <c r="T130" s="19"/>
      <c r="U130" s="19" t="e">
        <f>K130-'St I USD1'!K131*'St I USD1'!#REF!/1000</f>
        <v>#REF!</v>
      </c>
      <c r="V130" s="19" t="e">
        <f>L130-'St I USD1'!L131*'St I USD1'!#REF!/1000</f>
        <v>#REF!</v>
      </c>
    </row>
    <row r="131" spans="2:22" ht="15">
      <c r="B131" s="62" t="s">
        <v>209</v>
      </c>
      <c r="C131" s="67" t="s">
        <v>139</v>
      </c>
      <c r="D131" s="87">
        <v>0</v>
      </c>
      <c r="E131" s="87">
        <v>0</v>
      </c>
      <c r="F131" s="64">
        <v>0</v>
      </c>
      <c r="G131" s="88">
        <v>0</v>
      </c>
      <c r="H131" s="88">
        <v>0</v>
      </c>
      <c r="I131" s="88">
        <v>0</v>
      </c>
      <c r="J131" s="88">
        <v>0</v>
      </c>
      <c r="K131" s="88">
        <v>0</v>
      </c>
      <c r="L131" s="82">
        <v>0</v>
      </c>
      <c r="N131" s="19"/>
      <c r="O131" s="19"/>
      <c r="P131" s="19"/>
      <c r="Q131" s="19"/>
      <c r="R131" s="19"/>
      <c r="S131" s="19"/>
      <c r="T131" s="19"/>
      <c r="U131" s="19" t="e">
        <f>K131-'St I USD1'!K132*'St I USD1'!#REF!/1000</f>
        <v>#REF!</v>
      </c>
      <c r="V131" s="19" t="e">
        <f>L131-'St I USD1'!L132*'St I USD1'!#REF!/1000</f>
        <v>#REF!</v>
      </c>
    </row>
    <row r="132" spans="2:22" ht="15">
      <c r="B132" s="62" t="s">
        <v>210</v>
      </c>
      <c r="C132" s="67" t="s">
        <v>211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88">
        <v>0</v>
      </c>
      <c r="L132" s="88">
        <v>0</v>
      </c>
      <c r="N132" s="19"/>
      <c r="O132" s="19"/>
      <c r="P132" s="19"/>
      <c r="Q132" s="19"/>
      <c r="R132" s="19"/>
      <c r="S132" s="19"/>
      <c r="T132" s="19"/>
      <c r="U132" s="19" t="e">
        <f>K132-'St I USD1'!K133*'St I USD1'!#REF!/1000</f>
        <v>#REF!</v>
      </c>
      <c r="V132" s="19" t="e">
        <f>L132-'St I USD1'!L133*'St I USD1'!#REF!/1000</f>
        <v>#REF!</v>
      </c>
    </row>
    <row r="133" spans="2:22" ht="15">
      <c r="B133" s="80" t="s">
        <v>212</v>
      </c>
      <c r="C133" s="85" t="s">
        <v>203</v>
      </c>
      <c r="D133" s="82">
        <v>1080.399968436</v>
      </c>
      <c r="E133" s="82">
        <v>943.2023787072001</v>
      </c>
      <c r="F133" s="82">
        <v>137.19758972880004</v>
      </c>
      <c r="G133" s="82">
        <v>1208.7086924659998</v>
      </c>
      <c r="H133" s="82">
        <v>1077.28711343224</v>
      </c>
      <c r="I133" s="82">
        <v>131.42157903375983</v>
      </c>
      <c r="J133" s="82">
        <v>1280.7749961907186</v>
      </c>
      <c r="K133" s="82">
        <v>1251.4395944792057</v>
      </c>
      <c r="L133" s="82">
        <v>29.335401711512986</v>
      </c>
      <c r="N133" s="19"/>
      <c r="O133" s="19"/>
      <c r="P133" s="19"/>
      <c r="Q133" s="19"/>
      <c r="R133" s="19"/>
      <c r="S133" s="19"/>
      <c r="T133" s="19"/>
      <c r="U133" s="19" t="e">
        <f>K133-'St I USD1'!K134*'St I USD1'!#REF!/1000</f>
        <v>#REF!</v>
      </c>
      <c r="V133" s="19" t="e">
        <f>L133-'St I USD1'!L134*'St I USD1'!#REF!/1000</f>
        <v>#REF!</v>
      </c>
    </row>
    <row r="134" spans="2:22" ht="15">
      <c r="B134" s="72" t="s">
        <v>213</v>
      </c>
      <c r="C134" s="72" t="s">
        <v>214</v>
      </c>
      <c r="D134" s="82">
        <v>74.66765723386499</v>
      </c>
      <c r="E134" s="82">
        <v>380.3115065427998</v>
      </c>
      <c r="F134" s="82">
        <v>-305.6438493089348</v>
      </c>
      <c r="G134" s="82">
        <v>204.42493688228876</v>
      </c>
      <c r="H134" s="82">
        <v>274.47269696425855</v>
      </c>
      <c r="I134" s="82">
        <v>-70.04776008196978</v>
      </c>
      <c r="J134" s="82">
        <v>280.670762565817</v>
      </c>
      <c r="K134" s="82">
        <v>36.910977078226786</v>
      </c>
      <c r="L134" s="82">
        <v>243.7597854875902</v>
      </c>
      <c r="N134" s="19"/>
      <c r="O134" s="19"/>
      <c r="P134" s="19"/>
      <c r="Q134" s="19"/>
      <c r="R134" s="19"/>
      <c r="S134" s="19"/>
      <c r="T134" s="19"/>
      <c r="U134" s="19" t="e">
        <f>K134-'St I USD1'!K135*'St I USD1'!#REF!/1000</f>
        <v>#REF!</v>
      </c>
      <c r="V134" s="19" t="e">
        <f>L134-'St I USD1'!L135*'St I USD1'!#REF!/1000</f>
        <v>#REF!</v>
      </c>
    </row>
    <row r="135" spans="2:22" ht="15">
      <c r="B135" s="72" t="s">
        <v>215</v>
      </c>
      <c r="C135" s="72" t="s">
        <v>216</v>
      </c>
      <c r="D135" s="82">
        <v>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N135" s="19"/>
      <c r="O135" s="19"/>
      <c r="P135" s="19"/>
      <c r="Q135" s="19"/>
      <c r="R135" s="19"/>
      <c r="S135" s="19"/>
      <c r="T135" s="19"/>
      <c r="U135" s="19" t="e">
        <f>K135-'St I USD1'!K136*'St I USD1'!#REF!/1000</f>
        <v>#REF!</v>
      </c>
      <c r="V135" s="19" t="e">
        <f>L135-'St I USD1'!L136*'St I USD1'!#REF!/1000</f>
        <v>#REF!</v>
      </c>
    </row>
    <row r="136" spans="2:22" ht="15">
      <c r="B136" s="65">
        <v>3.5</v>
      </c>
      <c r="C136" s="66" t="s">
        <v>121</v>
      </c>
      <c r="D136" s="82">
        <v>0</v>
      </c>
      <c r="E136" s="82">
        <v>243.3305783897373</v>
      </c>
      <c r="F136" s="82">
        <v>-243.3305783897373</v>
      </c>
      <c r="G136" s="82">
        <v>0</v>
      </c>
      <c r="H136" s="82">
        <v>12.644257825565653</v>
      </c>
      <c r="I136" s="82">
        <v>-12.644257825565653</v>
      </c>
      <c r="J136" s="82">
        <v>652.5355937943548</v>
      </c>
      <c r="K136" s="82">
        <v>0</v>
      </c>
      <c r="L136" s="82">
        <v>652.5355937943548</v>
      </c>
      <c r="N136" s="19"/>
      <c r="O136" s="19"/>
      <c r="P136" s="19"/>
      <c r="Q136" s="19"/>
      <c r="R136" s="19"/>
      <c r="S136" s="19"/>
      <c r="T136" s="19"/>
      <c r="U136" s="19" t="e">
        <f>K136-'St I USD1'!K137*'St I USD1'!#REF!/1000</f>
        <v>#REF!</v>
      </c>
      <c r="V136" s="19" t="e">
        <f>L136-'St I USD1'!L137*'St I USD1'!#REF!/1000</f>
        <v>#REF!</v>
      </c>
    </row>
    <row r="137" spans="2:22" ht="15">
      <c r="B137" s="62" t="s">
        <v>217</v>
      </c>
      <c r="C137" s="62" t="s">
        <v>218</v>
      </c>
      <c r="D137" s="82">
        <v>0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N137" s="19"/>
      <c r="O137" s="19"/>
      <c r="P137" s="19"/>
      <c r="Q137" s="19"/>
      <c r="R137" s="19"/>
      <c r="S137" s="19"/>
      <c r="T137" s="19"/>
      <c r="U137" s="19" t="e">
        <f>K137-'St I USD1'!K138*'St I USD1'!#REF!/1000</f>
        <v>#REF!</v>
      </c>
      <c r="V137" s="19" t="e">
        <f>L137-'St I USD1'!L138*'St I USD1'!#REF!/1000</f>
        <v>#REF!</v>
      </c>
    </row>
    <row r="138" spans="2:22" ht="15">
      <c r="B138" s="62" t="s">
        <v>219</v>
      </c>
      <c r="C138" s="62" t="s">
        <v>220</v>
      </c>
      <c r="D138" s="82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N138" s="19"/>
      <c r="O138" s="19"/>
      <c r="P138" s="19"/>
      <c r="Q138" s="19"/>
      <c r="R138" s="19"/>
      <c r="S138" s="19"/>
      <c r="T138" s="19"/>
      <c r="U138" s="19" t="e">
        <f>K138-'St I USD1'!K139*'St I USD1'!#REF!/1000</f>
        <v>#REF!</v>
      </c>
      <c r="V138" s="19" t="e">
        <f>L138-'St I USD1'!L139*'St I USD1'!#REF!/1000</f>
        <v>#REF!</v>
      </c>
    </row>
    <row r="139" spans="2:22" ht="15">
      <c r="B139" s="62" t="s">
        <v>221</v>
      </c>
      <c r="C139" s="62" t="s">
        <v>222</v>
      </c>
      <c r="D139" s="82">
        <v>0</v>
      </c>
      <c r="E139" s="82"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N139" s="19"/>
      <c r="O139" s="19"/>
      <c r="P139" s="19"/>
      <c r="Q139" s="19"/>
      <c r="R139" s="19"/>
      <c r="S139" s="19"/>
      <c r="T139" s="19"/>
      <c r="U139" s="19" t="e">
        <f>K139-'St I USD1'!K140*'St I USD1'!#REF!/1000</f>
        <v>#REF!</v>
      </c>
      <c r="V139" s="19" t="e">
        <f>L139-'St I USD1'!L140*'St I USD1'!#REF!/1000</f>
        <v>#REF!</v>
      </c>
    </row>
    <row r="140" spans="2:22" ht="15">
      <c r="B140" s="62" t="s">
        <v>223</v>
      </c>
      <c r="C140" s="62" t="s">
        <v>224</v>
      </c>
      <c r="D140" s="82">
        <v>0</v>
      </c>
      <c r="E140" s="82">
        <v>243.3305783897373</v>
      </c>
      <c r="F140" s="82">
        <v>-243.3305783897373</v>
      </c>
      <c r="G140" s="82">
        <v>0</v>
      </c>
      <c r="H140" s="82">
        <v>12.644257825565653</v>
      </c>
      <c r="I140" s="82">
        <v>-12.644257825565653</v>
      </c>
      <c r="J140" s="82">
        <v>652.5355937943548</v>
      </c>
      <c r="K140" s="82">
        <v>0</v>
      </c>
      <c r="L140" s="82">
        <v>652.5355937943548</v>
      </c>
      <c r="N140" s="19"/>
      <c r="O140" s="19"/>
      <c r="P140" s="19"/>
      <c r="Q140" s="19"/>
      <c r="R140" s="19"/>
      <c r="S140" s="19"/>
      <c r="T140" s="19"/>
      <c r="U140" s="19" t="e">
        <f>K140-'St I USD1'!K141*'St I USD1'!#REF!/1000</f>
        <v>#REF!</v>
      </c>
      <c r="V140" s="19" t="e">
        <f>L140-'St I USD1'!L141*'St I USD1'!#REF!/1000</f>
        <v>#REF!</v>
      </c>
    </row>
    <row r="141" spans="2:22" ht="15">
      <c r="B141" s="62" t="s">
        <v>225</v>
      </c>
      <c r="C141" s="67" t="s">
        <v>226</v>
      </c>
      <c r="D141" s="82">
        <v>0</v>
      </c>
      <c r="E141" s="82">
        <v>243.3305783897373</v>
      </c>
      <c r="F141" s="82">
        <v>-243.3305783897373</v>
      </c>
      <c r="G141" s="82">
        <v>0</v>
      </c>
      <c r="H141" s="82">
        <v>12.644257825565653</v>
      </c>
      <c r="I141" s="82">
        <v>-12.644257825565653</v>
      </c>
      <c r="J141" s="82">
        <v>652.5355937943548</v>
      </c>
      <c r="K141" s="82">
        <v>0</v>
      </c>
      <c r="L141" s="82">
        <v>652.5355937943548</v>
      </c>
      <c r="N141" s="19"/>
      <c r="O141" s="19"/>
      <c r="P141" s="19"/>
      <c r="Q141" s="19"/>
      <c r="R141" s="19"/>
      <c r="S141" s="19"/>
      <c r="T141" s="19"/>
      <c r="U141" s="19" t="e">
        <f>K141-'St I USD1'!K142*'St I USD1'!#REF!/1000</f>
        <v>#REF!</v>
      </c>
      <c r="V141" s="19" t="e">
        <f>L141-'St I USD1'!L142*'St I USD1'!#REF!/1000</f>
        <v>#REF!</v>
      </c>
    </row>
    <row r="142" spans="2:22" ht="15">
      <c r="B142" s="62" t="s">
        <v>227</v>
      </c>
      <c r="C142" s="67" t="s">
        <v>228</v>
      </c>
      <c r="D142" s="82">
        <v>0</v>
      </c>
      <c r="E142" s="82">
        <v>0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82">
        <v>0</v>
      </c>
      <c r="L142" s="82">
        <v>0</v>
      </c>
      <c r="N142" s="19"/>
      <c r="O142" s="19"/>
      <c r="P142" s="19"/>
      <c r="Q142" s="19"/>
      <c r="R142" s="19"/>
      <c r="S142" s="19"/>
      <c r="T142" s="19"/>
      <c r="U142" s="19" t="e">
        <f>K142-'St I USD1'!K143*'St I USD1'!#REF!/1000</f>
        <v>#REF!</v>
      </c>
      <c r="V142" s="19" t="e">
        <f>L142-'St I USD1'!L143*'St I USD1'!#REF!/1000</f>
        <v>#REF!</v>
      </c>
    </row>
    <row r="143" spans="2:22" ht="15">
      <c r="B143" s="62" t="s">
        <v>229</v>
      </c>
      <c r="C143" s="67" t="s">
        <v>230</v>
      </c>
      <c r="D143" s="82">
        <v>0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N143" s="19"/>
      <c r="O143" s="19"/>
      <c r="P143" s="19"/>
      <c r="Q143" s="19"/>
      <c r="R143" s="19"/>
      <c r="S143" s="19"/>
      <c r="T143" s="19"/>
      <c r="U143" s="19" t="e">
        <f>K143-'St I USD1'!K144*'St I USD1'!#REF!/1000</f>
        <v>#REF!</v>
      </c>
      <c r="V143" s="19" t="e">
        <f>L143-'St I USD1'!L144*'St I USD1'!#REF!/1000</f>
        <v>#REF!</v>
      </c>
    </row>
    <row r="144" spans="2:22" ht="15">
      <c r="B144" s="65">
        <v>3</v>
      </c>
      <c r="C144" s="66" t="s">
        <v>231</v>
      </c>
      <c r="D144" s="82">
        <v>5753.256391239822</v>
      </c>
      <c r="E144" s="82">
        <v>4919.301917467499</v>
      </c>
      <c r="F144" s="82">
        <v>833.9544737723227</v>
      </c>
      <c r="G144" s="82">
        <v>5375.6436124088705</v>
      </c>
      <c r="H144" s="82">
        <v>4504.501149894469</v>
      </c>
      <c r="I144" s="82">
        <v>871.1424625144018</v>
      </c>
      <c r="J144" s="82">
        <v>6082.9125499122465</v>
      </c>
      <c r="K144" s="82">
        <v>5035.003292766994</v>
      </c>
      <c r="L144" s="82">
        <v>1047.909257145253</v>
      </c>
      <c r="N144" s="19"/>
      <c r="O144" s="19"/>
      <c r="P144" s="19"/>
      <c r="Q144" s="19"/>
      <c r="R144" s="19"/>
      <c r="S144" s="19"/>
      <c r="T144" s="19"/>
      <c r="U144" s="19" t="e">
        <f>K144-'St I USD1'!K145*'St I USD1'!#REF!/1000</f>
        <v>#REF!</v>
      </c>
      <c r="V144" s="19" t="e">
        <f>L144-'St I USD1'!L145*'St I USD1'!#REF!/1000</f>
        <v>#REF!</v>
      </c>
    </row>
    <row r="145" spans="2:22" ht="15">
      <c r="B145" s="124" t="s">
        <v>232</v>
      </c>
      <c r="C145" s="124"/>
      <c r="D145" s="82">
        <v>0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N145" s="19"/>
      <c r="O145" s="19"/>
      <c r="P145" s="19"/>
      <c r="Q145" s="19"/>
      <c r="R145" s="19"/>
      <c r="S145" s="19"/>
      <c r="T145" s="19"/>
      <c r="U145" s="19" t="e">
        <f>K145-'St I USD1'!K146*'St I USD1'!#REF!/1000</f>
        <v>#REF!</v>
      </c>
      <c r="V145" s="19" t="e">
        <f>L145-'St I USD1'!L146*'St I USD1'!#REF!/1000</f>
        <v>#REF!</v>
      </c>
    </row>
    <row r="146" spans="2:22" ht="15">
      <c r="B146" s="62" t="s">
        <v>233</v>
      </c>
      <c r="C146" s="62" t="s">
        <v>172</v>
      </c>
      <c r="D146" s="82">
        <v>2206.5260379438687</v>
      </c>
      <c r="E146" s="82">
        <v>1700.0012179049768</v>
      </c>
      <c r="F146" s="82">
        <v>506.5248200388919</v>
      </c>
      <c r="G146" s="82">
        <v>1934.9334086381477</v>
      </c>
      <c r="H146" s="82">
        <v>1673.7651084724412</v>
      </c>
      <c r="I146" s="82">
        <v>261.16830016570657</v>
      </c>
      <c r="J146" s="82">
        <v>1717.744602563523</v>
      </c>
      <c r="K146" s="82">
        <v>1502.7547279588114</v>
      </c>
      <c r="L146" s="82">
        <v>214.98987460471153</v>
      </c>
      <c r="N146" s="19"/>
      <c r="O146" s="19"/>
      <c r="P146" s="19"/>
      <c r="Q146" s="19"/>
      <c r="R146" s="19"/>
      <c r="S146" s="19"/>
      <c r="T146" s="19"/>
      <c r="U146" s="19" t="e">
        <f>K146-'St I USD1'!K147*'St I USD1'!#REF!/1000</f>
        <v>#REF!</v>
      </c>
      <c r="V146" s="19" t="e">
        <f>L146-'St I USD1'!L147*'St I USD1'!#REF!/1000</f>
        <v>#REF!</v>
      </c>
    </row>
    <row r="147" spans="2:22" ht="15">
      <c r="B147" s="62" t="s">
        <v>234</v>
      </c>
      <c r="C147" s="62" t="s">
        <v>162</v>
      </c>
      <c r="D147" s="82">
        <v>3459.6334828620875</v>
      </c>
      <c r="E147" s="82">
        <v>2595.658614629984</v>
      </c>
      <c r="F147" s="82">
        <v>863.9748682321033</v>
      </c>
      <c r="G147" s="82">
        <v>3226.9010638884342</v>
      </c>
      <c r="H147" s="82">
        <v>2543.619086632202</v>
      </c>
      <c r="I147" s="82">
        <v>683.281977256232</v>
      </c>
      <c r="J147" s="82">
        <v>3427.6896508973514</v>
      </c>
      <c r="K147" s="82">
        <v>3495.337587729955</v>
      </c>
      <c r="L147" s="82">
        <v>-67.64793683260359</v>
      </c>
      <c r="N147" s="19"/>
      <c r="O147" s="19"/>
      <c r="P147" s="19"/>
      <c r="Q147" s="19"/>
      <c r="R147" s="19"/>
      <c r="S147" s="19"/>
      <c r="T147" s="19"/>
      <c r="U147" s="19" t="e">
        <f>K147-'St I USD1'!K148*'St I USD1'!#REF!/1000</f>
        <v>#REF!</v>
      </c>
      <c r="V147" s="19" t="e">
        <f>L147-'St I USD1'!L148*'St I USD1'!#REF!/1000</f>
        <v>#REF!</v>
      </c>
    </row>
    <row r="148" spans="2:22" ht="15">
      <c r="B148" s="62" t="s">
        <v>235</v>
      </c>
      <c r="C148" s="62" t="s">
        <v>236</v>
      </c>
      <c r="D148" s="82">
        <v>87.09687043386498</v>
      </c>
      <c r="E148" s="82">
        <v>623.6420849325372</v>
      </c>
      <c r="F148" s="82">
        <v>-536.5452144986722</v>
      </c>
      <c r="G148" s="82">
        <v>213.80913988228875</v>
      </c>
      <c r="H148" s="82">
        <v>287.1169547898242</v>
      </c>
      <c r="I148" s="82">
        <v>-73.30781490753546</v>
      </c>
      <c r="J148" s="82">
        <v>937.4782964513719</v>
      </c>
      <c r="K148" s="82">
        <v>36.910977078226786</v>
      </c>
      <c r="L148" s="82">
        <v>900.5673193731451</v>
      </c>
      <c r="N148" s="19"/>
      <c r="O148" s="19"/>
      <c r="P148" s="19"/>
      <c r="Q148" s="19"/>
      <c r="R148" s="19"/>
      <c r="S148" s="19"/>
      <c r="T148" s="19"/>
      <c r="U148" s="19" t="e">
        <f>K148-'St I USD1'!K149*'St I USD1'!#REF!/1000</f>
        <v>#REF!</v>
      </c>
      <c r="V148" s="19" t="e">
        <f>L148-'St I USD1'!L149*'St I USD1'!#REF!/1000</f>
        <v>#REF!</v>
      </c>
    </row>
    <row r="149" spans="2:22" ht="15">
      <c r="B149" s="65">
        <v>4</v>
      </c>
      <c r="C149" s="66" t="s">
        <v>237</v>
      </c>
      <c r="D149" s="89"/>
      <c r="E149" s="89">
        <v>42</v>
      </c>
      <c r="F149" s="89">
        <v>-42</v>
      </c>
      <c r="G149" s="89"/>
      <c r="H149" s="89">
        <v>18</v>
      </c>
      <c r="I149" s="89">
        <v>-18</v>
      </c>
      <c r="J149" s="89"/>
      <c r="K149" s="89">
        <v>27</v>
      </c>
      <c r="L149" s="89">
        <v>-27</v>
      </c>
      <c r="N149" s="19"/>
      <c r="O149" s="19"/>
      <c r="P149" s="19"/>
      <c r="Q149" s="19"/>
      <c r="R149" s="19"/>
      <c r="S149" s="19"/>
      <c r="T149" s="19"/>
      <c r="U149" s="19" t="e">
        <f>K149-'St I USD1'!K150*'St I USD1'!#REF!/1000</f>
        <v>#REF!</v>
      </c>
      <c r="V149" s="19" t="e">
        <f>L149-'St I USD1'!L150*'St I USD1'!#REF!/1000</f>
        <v>#REF!</v>
      </c>
    </row>
    <row r="150" spans="2:15" ht="15">
      <c r="B150" s="2"/>
      <c r="C150" s="2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2:3" ht="15" hidden="1">
      <c r="B151" s="3"/>
      <c r="C151" s="2"/>
    </row>
    <row r="152" spans="2:10" ht="15" hidden="1">
      <c r="B152" s="4"/>
      <c r="C152" s="2"/>
      <c r="F152" s="20"/>
      <c r="G152" s="21"/>
      <c r="H152" s="22"/>
      <c r="I152" s="20"/>
      <c r="J152" s="23"/>
    </row>
    <row r="153" ht="15" hidden="1"/>
    <row r="154" ht="15" hidden="1"/>
    <row r="155" spans="6:10" ht="15" hidden="1">
      <c r="F155" s="24"/>
      <c r="G155" s="24"/>
      <c r="H155" s="24"/>
      <c r="I155" s="24"/>
      <c r="J155" s="24"/>
    </row>
  </sheetData>
  <sheetProtection/>
  <mergeCells count="6">
    <mergeCell ref="B145:C145"/>
    <mergeCell ref="B2:L2"/>
    <mergeCell ref="D4:F4"/>
    <mergeCell ref="G4:I4"/>
    <mergeCell ref="J4:L4"/>
    <mergeCell ref="B3:L3"/>
  </mergeCells>
  <printOptions horizontalCentered="1"/>
  <pageMargins left="0.25" right="0.16" top="0.38" bottom="0.37" header="0.3" footer="0.3"/>
  <pageSetup fitToHeight="3" fitToWidth="1" horizontalDpi="1200" verticalDpi="12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58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0" defaultRowHeight="15" zeroHeight="1"/>
  <cols>
    <col min="1" max="1" width="3.00390625" style="6" customWidth="1"/>
    <col min="2" max="2" width="14.57421875" style="6" customWidth="1"/>
    <col min="3" max="3" width="51.421875" style="6" customWidth="1"/>
    <col min="4" max="4" width="6.421875" style="6" bestFit="1" customWidth="1"/>
    <col min="5" max="5" width="5.8515625" style="6" bestFit="1" customWidth="1"/>
    <col min="6" max="7" width="6.421875" style="6" bestFit="1" customWidth="1"/>
    <col min="8" max="8" width="5.8515625" style="6" bestFit="1" customWidth="1"/>
    <col min="9" max="9" width="6.421875" style="6" bestFit="1" customWidth="1"/>
    <col min="10" max="11" width="6.7109375" style="6" bestFit="1" customWidth="1"/>
    <col min="12" max="12" width="7.8515625" style="6" customWidth="1"/>
    <col min="13" max="14" width="6.7109375" style="6" bestFit="1" customWidth="1"/>
    <col min="15" max="15" width="10.28125" style="6" customWidth="1"/>
    <col min="16" max="16" width="9.140625" style="6" customWidth="1"/>
    <col min="17" max="22" width="9.140625" style="6" hidden="1" customWidth="1"/>
    <col min="23" max="28" width="0" style="6" hidden="1" customWidth="1"/>
    <col min="29" max="16384" width="9.140625" style="6" hidden="1" customWidth="1"/>
  </cols>
  <sheetData>
    <row r="1" ht="15.75"/>
    <row r="2" spans="2:15" ht="15.75">
      <c r="B2" s="129" t="s">
        <v>248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ht="15.75">
      <c r="B3" s="132" t="s">
        <v>249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5" ht="15.75">
      <c r="B4" s="7"/>
      <c r="C4" s="7"/>
      <c r="D4" s="122" t="s">
        <v>247</v>
      </c>
      <c r="E4" s="122"/>
      <c r="F4" s="122"/>
      <c r="G4" s="122" t="s">
        <v>244</v>
      </c>
      <c r="H4" s="122"/>
      <c r="I4" s="122"/>
      <c r="J4" s="122" t="s">
        <v>246</v>
      </c>
      <c r="K4" s="122"/>
      <c r="L4" s="122"/>
      <c r="M4" s="122" t="s">
        <v>245</v>
      </c>
      <c r="N4" s="122"/>
      <c r="O4" s="122"/>
    </row>
    <row r="5" spans="2:15" ht="15.75">
      <c r="B5" s="7"/>
      <c r="C5" s="7"/>
      <c r="D5" s="27" t="s">
        <v>1</v>
      </c>
      <c r="E5" s="27" t="s">
        <v>2</v>
      </c>
      <c r="F5" s="111" t="s">
        <v>3</v>
      </c>
      <c r="G5" s="27" t="s">
        <v>1</v>
      </c>
      <c r="H5" s="27" t="s">
        <v>2</v>
      </c>
      <c r="I5" s="111" t="s">
        <v>3</v>
      </c>
      <c r="J5" s="27" t="s">
        <v>1</v>
      </c>
      <c r="K5" s="27" t="s">
        <v>2</v>
      </c>
      <c r="L5" s="111" t="s">
        <v>3</v>
      </c>
      <c r="M5" s="27" t="s">
        <v>1</v>
      </c>
      <c r="N5" s="27" t="s">
        <v>2</v>
      </c>
      <c r="O5" s="111" t="s">
        <v>3</v>
      </c>
    </row>
    <row r="6" spans="2:28" ht="15.75">
      <c r="B6" s="90">
        <v>1</v>
      </c>
      <c r="C6" s="91" t="s">
        <v>4</v>
      </c>
      <c r="D6" s="92">
        <v>6923.307220592736</v>
      </c>
      <c r="E6" s="92">
        <v>8014.56864528841</v>
      </c>
      <c r="F6" s="92">
        <v>-1091.2714246956775</v>
      </c>
      <c r="G6" s="14">
        <v>5848.807479565679</v>
      </c>
      <c r="H6" s="14">
        <v>6135.044041143923</v>
      </c>
      <c r="I6" s="14">
        <v>-286.2365615782437</v>
      </c>
      <c r="J6" s="14">
        <v>25264.890433454875</v>
      </c>
      <c r="K6" s="14">
        <v>29026.6242362727</v>
      </c>
      <c r="L6" s="14">
        <v>-3761.7338028178237</v>
      </c>
      <c r="M6" s="14">
        <v>20341.931125496238</v>
      </c>
      <c r="N6" s="14">
        <v>22443.439557232243</v>
      </c>
      <c r="O6" s="14">
        <v>-2101.508431736005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5.75">
      <c r="B7" s="91" t="s">
        <v>5</v>
      </c>
      <c r="C7" s="91" t="s">
        <v>6</v>
      </c>
      <c r="D7" s="92">
        <v>5917.896213764243</v>
      </c>
      <c r="E7" s="92">
        <v>7627.1595536456625</v>
      </c>
      <c r="F7" s="92">
        <v>-1709.2633398814196</v>
      </c>
      <c r="G7" s="14">
        <v>5101.518399099759</v>
      </c>
      <c r="H7" s="14">
        <v>5801.389015016228</v>
      </c>
      <c r="I7" s="14">
        <v>-699.8706159164685</v>
      </c>
      <c r="J7" s="14">
        <v>21604.890903808515</v>
      </c>
      <c r="K7" s="14">
        <v>27647.36</v>
      </c>
      <c r="L7" s="14">
        <v>-6042.469096191486</v>
      </c>
      <c r="M7" s="14">
        <v>17393.807792274776</v>
      </c>
      <c r="N7" s="14">
        <v>21126.57218541445</v>
      </c>
      <c r="O7" s="14">
        <v>-3732.764393139674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5.75">
      <c r="B8" s="91" t="s">
        <v>7</v>
      </c>
      <c r="C8" s="91" t="s">
        <v>8</v>
      </c>
      <c r="D8" s="92">
        <v>4024.2379977927408</v>
      </c>
      <c r="E8" s="92">
        <v>6620.857427707741</v>
      </c>
      <c r="F8" s="92">
        <v>-2596.6194299150006</v>
      </c>
      <c r="G8" s="14">
        <v>3503.9476011229344</v>
      </c>
      <c r="H8" s="14">
        <v>4863.602130971201</v>
      </c>
      <c r="I8" s="14">
        <v>-1359.654529848267</v>
      </c>
      <c r="J8" s="14">
        <v>14827.912966734086</v>
      </c>
      <c r="K8" s="14">
        <v>23946.467900599793</v>
      </c>
      <c r="L8" s="14">
        <v>-9118.554933865707</v>
      </c>
      <c r="M8" s="14">
        <v>11402.308241363993</v>
      </c>
      <c r="N8" s="14">
        <v>17350.778231074764</v>
      </c>
      <c r="O8" s="14">
        <v>-5948.469989710771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ht="15.75">
      <c r="B9" s="7" t="s">
        <v>9</v>
      </c>
      <c r="C9" s="93" t="s">
        <v>10</v>
      </c>
      <c r="D9" s="92">
        <v>4030.7194547999998</v>
      </c>
      <c r="E9" s="92">
        <v>5808.673989580837</v>
      </c>
      <c r="F9" s="92">
        <v>-1777.954534780837</v>
      </c>
      <c r="G9" s="14">
        <v>3496.90250325</v>
      </c>
      <c r="H9" s="14">
        <v>4333.585266471202</v>
      </c>
      <c r="I9" s="14">
        <v>-836.6827632212021</v>
      </c>
      <c r="J9" s="14">
        <v>14825.1729456</v>
      </c>
      <c r="K9" s="14">
        <v>21176.149860369012</v>
      </c>
      <c r="L9" s="14">
        <v>-6350.976914769013</v>
      </c>
      <c r="M9" s="14">
        <v>11395.175657819998</v>
      </c>
      <c r="N9" s="14">
        <v>15804.856395074763</v>
      </c>
      <c r="O9" s="14">
        <v>-4409.680737254765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2:28" ht="15.75">
      <c r="B10" s="7" t="s">
        <v>11</v>
      </c>
      <c r="C10" s="94" t="s">
        <v>12</v>
      </c>
      <c r="D10" s="40"/>
      <c r="E10" s="40"/>
      <c r="F10" s="40"/>
      <c r="G10" s="14">
        <v>0</v>
      </c>
      <c r="H10" s="14">
        <v>0</v>
      </c>
      <c r="I10" s="14">
        <v>0</v>
      </c>
      <c r="J10" s="14"/>
      <c r="K10" s="14"/>
      <c r="L10" s="14"/>
      <c r="M10" s="14">
        <v>0</v>
      </c>
      <c r="N10" s="14">
        <v>0</v>
      </c>
      <c r="O10" s="14">
        <v>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ht="15.75">
      <c r="B11" s="7" t="s">
        <v>14</v>
      </c>
      <c r="C11" s="93" t="s">
        <v>15</v>
      </c>
      <c r="D11" s="92">
        <v>-6.481457007259059</v>
      </c>
      <c r="E11" s="92">
        <v>0</v>
      </c>
      <c r="F11" s="92">
        <v>-6.481457007259059</v>
      </c>
      <c r="G11" s="14">
        <v>7.04509787293481</v>
      </c>
      <c r="H11" s="14">
        <v>0</v>
      </c>
      <c r="I11" s="14">
        <v>7.04509787293481</v>
      </c>
      <c r="J11" s="14">
        <v>2.7400211340858123</v>
      </c>
      <c r="K11" s="14">
        <v>0</v>
      </c>
      <c r="L11" s="14">
        <v>2.7400211340858123</v>
      </c>
      <c r="M11" s="14">
        <v>7.13258354399265</v>
      </c>
      <c r="N11" s="14">
        <v>0</v>
      </c>
      <c r="O11" s="14">
        <v>7.13258354399265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5.75">
      <c r="B12" s="7" t="s">
        <v>16</v>
      </c>
      <c r="C12" s="94" t="s">
        <v>17</v>
      </c>
      <c r="D12" s="92">
        <v>20.58814457010842</v>
      </c>
      <c r="E12" s="92"/>
      <c r="F12" s="92">
        <v>20.58814457010842</v>
      </c>
      <c r="G12" s="14">
        <v>0</v>
      </c>
      <c r="H12" s="14">
        <v>0</v>
      </c>
      <c r="I12" s="14">
        <v>0</v>
      </c>
      <c r="J12" s="14">
        <v>66.66447042648592</v>
      </c>
      <c r="K12" s="14">
        <v>0</v>
      </c>
      <c r="L12" s="14">
        <v>66.66447042648592</v>
      </c>
      <c r="M12" s="14">
        <v>0</v>
      </c>
      <c r="N12" s="14">
        <v>0</v>
      </c>
      <c r="O12" s="14"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5.75">
      <c r="B13" s="7" t="s">
        <v>18</v>
      </c>
      <c r="C13" s="94" t="s">
        <v>19</v>
      </c>
      <c r="D13" s="40"/>
      <c r="E13" s="40">
        <v>27.06960157736748</v>
      </c>
      <c r="F13" s="40">
        <v>-27.06960157736748</v>
      </c>
      <c r="G13" s="14">
        <v>0</v>
      </c>
      <c r="H13" s="14">
        <v>0</v>
      </c>
      <c r="I13" s="14">
        <v>0</v>
      </c>
      <c r="J13" s="14">
        <v>0</v>
      </c>
      <c r="K13" s="14">
        <v>63.924449292400105</v>
      </c>
      <c r="L13" s="14">
        <v>-63.924449292400105</v>
      </c>
      <c r="M13" s="14">
        <v>0</v>
      </c>
      <c r="N13" s="14">
        <v>0</v>
      </c>
      <c r="O13" s="14"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ht="15.75">
      <c r="B14" s="7" t="s">
        <v>20</v>
      </c>
      <c r="C14" s="93" t="s">
        <v>21</v>
      </c>
      <c r="D14" s="92">
        <v>0</v>
      </c>
      <c r="E14" s="92">
        <v>812.1834381269041</v>
      </c>
      <c r="F14" s="92">
        <v>-812.1834381269041</v>
      </c>
      <c r="G14" s="14">
        <v>0</v>
      </c>
      <c r="H14" s="14">
        <v>530.0168645</v>
      </c>
      <c r="I14" s="14">
        <v>-530.0168645</v>
      </c>
      <c r="J14" s="14">
        <v>0</v>
      </c>
      <c r="K14" s="14">
        <v>2770.3180402307758</v>
      </c>
      <c r="L14" s="14">
        <v>-2770.3180402307758</v>
      </c>
      <c r="M14" s="14">
        <v>0</v>
      </c>
      <c r="N14" s="14">
        <v>1545.921836</v>
      </c>
      <c r="O14" s="14">
        <v>-1545.921836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5.75">
      <c r="B15" s="91" t="s">
        <v>22</v>
      </c>
      <c r="C15" s="91" t="s">
        <v>23</v>
      </c>
      <c r="D15" s="92">
        <v>1893.6582159715024</v>
      </c>
      <c r="E15" s="92">
        <v>1006.3021259379212</v>
      </c>
      <c r="F15" s="92">
        <v>887.3560900335812</v>
      </c>
      <c r="G15" s="14">
        <v>1597.5707979768247</v>
      </c>
      <c r="H15" s="14">
        <v>937.7868840450262</v>
      </c>
      <c r="I15" s="14">
        <v>659.7839139317985</v>
      </c>
      <c r="J15" s="14">
        <v>6776.977937074428</v>
      </c>
      <c r="K15" s="14">
        <v>3700.92</v>
      </c>
      <c r="L15" s="14">
        <v>3076.057937074428</v>
      </c>
      <c r="M15" s="14">
        <v>5991.499550910783</v>
      </c>
      <c r="N15" s="14">
        <v>3775.7939543396888</v>
      </c>
      <c r="O15" s="14">
        <v>2215.7055965710942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31.5">
      <c r="B16" s="7" t="s">
        <v>24</v>
      </c>
      <c r="C16" s="95" t="s">
        <v>25</v>
      </c>
      <c r="D16" s="40">
        <v>0</v>
      </c>
      <c r="E16" s="40">
        <v>0</v>
      </c>
      <c r="F16" s="40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5.75">
      <c r="B17" s="7" t="s">
        <v>26</v>
      </c>
      <c r="C17" s="94" t="s">
        <v>27</v>
      </c>
      <c r="D17" s="40">
        <v>0</v>
      </c>
      <c r="E17" s="40">
        <v>0</v>
      </c>
      <c r="F17" s="40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ht="15.75">
      <c r="B18" s="7" t="s">
        <v>28</v>
      </c>
      <c r="C18" s="94" t="s">
        <v>29</v>
      </c>
      <c r="D18" s="40">
        <v>0</v>
      </c>
      <c r="E18" s="40">
        <v>0</v>
      </c>
      <c r="F18" s="40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5.75">
      <c r="B19" s="7" t="s">
        <v>30</v>
      </c>
      <c r="C19" s="93" t="s">
        <v>31</v>
      </c>
      <c r="D19" s="40">
        <v>0</v>
      </c>
      <c r="E19" s="40">
        <v>0</v>
      </c>
      <c r="F19" s="40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5.75">
      <c r="B20" s="96" t="s">
        <v>32</v>
      </c>
      <c r="C20" s="97" t="s">
        <v>33</v>
      </c>
      <c r="D20" s="92">
        <v>235.60236111829445</v>
      </c>
      <c r="E20" s="92">
        <v>217.84494725965033</v>
      </c>
      <c r="F20" s="92">
        <v>17.757413858644128</v>
      </c>
      <c r="G20" s="14">
        <v>188.58816132097132</v>
      </c>
      <c r="H20" s="14">
        <v>147.30954583100754</v>
      </c>
      <c r="I20" s="14">
        <v>41.278615489963784</v>
      </c>
      <c r="J20" s="14">
        <v>876.4269359573793</v>
      </c>
      <c r="K20" s="14">
        <v>791.3762340071129</v>
      </c>
      <c r="L20" s="14">
        <v>85.05070195026644</v>
      </c>
      <c r="M20" s="14">
        <v>652.023543190177</v>
      </c>
      <c r="N20" s="14">
        <v>635.2268121982686</v>
      </c>
      <c r="O20" s="14">
        <v>16.796730991908362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5.75">
      <c r="B21" s="7" t="s">
        <v>34</v>
      </c>
      <c r="C21" s="94" t="s">
        <v>35</v>
      </c>
      <c r="D21" s="92">
        <v>63.69880686139796</v>
      </c>
      <c r="E21" s="92">
        <v>138.0666542635978</v>
      </c>
      <c r="F21" s="92">
        <v>-74.36784740219983</v>
      </c>
      <c r="G21" s="14">
        <v>69.95188468669419</v>
      </c>
      <c r="H21" s="14">
        <v>90.31028050762178</v>
      </c>
      <c r="I21" s="14">
        <v>-20.358395820927598</v>
      </c>
      <c r="J21" s="14">
        <v>290.6931487874658</v>
      </c>
      <c r="K21" s="14">
        <v>470.7301953301245</v>
      </c>
      <c r="L21" s="14">
        <v>-180.0370465426587</v>
      </c>
      <c r="M21" s="14">
        <v>281.0044427290073</v>
      </c>
      <c r="N21" s="14">
        <v>369.630232866857</v>
      </c>
      <c r="O21" s="14">
        <v>-88.62579013784972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5.75">
      <c r="B22" s="7" t="s">
        <v>36</v>
      </c>
      <c r="C22" s="94" t="s">
        <v>37</v>
      </c>
      <c r="D22" s="92">
        <v>54.37491853154069</v>
      </c>
      <c r="E22" s="92">
        <v>61.84081515434177</v>
      </c>
      <c r="F22" s="92">
        <v>-7.4658966228010755</v>
      </c>
      <c r="G22" s="14">
        <v>34.20014324220147</v>
      </c>
      <c r="H22" s="14">
        <v>47.59720691580054</v>
      </c>
      <c r="I22" s="14">
        <v>-13.397063673599071</v>
      </c>
      <c r="J22" s="14">
        <v>167.7354305314722</v>
      </c>
      <c r="K22" s="14">
        <v>205.18575716347533</v>
      </c>
      <c r="L22" s="14">
        <v>-37.45032663200314</v>
      </c>
      <c r="M22" s="14">
        <v>112.16565546465674</v>
      </c>
      <c r="N22" s="14">
        <v>217.633335847335</v>
      </c>
      <c r="O22" s="14">
        <v>-105.46768038267825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5.75">
      <c r="B23" s="7" t="s">
        <v>38</v>
      </c>
      <c r="C23" s="94" t="s">
        <v>39</v>
      </c>
      <c r="D23" s="92">
        <v>117.28335957273566</v>
      </c>
      <c r="E23" s="92">
        <v>16.837745852579463</v>
      </c>
      <c r="F23" s="92">
        <v>100.4456137201562</v>
      </c>
      <c r="G23" s="14">
        <v>83.48058293561489</v>
      </c>
      <c r="H23" s="14">
        <v>8.676163342036958</v>
      </c>
      <c r="I23" s="14">
        <v>74.80441959357793</v>
      </c>
      <c r="J23" s="14">
        <v>417.2238908587144</v>
      </c>
      <c r="K23" s="14">
        <v>112.02344575430452</v>
      </c>
      <c r="L23" s="14">
        <v>305.2004451044099</v>
      </c>
      <c r="M23" s="14">
        <v>256.4875030134075</v>
      </c>
      <c r="N23" s="14">
        <v>44.88909530018749</v>
      </c>
      <c r="O23" s="14">
        <v>211.59840771322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15.75">
      <c r="B24" s="7" t="s">
        <v>40</v>
      </c>
      <c r="C24" s="94" t="s">
        <v>41</v>
      </c>
      <c r="D24" s="92">
        <v>0.24527615262009742</v>
      </c>
      <c r="E24" s="92">
        <v>1.0997319891313129</v>
      </c>
      <c r="F24" s="92">
        <v>-0.8544558365112155</v>
      </c>
      <c r="G24" s="14">
        <v>0.9555504564608018</v>
      </c>
      <c r="H24" s="14">
        <v>0.7258950655482304</v>
      </c>
      <c r="I24" s="14">
        <v>0.22965539091257148</v>
      </c>
      <c r="J24" s="14">
        <v>0.7744657797268514</v>
      </c>
      <c r="K24" s="14">
        <v>3.4368357592086065</v>
      </c>
      <c r="L24" s="14">
        <v>-2.6623699794817552</v>
      </c>
      <c r="M24" s="14">
        <v>2.365941983105514</v>
      </c>
      <c r="N24" s="14">
        <v>3.0741481838889015</v>
      </c>
      <c r="O24" s="14">
        <v>-0.7082062007833874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ht="15.75">
      <c r="B25" s="96" t="s">
        <v>42</v>
      </c>
      <c r="C25" s="97" t="s">
        <v>43</v>
      </c>
      <c r="D25" s="92">
        <v>274.5924682099495</v>
      </c>
      <c r="E25" s="92">
        <v>162.7716416406958</v>
      </c>
      <c r="F25" s="92">
        <v>111.82082656925371</v>
      </c>
      <c r="G25" s="14">
        <v>204.56384265237284</v>
      </c>
      <c r="H25" s="14">
        <v>144.77361066699564</v>
      </c>
      <c r="I25" s="14">
        <v>59.790231985377204</v>
      </c>
      <c r="J25" s="14">
        <v>891.8543817451921</v>
      </c>
      <c r="K25" s="14">
        <v>659.0558705034829</v>
      </c>
      <c r="L25" s="14">
        <v>232.7985112417092</v>
      </c>
      <c r="M25" s="14">
        <v>694.8877716797242</v>
      </c>
      <c r="N25" s="14">
        <v>505.8810370493595</v>
      </c>
      <c r="O25" s="14">
        <v>189.0067346303647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2:28" ht="15.75">
      <c r="B26" s="7" t="s">
        <v>44</v>
      </c>
      <c r="C26" s="94" t="s">
        <v>45</v>
      </c>
      <c r="D26" s="92"/>
      <c r="E26" s="92">
        <v>94.47841420172686</v>
      </c>
      <c r="F26" s="92">
        <v>-94.47841420172686</v>
      </c>
      <c r="G26" s="14">
        <v>0</v>
      </c>
      <c r="H26" s="14">
        <v>84.49680393675182</v>
      </c>
      <c r="I26" s="14">
        <v>-84.49680393675182</v>
      </c>
      <c r="J26" s="14">
        <v>0</v>
      </c>
      <c r="K26" s="14">
        <v>339.8510776332627</v>
      </c>
      <c r="L26" s="14">
        <v>-339.8510776332627</v>
      </c>
      <c r="M26" s="14">
        <v>0</v>
      </c>
      <c r="N26" s="14">
        <v>226.4209764358904</v>
      </c>
      <c r="O26" s="14">
        <v>-226.4209764358904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5.75">
      <c r="B27" s="7" t="s">
        <v>46</v>
      </c>
      <c r="C27" s="94" t="s">
        <v>47</v>
      </c>
      <c r="D27" s="92"/>
      <c r="E27" s="92">
        <v>68.29322743896893</v>
      </c>
      <c r="F27" s="92">
        <v>-68.29322743896893</v>
      </c>
      <c r="G27" s="14">
        <v>0</v>
      </c>
      <c r="H27" s="14">
        <v>60.27680673024381</v>
      </c>
      <c r="I27" s="14">
        <v>-60.27680673024381</v>
      </c>
      <c r="J27" s="14">
        <v>0</v>
      </c>
      <c r="K27" s="14">
        <v>319.20479287022016</v>
      </c>
      <c r="L27" s="14">
        <v>-319.20479287022016</v>
      </c>
      <c r="M27" s="14">
        <v>0</v>
      </c>
      <c r="N27" s="14">
        <v>279.46006061346907</v>
      </c>
      <c r="O27" s="14">
        <v>-279.46006061346907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5.75">
      <c r="B28" s="7" t="s">
        <v>48</v>
      </c>
      <c r="C28" s="98" t="s">
        <v>49</v>
      </c>
      <c r="D28" s="92"/>
      <c r="E28" s="92">
        <v>0.3461588095061249</v>
      </c>
      <c r="F28" s="92">
        <v>-0.3461588095061249</v>
      </c>
      <c r="G28" s="14">
        <v>0</v>
      </c>
      <c r="H28" s="14">
        <v>0.22679128302131632</v>
      </c>
      <c r="I28" s="14">
        <v>-0.22679128302131632</v>
      </c>
      <c r="J28" s="14">
        <v>0</v>
      </c>
      <c r="K28" s="14">
        <v>1.6128390121591196</v>
      </c>
      <c r="L28" s="14">
        <v>-1.6128390121591196</v>
      </c>
      <c r="M28" s="14">
        <v>0</v>
      </c>
      <c r="N28" s="14">
        <v>2.6695948563162792</v>
      </c>
      <c r="O28" s="14">
        <v>-2.6695948563162792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5.75">
      <c r="B29" s="7" t="s">
        <v>50</v>
      </c>
      <c r="C29" s="98" t="s">
        <v>51</v>
      </c>
      <c r="D29" s="92"/>
      <c r="E29" s="92">
        <v>21.902641511630648</v>
      </c>
      <c r="F29" s="92">
        <v>-21.902641511630648</v>
      </c>
      <c r="G29" s="14">
        <v>0</v>
      </c>
      <c r="H29" s="14">
        <v>21.205550437076738</v>
      </c>
      <c r="I29" s="14">
        <v>-21.205550437076738</v>
      </c>
      <c r="J29" s="14">
        <v>0</v>
      </c>
      <c r="K29" s="14">
        <v>85.71847539641777</v>
      </c>
      <c r="L29" s="14">
        <v>-85.71847539641777</v>
      </c>
      <c r="M29" s="14">
        <v>0</v>
      </c>
      <c r="N29" s="14">
        <v>86.43473050510033</v>
      </c>
      <c r="O29" s="14">
        <v>-86.43473050510033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2:28" ht="15.75">
      <c r="B30" s="7" t="s">
        <v>52</v>
      </c>
      <c r="C30" s="98" t="s">
        <v>53</v>
      </c>
      <c r="D30" s="92"/>
      <c r="E30" s="92">
        <v>46.04442711783216</v>
      </c>
      <c r="F30" s="92">
        <v>-46.04442711783216</v>
      </c>
      <c r="G30" s="14">
        <v>0</v>
      </c>
      <c r="H30" s="14">
        <v>38.84446501014576</v>
      </c>
      <c r="I30" s="14">
        <v>-38.84446501014576</v>
      </c>
      <c r="J30" s="14">
        <v>0</v>
      </c>
      <c r="K30" s="14">
        <v>231.87347846164326</v>
      </c>
      <c r="L30" s="14">
        <v>-231.87347846164326</v>
      </c>
      <c r="M30" s="14">
        <v>0</v>
      </c>
      <c r="N30" s="14">
        <v>190.35573525205245</v>
      </c>
      <c r="O30" s="14">
        <v>-190.35573525205245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5.75">
      <c r="B31" s="96" t="s">
        <v>54</v>
      </c>
      <c r="C31" s="97" t="s">
        <v>55</v>
      </c>
      <c r="D31" s="92">
        <v>10.995619200185557</v>
      </c>
      <c r="E31" s="92">
        <v>16.521973594203764</v>
      </c>
      <c r="F31" s="92">
        <v>-5.526354394018208</v>
      </c>
      <c r="G31" s="14">
        <v>11.45816889374119</v>
      </c>
      <c r="H31" s="14">
        <v>20.64026154327966</v>
      </c>
      <c r="I31" s="14">
        <v>-9.18209264953847</v>
      </c>
      <c r="J31" s="14">
        <v>38.56547759465204</v>
      </c>
      <c r="K31" s="14">
        <v>48.09842484847607</v>
      </c>
      <c r="L31" s="14">
        <v>-9.532947253824034</v>
      </c>
      <c r="M31" s="14">
        <v>30.842759753661902</v>
      </c>
      <c r="N31" s="14">
        <v>52.59619244104937</v>
      </c>
      <c r="O31" s="14">
        <v>-21.753432687387466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5.75">
      <c r="B32" s="7" t="s">
        <v>56</v>
      </c>
      <c r="C32" s="94" t="s">
        <v>57</v>
      </c>
      <c r="D32" s="92">
        <v>10.995619200185557</v>
      </c>
      <c r="E32" s="92">
        <v>10.838624366096695</v>
      </c>
      <c r="F32" s="92">
        <v>0.15699483408886117</v>
      </c>
      <c r="G32" s="14">
        <v>11.45816889374119</v>
      </c>
      <c r="H32" s="14">
        <v>10.838568669931696</v>
      </c>
      <c r="I32" s="14">
        <v>0.6196002238094938</v>
      </c>
      <c r="J32" s="14">
        <v>38.56547759465204</v>
      </c>
      <c r="K32" s="14">
        <v>27.810818750784662</v>
      </c>
      <c r="L32" s="14">
        <v>10.754658843867375</v>
      </c>
      <c r="M32" s="14">
        <v>30.842759753661902</v>
      </c>
      <c r="N32" s="14">
        <v>28.7839914690505</v>
      </c>
      <c r="O32" s="14">
        <v>2.0587682846114035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5.75">
      <c r="B33" s="7" t="s">
        <v>58</v>
      </c>
      <c r="C33" s="94" t="s">
        <v>59</v>
      </c>
      <c r="D33" s="92"/>
      <c r="E33" s="92">
        <v>5.68334922810707</v>
      </c>
      <c r="F33" s="92">
        <v>-5.68334922810707</v>
      </c>
      <c r="G33" s="14">
        <v>0</v>
      </c>
      <c r="H33" s="14">
        <v>9.801692873347966</v>
      </c>
      <c r="I33" s="14">
        <v>-9.801692873347966</v>
      </c>
      <c r="J33" s="14">
        <v>0</v>
      </c>
      <c r="K33" s="14">
        <v>20.28760609769141</v>
      </c>
      <c r="L33" s="14">
        <v>-20.28760609769141</v>
      </c>
      <c r="M33" s="14">
        <v>0</v>
      </c>
      <c r="N33" s="14">
        <v>23.81220097199887</v>
      </c>
      <c r="O33" s="14">
        <v>-23.81220097199887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15.75">
      <c r="B34" s="96" t="s">
        <v>60</v>
      </c>
      <c r="C34" s="97" t="s">
        <v>61</v>
      </c>
      <c r="D34" s="92">
        <v>31.927281150715476</v>
      </c>
      <c r="E34" s="92">
        <v>16.92839599366515</v>
      </c>
      <c r="F34" s="92">
        <v>14.998885157050328</v>
      </c>
      <c r="G34" s="14">
        <v>26.724025120012115</v>
      </c>
      <c r="H34" s="14">
        <v>13.637398779248578</v>
      </c>
      <c r="I34" s="14">
        <v>13.086626340763537</v>
      </c>
      <c r="J34" s="14">
        <v>126.83124555289531</v>
      </c>
      <c r="K34" s="14">
        <v>72.00857608091235</v>
      </c>
      <c r="L34" s="14">
        <v>54.82266947198296</v>
      </c>
      <c r="M34" s="14">
        <v>88.66583257800357</v>
      </c>
      <c r="N34" s="14">
        <v>63.772809515986644</v>
      </c>
      <c r="O34" s="14">
        <v>24.89302306201693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5.75">
      <c r="B35" s="7" t="s">
        <v>62</v>
      </c>
      <c r="C35" s="94" t="s">
        <v>63</v>
      </c>
      <c r="D35" s="92">
        <v>30.55859089326263</v>
      </c>
      <c r="E35" s="92">
        <v>7.936330571852149</v>
      </c>
      <c r="F35" s="92">
        <v>22.62226032141048</v>
      </c>
      <c r="G35" s="14">
        <v>24.82150755077089</v>
      </c>
      <c r="H35" s="14">
        <v>6.015478611008343</v>
      </c>
      <c r="I35" s="14">
        <v>18.806028939762545</v>
      </c>
      <c r="J35" s="14">
        <v>118.80822002496471</v>
      </c>
      <c r="K35" s="14">
        <v>28.810947517589778</v>
      </c>
      <c r="L35" s="14">
        <v>89.99727250737493</v>
      </c>
      <c r="M35" s="14">
        <v>81.45189693981327</v>
      </c>
      <c r="N35" s="14">
        <v>26.664068596852584</v>
      </c>
      <c r="O35" s="14">
        <v>54.78782834296068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15.75">
      <c r="B36" s="7" t="s">
        <v>64</v>
      </c>
      <c r="C36" s="94" t="s">
        <v>65</v>
      </c>
      <c r="D36" s="92">
        <v>0.9852876632537878</v>
      </c>
      <c r="E36" s="92">
        <v>8.210831803848713</v>
      </c>
      <c r="F36" s="92">
        <v>-7.225544140594925</v>
      </c>
      <c r="G36" s="14">
        <v>1.419594504801002</v>
      </c>
      <c r="H36" s="14">
        <v>7.02271678941324</v>
      </c>
      <c r="I36" s="14">
        <v>-5.603122284612238</v>
      </c>
      <c r="J36" s="14">
        <v>5.949884553164213</v>
      </c>
      <c r="K36" s="14">
        <v>39.733304221531014</v>
      </c>
      <c r="L36" s="14">
        <v>-33.783419668366804</v>
      </c>
      <c r="M36" s="14">
        <v>5.765761000854909</v>
      </c>
      <c r="N36" s="14">
        <v>34.13679847297098</v>
      </c>
      <c r="O36" s="14">
        <v>-28.371037472116072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15.75">
      <c r="B37" s="7" t="s">
        <v>66</v>
      </c>
      <c r="C37" s="94" t="s">
        <v>67</v>
      </c>
      <c r="D37" s="92">
        <v>0.3834025941990591</v>
      </c>
      <c r="E37" s="92">
        <v>0.781233617964285</v>
      </c>
      <c r="F37" s="92">
        <v>-0.39783102376522594</v>
      </c>
      <c r="G37" s="14">
        <v>0.48292306444022476</v>
      </c>
      <c r="H37" s="14">
        <v>0.5992033788269966</v>
      </c>
      <c r="I37" s="14">
        <v>-0.11628031438677183</v>
      </c>
      <c r="J37" s="14">
        <v>2.0731409747664062</v>
      </c>
      <c r="K37" s="14">
        <v>3.4643243417915515</v>
      </c>
      <c r="L37" s="14">
        <v>-1.3911833670251452</v>
      </c>
      <c r="M37" s="14">
        <v>1.448174637335406</v>
      </c>
      <c r="N37" s="14">
        <v>2.971942446163093</v>
      </c>
      <c r="O37" s="14">
        <v>-1.523767808827687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15.75">
      <c r="B38" s="7" t="s">
        <v>68</v>
      </c>
      <c r="C38" s="94" t="s">
        <v>69</v>
      </c>
      <c r="D38" s="92"/>
      <c r="E38" s="92"/>
      <c r="F38" s="92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5.75">
      <c r="B39" s="96" t="s">
        <v>70</v>
      </c>
      <c r="C39" s="97" t="s">
        <v>71</v>
      </c>
      <c r="D39" s="92">
        <v>75.18167062606318</v>
      </c>
      <c r="E39" s="92">
        <v>95.60506383694012</v>
      </c>
      <c r="F39" s="92">
        <v>-20.423393210876938</v>
      </c>
      <c r="G39" s="14">
        <v>80.46894836745886</v>
      </c>
      <c r="H39" s="14">
        <v>100.19495224587526</v>
      </c>
      <c r="I39" s="14">
        <v>-19.726003878416392</v>
      </c>
      <c r="J39" s="14">
        <v>286.8101538540449</v>
      </c>
      <c r="K39" s="14">
        <v>383.45879349020566</v>
      </c>
      <c r="L39" s="14">
        <v>-96.64863963616074</v>
      </c>
      <c r="M39" s="14">
        <v>296.60567306414316</v>
      </c>
      <c r="N39" s="14">
        <v>340.80571325050363</v>
      </c>
      <c r="O39" s="14">
        <v>-44.20004018636047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15.75">
      <c r="B40" s="7" t="s">
        <v>72</v>
      </c>
      <c r="C40" s="94" t="s">
        <v>73</v>
      </c>
      <c r="D40" s="92">
        <v>75.18167062606318</v>
      </c>
      <c r="E40" s="92">
        <v>95.60506383694012</v>
      </c>
      <c r="F40" s="92">
        <v>-20.423393210876938</v>
      </c>
      <c r="G40" s="14">
        <v>80.46894836745886</v>
      </c>
      <c r="H40" s="14">
        <v>100.19495224587526</v>
      </c>
      <c r="I40" s="14">
        <v>-19.726003878416392</v>
      </c>
      <c r="J40" s="14">
        <v>286.8101538540449</v>
      </c>
      <c r="K40" s="14">
        <v>383.45879349020566</v>
      </c>
      <c r="L40" s="14">
        <v>-96.64863963616074</v>
      </c>
      <c r="M40" s="14">
        <v>296.60567306414316</v>
      </c>
      <c r="N40" s="14">
        <v>340.80571325050363</v>
      </c>
      <c r="O40" s="14">
        <v>-44.20004018636047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5.75">
      <c r="B41" s="7" t="s">
        <v>74</v>
      </c>
      <c r="C41" s="94" t="s">
        <v>75</v>
      </c>
      <c r="D41" s="92">
        <v>0</v>
      </c>
      <c r="E41" s="92">
        <v>0</v>
      </c>
      <c r="F41" s="92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28" ht="15.75">
      <c r="B42" s="96" t="s">
        <v>76</v>
      </c>
      <c r="C42" s="97" t="s">
        <v>77</v>
      </c>
      <c r="D42" s="92">
        <v>4.249400317387202</v>
      </c>
      <c r="E42" s="92">
        <v>49.758900240558255</v>
      </c>
      <c r="F42" s="92">
        <v>-45.50949992317105</v>
      </c>
      <c r="G42" s="14">
        <v>4.813378396073716</v>
      </c>
      <c r="H42" s="14">
        <v>27.232414979702007</v>
      </c>
      <c r="I42" s="14">
        <v>-22.41903658362829</v>
      </c>
      <c r="J42" s="14">
        <v>13.593553886235114</v>
      </c>
      <c r="K42" s="14">
        <v>155.36285064740977</v>
      </c>
      <c r="L42" s="14">
        <v>-141.76929676117464</v>
      </c>
      <c r="M42" s="14">
        <v>8.75827479360402</v>
      </c>
      <c r="N42" s="14">
        <v>110.32700404303938</v>
      </c>
      <c r="O42" s="14">
        <v>-101.56872924943536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5.75">
      <c r="B43" s="96" t="s">
        <v>78</v>
      </c>
      <c r="C43" s="97" t="s">
        <v>79</v>
      </c>
      <c r="D43" s="92">
        <v>885.5408080355119</v>
      </c>
      <c r="E43" s="92">
        <v>46.40598205754605</v>
      </c>
      <c r="F43" s="92">
        <v>839.1348259779659</v>
      </c>
      <c r="G43" s="14">
        <v>742.6792605110448</v>
      </c>
      <c r="H43" s="14">
        <v>39.01781082251716</v>
      </c>
      <c r="I43" s="14">
        <v>703.6614496885277</v>
      </c>
      <c r="J43" s="14">
        <v>3076.8854173090294</v>
      </c>
      <c r="K43" s="14">
        <v>156.2543829072784</v>
      </c>
      <c r="L43" s="14">
        <v>2920.631034401751</v>
      </c>
      <c r="M43" s="14">
        <v>2620.5713331839506</v>
      </c>
      <c r="N43" s="14">
        <v>170.59798000881813</v>
      </c>
      <c r="O43" s="14">
        <v>2449.9733531751326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5.75">
      <c r="B44" s="7" t="s">
        <v>80</v>
      </c>
      <c r="C44" s="94" t="s">
        <v>81</v>
      </c>
      <c r="D44" s="92">
        <v>19.62385437077612</v>
      </c>
      <c r="E44" s="92">
        <v>23.601035867680014</v>
      </c>
      <c r="F44" s="92">
        <v>-3.9771814969038957</v>
      </c>
      <c r="G44" s="14">
        <v>17.009198176707727</v>
      </c>
      <c r="H44" s="14">
        <v>14.708314540769843</v>
      </c>
      <c r="I44" s="14">
        <v>2.3008836359378844</v>
      </c>
      <c r="J44" s="14">
        <v>79.40785387817576</v>
      </c>
      <c r="K44" s="14">
        <v>71.37003063289194</v>
      </c>
      <c r="L44" s="14">
        <v>8.037823245283818</v>
      </c>
      <c r="M44" s="14">
        <v>68.85898242881312</v>
      </c>
      <c r="N44" s="14">
        <v>49.35611797324831</v>
      </c>
      <c r="O44" s="14">
        <v>19.50286445556481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15.75">
      <c r="B45" s="7" t="s">
        <v>82</v>
      </c>
      <c r="C45" s="94" t="s">
        <v>83</v>
      </c>
      <c r="D45" s="92">
        <v>864.7171590792622</v>
      </c>
      <c r="E45" s="92">
        <v>16.550728233268327</v>
      </c>
      <c r="F45" s="92">
        <v>848.1664308459939</v>
      </c>
      <c r="G45" s="14">
        <v>721.4632539216666</v>
      </c>
      <c r="H45" s="14">
        <v>14.741603146260582</v>
      </c>
      <c r="I45" s="14">
        <v>706.721650775406</v>
      </c>
      <c r="J45" s="14">
        <v>2992.395713784954</v>
      </c>
      <c r="K45" s="14">
        <v>60.28071931514107</v>
      </c>
      <c r="L45" s="14">
        <v>2932.1149944698127</v>
      </c>
      <c r="M45" s="14">
        <v>2524.2823823333756</v>
      </c>
      <c r="N45" s="14">
        <v>99.97479506912987</v>
      </c>
      <c r="O45" s="14">
        <v>2424.3075872642457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15.75">
      <c r="B46" s="7" t="s">
        <v>84</v>
      </c>
      <c r="C46" s="94" t="s">
        <v>85</v>
      </c>
      <c r="D46" s="92">
        <v>1.1997945854736334</v>
      </c>
      <c r="E46" s="92">
        <v>6.254217956597712</v>
      </c>
      <c r="F46" s="92">
        <v>-5.054423371124079</v>
      </c>
      <c r="G46" s="14">
        <v>4.2068084126705</v>
      </c>
      <c r="H46" s="14">
        <v>9.567893135486734</v>
      </c>
      <c r="I46" s="14">
        <v>-5.361084722816234</v>
      </c>
      <c r="J46" s="14">
        <v>5.081849645899652</v>
      </c>
      <c r="K46" s="14">
        <v>24.60363295924538</v>
      </c>
      <c r="L46" s="14">
        <v>-19.52178331334573</v>
      </c>
      <c r="M46" s="14">
        <v>27.429968421761703</v>
      </c>
      <c r="N46" s="14">
        <v>21.267066966439945</v>
      </c>
      <c r="O46" s="14">
        <v>6.162901455321759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15.75">
      <c r="B47" s="96" t="s">
        <v>86</v>
      </c>
      <c r="C47" s="97" t="s">
        <v>87</v>
      </c>
      <c r="D47" s="92">
        <v>343.47932732460623</v>
      </c>
      <c r="E47" s="92">
        <v>353.7015152699417</v>
      </c>
      <c r="F47" s="92">
        <v>-10.222187945335463</v>
      </c>
      <c r="G47" s="14">
        <v>264.7718805229982</v>
      </c>
      <c r="H47" s="14">
        <v>304.2993888120559</v>
      </c>
      <c r="I47" s="14">
        <v>-39.52750828905772</v>
      </c>
      <c r="J47" s="14">
        <v>1182.6120630280695</v>
      </c>
      <c r="K47" s="14">
        <v>1225.9344325511925</v>
      </c>
      <c r="L47" s="14">
        <v>-43.322369523122916</v>
      </c>
      <c r="M47" s="14">
        <v>1038.9180575067192</v>
      </c>
      <c r="N47" s="14">
        <v>1215.4834232359667</v>
      </c>
      <c r="O47" s="14">
        <v>-176.56536572924756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15.75">
      <c r="B48" s="7" t="s">
        <v>88</v>
      </c>
      <c r="C48" s="94" t="s">
        <v>89</v>
      </c>
      <c r="D48" s="92">
        <v>11.98438590574598</v>
      </c>
      <c r="E48" s="92">
        <v>2.9111677601280603</v>
      </c>
      <c r="F48" s="92">
        <v>9.073218145617918</v>
      </c>
      <c r="G48" s="14">
        <v>8.975412901709715</v>
      </c>
      <c r="H48" s="14">
        <v>2.4189027090444672</v>
      </c>
      <c r="I48" s="14">
        <v>6.5565101926652485</v>
      </c>
      <c r="J48" s="14">
        <v>38.258052837116985</v>
      </c>
      <c r="K48" s="14">
        <v>10.85229590466026</v>
      </c>
      <c r="L48" s="14">
        <v>27.405756932456725</v>
      </c>
      <c r="M48" s="14">
        <v>40.060867960732274</v>
      </c>
      <c r="N48" s="14">
        <v>11.327939349576667</v>
      </c>
      <c r="O48" s="14">
        <v>28.732928611155607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5.75">
      <c r="B49" s="7" t="s">
        <v>90</v>
      </c>
      <c r="C49" s="94" t="s">
        <v>91</v>
      </c>
      <c r="D49" s="92">
        <v>169.0498971094659</v>
      </c>
      <c r="E49" s="92">
        <v>139.92415738886197</v>
      </c>
      <c r="F49" s="92">
        <v>29.125739720603917</v>
      </c>
      <c r="G49" s="14">
        <v>135.12598343734885</v>
      </c>
      <c r="H49" s="14">
        <v>144.8162987197003</v>
      </c>
      <c r="I49" s="14">
        <v>-9.690315282351463</v>
      </c>
      <c r="J49" s="14">
        <v>536.4689568636027</v>
      </c>
      <c r="K49" s="14">
        <v>542.0371366886602</v>
      </c>
      <c r="L49" s="14">
        <v>-5.568179825057541</v>
      </c>
      <c r="M49" s="14">
        <v>483.61236343985104</v>
      </c>
      <c r="N49" s="14">
        <v>545.9397235072536</v>
      </c>
      <c r="O49" s="14">
        <v>-62.32736006740254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15.75">
      <c r="B50" s="7" t="s">
        <v>92</v>
      </c>
      <c r="C50" s="94" t="s">
        <v>93</v>
      </c>
      <c r="D50" s="92">
        <v>162.4450443093944</v>
      </c>
      <c r="E50" s="92">
        <v>210.86619012095173</v>
      </c>
      <c r="F50" s="92">
        <v>-48.421145811557324</v>
      </c>
      <c r="G50" s="14">
        <v>120.67048418393962</v>
      </c>
      <c r="H50" s="14">
        <v>157.06418738331107</v>
      </c>
      <c r="I50" s="14">
        <v>-36.393703199371444</v>
      </c>
      <c r="J50" s="14">
        <v>607.8850533273499</v>
      </c>
      <c r="K50" s="14">
        <v>673.044999957872</v>
      </c>
      <c r="L50" s="14">
        <v>-65.1599466305222</v>
      </c>
      <c r="M50" s="14">
        <v>515.244826106136</v>
      </c>
      <c r="N50" s="14">
        <v>658.2157603791362</v>
      </c>
      <c r="O50" s="14">
        <v>-142.97093427300024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15.75">
      <c r="B51" s="96" t="s">
        <v>94</v>
      </c>
      <c r="C51" s="97" t="s">
        <v>95</v>
      </c>
      <c r="D51" s="92">
        <v>5.927710570120642</v>
      </c>
      <c r="E51" s="92">
        <v>3.4695422803349385</v>
      </c>
      <c r="F51" s="92">
        <v>2.458168289785703</v>
      </c>
      <c r="G51" s="14">
        <v>3.148113192151668</v>
      </c>
      <c r="H51" s="14">
        <v>6.284318063071027</v>
      </c>
      <c r="I51" s="14">
        <v>-3.1362048709193595</v>
      </c>
      <c r="J51" s="14">
        <v>18.77109789060014</v>
      </c>
      <c r="K51" s="14">
        <v>13.07134073557193</v>
      </c>
      <c r="L51" s="14">
        <v>5.699757155028209</v>
      </c>
      <c r="M51" s="14">
        <v>10.337836016430076</v>
      </c>
      <c r="N51" s="14">
        <v>24.65009295932466</v>
      </c>
      <c r="O51" s="14">
        <v>-14.312256942894583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15.75">
      <c r="B52" s="7" t="s">
        <v>96</v>
      </c>
      <c r="C52" s="94" t="s">
        <v>97</v>
      </c>
      <c r="D52" s="92">
        <v>4.84409612167539</v>
      </c>
      <c r="E52" s="92">
        <v>1.2548729719910545</v>
      </c>
      <c r="F52" s="92">
        <v>3.5892231496843356</v>
      </c>
      <c r="G52" s="14">
        <v>1.7264933288418691</v>
      </c>
      <c r="H52" s="14">
        <v>1.1130713604835345</v>
      </c>
      <c r="I52" s="14">
        <v>0.6134219683583346</v>
      </c>
      <c r="J52" s="14">
        <v>9.68591053047581</v>
      </c>
      <c r="K52" s="14">
        <v>4.342415119385383</v>
      </c>
      <c r="L52" s="14">
        <v>5.343495411090427</v>
      </c>
      <c r="M52" s="14">
        <v>5.337803492537655</v>
      </c>
      <c r="N52" s="14">
        <v>6.710086876082549</v>
      </c>
      <c r="O52" s="14">
        <v>-1.372283383544894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ht="15.75">
      <c r="B53" s="7" t="s">
        <v>98</v>
      </c>
      <c r="C53" s="94" t="s">
        <v>99</v>
      </c>
      <c r="D53" s="92">
        <v>1.0836144484452515</v>
      </c>
      <c r="E53" s="92">
        <v>2.214669308343884</v>
      </c>
      <c r="F53" s="92">
        <v>-1.1310548598986325</v>
      </c>
      <c r="G53" s="14">
        <v>1.4216198633097994</v>
      </c>
      <c r="H53" s="14">
        <v>5.171246702587493</v>
      </c>
      <c r="I53" s="14">
        <v>-3.7496268392776937</v>
      </c>
      <c r="J53" s="14">
        <v>9.085187360124332</v>
      </c>
      <c r="K53" s="14">
        <v>8.72892561618655</v>
      </c>
      <c r="L53" s="14">
        <v>0.3562617439377824</v>
      </c>
      <c r="M53" s="14">
        <v>5.000032523892422</v>
      </c>
      <c r="N53" s="14">
        <v>17.94000608324211</v>
      </c>
      <c r="O53" s="14">
        <v>-12.939973559349689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2:28" ht="15.75">
      <c r="B54" s="96" t="s">
        <v>100</v>
      </c>
      <c r="C54" s="97" t="s">
        <v>101</v>
      </c>
      <c r="D54" s="92">
        <v>2.3810687186680557</v>
      </c>
      <c r="E54" s="92">
        <v>10.745546104385049</v>
      </c>
      <c r="F54" s="92">
        <v>-8.364477385716993</v>
      </c>
      <c r="G54" s="14">
        <v>7.334307</v>
      </c>
      <c r="H54" s="14">
        <v>12.52092030127359</v>
      </c>
      <c r="I54" s="14">
        <v>-5.1866133012735895</v>
      </c>
      <c r="J54" s="14">
        <v>22.695786756330868</v>
      </c>
      <c r="K54" s="14">
        <v>37.39801306908644</v>
      </c>
      <c r="L54" s="14">
        <v>-14.70222631275557</v>
      </c>
      <c r="M54" s="14">
        <v>24.173240244369172</v>
      </c>
      <c r="N54" s="14">
        <v>37.32847713737236</v>
      </c>
      <c r="O54" s="14">
        <v>-13.155236893003188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ht="15.75">
      <c r="B55" s="96" t="s">
        <v>102</v>
      </c>
      <c r="C55" s="97" t="s">
        <v>103</v>
      </c>
      <c r="D55" s="92">
        <v>23.7805007</v>
      </c>
      <c r="E55" s="92">
        <v>32.54861766</v>
      </c>
      <c r="F55" s="92">
        <v>-8.768116959999997</v>
      </c>
      <c r="G55" s="14">
        <v>63.020711999999996</v>
      </c>
      <c r="H55" s="14">
        <v>121.876262</v>
      </c>
      <c r="I55" s="14">
        <v>-58.85555</v>
      </c>
      <c r="J55" s="14">
        <v>241.9318235</v>
      </c>
      <c r="K55" s="14">
        <v>158.89174146</v>
      </c>
      <c r="L55" s="14">
        <v>83.04008204000002</v>
      </c>
      <c r="M55" s="14">
        <v>525.7152288999999</v>
      </c>
      <c r="N55" s="14">
        <v>619.1244125000001</v>
      </c>
      <c r="O55" s="14">
        <v>-93.40918360000012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ht="15.75">
      <c r="B56" s="91" t="s">
        <v>104</v>
      </c>
      <c r="C56" s="91" t="s">
        <v>105</v>
      </c>
      <c r="D56" s="92">
        <v>114.27329520846367</v>
      </c>
      <c r="E56" s="92">
        <v>344.1534258172598</v>
      </c>
      <c r="F56" s="92">
        <v>-229.88013060879615</v>
      </c>
      <c r="G56" s="14">
        <v>98.56625301982929</v>
      </c>
      <c r="H56" s="14">
        <v>300.9018515027406</v>
      </c>
      <c r="I56" s="14">
        <v>-202.33559848291134</v>
      </c>
      <c r="J56" s="14">
        <v>483.7099653926705</v>
      </c>
      <c r="K56" s="14">
        <v>1251.9492119024756</v>
      </c>
      <c r="L56" s="14">
        <v>-768.2392465098051</v>
      </c>
      <c r="M56" s="14">
        <v>414.6303244301172</v>
      </c>
      <c r="N56" s="14">
        <v>1203.379387075634</v>
      </c>
      <c r="O56" s="14">
        <v>-788.7490626455168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ht="15.75">
      <c r="B57" s="7" t="s">
        <v>106</v>
      </c>
      <c r="C57" s="7" t="s">
        <v>107</v>
      </c>
      <c r="D57" s="92">
        <v>29.417509154049426</v>
      </c>
      <c r="E57" s="92">
        <v>28.78073893833615</v>
      </c>
      <c r="F57" s="92">
        <v>0.6367702157132769</v>
      </c>
      <c r="G57" s="14">
        <v>16.15330426687321</v>
      </c>
      <c r="H57" s="14">
        <v>24.762393124951494</v>
      </c>
      <c r="I57" s="14">
        <v>-8.609088858078284</v>
      </c>
      <c r="J57" s="14">
        <v>117.98278101645374</v>
      </c>
      <c r="K57" s="14">
        <v>96.10897066152882</v>
      </c>
      <c r="L57" s="14">
        <v>21.873810354924927</v>
      </c>
      <c r="M57" s="14">
        <v>50.7957580852533</v>
      </c>
      <c r="N57" s="14">
        <v>92.27359661112499</v>
      </c>
      <c r="O57" s="14">
        <v>-41.47783852587169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ht="15.75">
      <c r="B58" s="7" t="s">
        <v>108</v>
      </c>
      <c r="C58" s="7" t="s">
        <v>109</v>
      </c>
      <c r="D58" s="92">
        <v>84.85578605441425</v>
      </c>
      <c r="E58" s="92">
        <v>315.3726868789237</v>
      </c>
      <c r="F58" s="92">
        <v>-230.51690082450943</v>
      </c>
      <c r="G58" s="14">
        <v>82.41294875295608</v>
      </c>
      <c r="H58" s="14">
        <v>276.1394583777892</v>
      </c>
      <c r="I58" s="14">
        <v>-193.7265096248331</v>
      </c>
      <c r="J58" s="14">
        <v>365.72718437621677</v>
      </c>
      <c r="K58" s="14">
        <v>1155.8402412409469</v>
      </c>
      <c r="L58" s="14">
        <v>-790.1130568647301</v>
      </c>
      <c r="M58" s="14">
        <v>363.83456634486396</v>
      </c>
      <c r="N58" s="14">
        <v>1111.105790464509</v>
      </c>
      <c r="O58" s="14">
        <v>-747.271224119645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15.75">
      <c r="B59" s="7" t="s">
        <v>110</v>
      </c>
      <c r="C59" s="93" t="s">
        <v>111</v>
      </c>
      <c r="D59" s="92">
        <v>36.573828248414245</v>
      </c>
      <c r="E59" s="92">
        <v>312.8993698610942</v>
      </c>
      <c r="F59" s="92">
        <v>-276.32554161267996</v>
      </c>
      <c r="G59" s="14">
        <v>33.02408760295608</v>
      </c>
      <c r="H59" s="14">
        <v>272.4955251326929</v>
      </c>
      <c r="I59" s="14">
        <v>-239.4714375297368</v>
      </c>
      <c r="J59" s="14">
        <v>169.90210133021674</v>
      </c>
      <c r="K59" s="14">
        <v>1143.5538785606304</v>
      </c>
      <c r="L59" s="14">
        <v>-973.6517772304137</v>
      </c>
      <c r="M59" s="14">
        <v>173.96391637386395</v>
      </c>
      <c r="N59" s="14">
        <v>1094.1338912662823</v>
      </c>
      <c r="O59" s="14">
        <v>-920.1699748924183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ht="15.75">
      <c r="B60" s="7" t="s">
        <v>112</v>
      </c>
      <c r="C60" s="93" t="s">
        <v>113</v>
      </c>
      <c r="D60" s="92">
        <v>30.51505362139706</v>
      </c>
      <c r="E60" s="92">
        <v>154.51153171058644</v>
      </c>
      <c r="F60" s="92">
        <v>-123.99647808918938</v>
      </c>
      <c r="G60" s="14">
        <v>26.379318425272906</v>
      </c>
      <c r="H60" s="14">
        <v>177.38911974826763</v>
      </c>
      <c r="I60" s="14">
        <v>-151.00980132299472</v>
      </c>
      <c r="J60" s="14">
        <v>122.81286863108754</v>
      </c>
      <c r="K60" s="14">
        <v>641.6753941036159</v>
      </c>
      <c r="L60" s="14">
        <v>-518.8625254725283</v>
      </c>
      <c r="M60" s="14">
        <v>93.0827919755599</v>
      </c>
      <c r="N60" s="14">
        <v>767.5475242014504</v>
      </c>
      <c r="O60" s="14">
        <v>-674.4647322258905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ht="15.75">
      <c r="B61" s="7" t="s">
        <v>114</v>
      </c>
      <c r="C61" s="93" t="s">
        <v>115</v>
      </c>
      <c r="D61" s="92">
        <v>6.058774627017184</v>
      </c>
      <c r="E61" s="92">
        <v>158.3878381505078</v>
      </c>
      <c r="F61" s="92">
        <v>-152.32906352349062</v>
      </c>
      <c r="G61" s="14">
        <v>6.64476917768317</v>
      </c>
      <c r="H61" s="14">
        <v>95.10640538442522</v>
      </c>
      <c r="I61" s="14">
        <v>-88.46163620674204</v>
      </c>
      <c r="J61" s="14">
        <v>47.08923269912921</v>
      </c>
      <c r="K61" s="14">
        <v>501.87848445701457</v>
      </c>
      <c r="L61" s="14">
        <v>-454.7892517578854</v>
      </c>
      <c r="M61" s="14">
        <v>80.88112439830404</v>
      </c>
      <c r="N61" s="14">
        <v>326.5863670648318</v>
      </c>
      <c r="O61" s="14">
        <v>-245.70524266652774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2:28" ht="15.75">
      <c r="B62" s="7" t="s">
        <v>116</v>
      </c>
      <c r="C62" s="93" t="s">
        <v>117</v>
      </c>
      <c r="D62" s="92"/>
      <c r="E62" s="92"/>
      <c r="F62" s="92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2:28" ht="15.75">
      <c r="B63" s="7" t="s">
        <v>118</v>
      </c>
      <c r="C63" s="93" t="s">
        <v>119</v>
      </c>
      <c r="D63" s="92">
        <v>0</v>
      </c>
      <c r="E63" s="92">
        <v>2.1897609418294333</v>
      </c>
      <c r="F63" s="92">
        <v>-2.1897609418294333</v>
      </c>
      <c r="G63" s="14">
        <v>0</v>
      </c>
      <c r="H63" s="14">
        <v>3.388590705096281</v>
      </c>
      <c r="I63" s="14">
        <v>-3.388590705096281</v>
      </c>
      <c r="J63" s="14">
        <v>0</v>
      </c>
      <c r="K63" s="14">
        <v>11.232556114316186</v>
      </c>
      <c r="L63" s="14">
        <v>-11.232556114316186</v>
      </c>
      <c r="M63" s="14">
        <v>0</v>
      </c>
      <c r="N63" s="14">
        <v>16.13066373522673</v>
      </c>
      <c r="O63" s="14">
        <v>-16.13066373522673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2:28" ht="15.75">
      <c r="B64" s="7" t="s">
        <v>120</v>
      </c>
      <c r="C64" s="93" t="s">
        <v>121</v>
      </c>
      <c r="D64" s="92">
        <v>48.28195780600001</v>
      </c>
      <c r="E64" s="92">
        <v>0.28355607600000005</v>
      </c>
      <c r="F64" s="92">
        <v>47.998401730000005</v>
      </c>
      <c r="G64" s="14">
        <v>49.388861150000004</v>
      </c>
      <c r="H64" s="14">
        <v>0.25534254</v>
      </c>
      <c r="I64" s="14">
        <v>49.13351861</v>
      </c>
      <c r="J64" s="14">
        <v>195.825083046</v>
      </c>
      <c r="K64" s="14">
        <v>1.053806566</v>
      </c>
      <c r="L64" s="14">
        <v>194.77127648</v>
      </c>
      <c r="M64" s="14">
        <v>189.870649971</v>
      </c>
      <c r="N64" s="14">
        <v>0.8412354630000001</v>
      </c>
      <c r="O64" s="14">
        <v>189.029414508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2:28" ht="15.75">
      <c r="B65" s="7" t="s">
        <v>122</v>
      </c>
      <c r="C65" s="7" t="s">
        <v>123</v>
      </c>
      <c r="D65" s="92">
        <v>0</v>
      </c>
      <c r="E65" s="92">
        <v>0</v>
      </c>
      <c r="F65" s="92">
        <v>0</v>
      </c>
      <c r="G65" s="14">
        <v>0</v>
      </c>
      <c r="H65" s="14">
        <v>0</v>
      </c>
      <c r="I65" s="14">
        <v>0</v>
      </c>
      <c r="J65" s="99">
        <v>0</v>
      </c>
      <c r="K65" s="99">
        <v>0</v>
      </c>
      <c r="L65" s="99">
        <v>0</v>
      </c>
      <c r="M65" s="14">
        <v>0</v>
      </c>
      <c r="N65" s="14">
        <v>0</v>
      </c>
      <c r="O65" s="14">
        <v>0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2:28" ht="15.75">
      <c r="B66" s="91" t="s">
        <v>124</v>
      </c>
      <c r="C66" s="91" t="s">
        <v>125</v>
      </c>
      <c r="D66" s="92">
        <v>891.1377116200283</v>
      </c>
      <c r="E66" s="92">
        <v>43.26566582549068</v>
      </c>
      <c r="F66" s="92">
        <v>847.8720457945376</v>
      </c>
      <c r="G66" s="14">
        <v>648.7228274460907</v>
      </c>
      <c r="H66" s="14">
        <v>32.75317462495505</v>
      </c>
      <c r="I66" s="14">
        <v>615.9696528211357</v>
      </c>
      <c r="J66" s="14">
        <v>3176.2895642536905</v>
      </c>
      <c r="K66" s="99">
        <v>127.27150102970307</v>
      </c>
      <c r="L66" s="14">
        <v>3049.0180632239876</v>
      </c>
      <c r="M66" s="14">
        <v>2533.493008791347</v>
      </c>
      <c r="N66" s="14">
        <v>113.48798474215423</v>
      </c>
      <c r="O66" s="14">
        <v>2420.005024049193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2:28" ht="31.5">
      <c r="B67" s="7" t="s">
        <v>126</v>
      </c>
      <c r="C67" s="100" t="s">
        <v>127</v>
      </c>
      <c r="D67" s="92">
        <v>891.1377116200283</v>
      </c>
      <c r="E67" s="92">
        <v>43.26566582549068</v>
      </c>
      <c r="F67" s="92">
        <v>847.8720457945376</v>
      </c>
      <c r="G67" s="99">
        <v>648.7228274460907</v>
      </c>
      <c r="H67" s="99">
        <v>32.753174624955044</v>
      </c>
      <c r="I67" s="99">
        <v>615.9696528211357</v>
      </c>
      <c r="J67" s="99">
        <v>3176.289564253691</v>
      </c>
      <c r="K67" s="99">
        <v>127.27150102970307</v>
      </c>
      <c r="L67" s="99">
        <v>3049.018063223988</v>
      </c>
      <c r="M67" s="99">
        <v>2533.493008791347</v>
      </c>
      <c r="N67" s="99">
        <v>113.48798474215423</v>
      </c>
      <c r="O67" s="99">
        <v>2420.005024049193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2:28" ht="15.75">
      <c r="B68" s="101" t="s">
        <v>128</v>
      </c>
      <c r="C68" s="93" t="s">
        <v>129</v>
      </c>
      <c r="D68" s="92">
        <v>864.3629494470667</v>
      </c>
      <c r="E68" s="92">
        <v>37.9940276303514</v>
      </c>
      <c r="F68" s="92">
        <v>826.3689218167153</v>
      </c>
      <c r="G68" s="14">
        <v>620.9501278342814</v>
      </c>
      <c r="H68" s="14">
        <v>27.55902650922908</v>
      </c>
      <c r="I68" s="14">
        <v>593.3911013250523</v>
      </c>
      <c r="J68" s="14">
        <v>3061.545702327603</v>
      </c>
      <c r="K68" s="14">
        <v>108.7137727496819</v>
      </c>
      <c r="L68" s="14">
        <v>2952.831929577921</v>
      </c>
      <c r="M68" s="14">
        <v>2439.72193088089</v>
      </c>
      <c r="N68" s="14">
        <v>94.55229096063614</v>
      </c>
      <c r="O68" s="14">
        <v>2345.1696399202538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2:28" ht="15.75">
      <c r="B69" s="7" t="s">
        <v>130</v>
      </c>
      <c r="C69" s="7"/>
      <c r="D69" s="92"/>
      <c r="E69" s="92"/>
      <c r="F69" s="92"/>
      <c r="G69" s="14"/>
      <c r="H69" s="14"/>
      <c r="I69" s="14"/>
      <c r="J69" s="14"/>
      <c r="K69" s="14"/>
      <c r="L69" s="14"/>
      <c r="M69" s="14"/>
      <c r="N69" s="14"/>
      <c r="O69" s="14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2:28" ht="15.75">
      <c r="B70" s="7" t="s">
        <v>131</v>
      </c>
      <c r="C70" s="98" t="s">
        <v>132</v>
      </c>
      <c r="D70" s="92">
        <v>415.3016229873763</v>
      </c>
      <c r="E70" s="92">
        <v>37.9940276303514</v>
      </c>
      <c r="F70" s="92">
        <v>377.30759535702487</v>
      </c>
      <c r="G70" s="14">
        <v>329.68344006283166</v>
      </c>
      <c r="H70" s="14">
        <v>27.55902650922908</v>
      </c>
      <c r="I70" s="14">
        <v>302.1244135536026</v>
      </c>
      <c r="J70" s="14">
        <v>1501.171185016784</v>
      </c>
      <c r="K70" s="14">
        <v>108.7137727496819</v>
      </c>
      <c r="L70" s="14">
        <v>1392.457412267102</v>
      </c>
      <c r="M70" s="14">
        <v>1247.6251232791192</v>
      </c>
      <c r="N70" s="14">
        <v>94.55229096063614</v>
      </c>
      <c r="O70" s="14">
        <v>1153.072832318483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2:28" ht="15.75">
      <c r="B71" s="7" t="s">
        <v>133</v>
      </c>
      <c r="C71" s="93" t="s">
        <v>134</v>
      </c>
      <c r="D71" s="92">
        <v>26.774762172961594</v>
      </c>
      <c r="E71" s="92">
        <v>5.271638195139285</v>
      </c>
      <c r="F71" s="92">
        <v>21.50312397782231</v>
      </c>
      <c r="G71" s="14">
        <v>27.77269961180937</v>
      </c>
      <c r="H71" s="14">
        <v>5.194148115725964</v>
      </c>
      <c r="I71" s="14">
        <v>22.578551496083406</v>
      </c>
      <c r="J71" s="14">
        <v>114.74386192608821</v>
      </c>
      <c r="K71" s="14">
        <v>18.557728280021184</v>
      </c>
      <c r="L71" s="14">
        <v>96.18613364606703</v>
      </c>
      <c r="M71" s="14">
        <v>93.77107791045734</v>
      </c>
      <c r="N71" s="14">
        <v>18.935693781518083</v>
      </c>
      <c r="O71" s="14">
        <v>74.83538412893925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2:28" ht="15.75">
      <c r="B72" s="28" t="s">
        <v>250</v>
      </c>
      <c r="C72" s="29" t="s">
        <v>251</v>
      </c>
      <c r="D72" s="33" t="s">
        <v>13</v>
      </c>
      <c r="E72" s="33" t="s">
        <v>13</v>
      </c>
      <c r="F72" s="33" t="s">
        <v>13</v>
      </c>
      <c r="G72" s="33" t="s">
        <v>13</v>
      </c>
      <c r="H72" s="33" t="s">
        <v>13</v>
      </c>
      <c r="I72" s="33" t="s">
        <v>13</v>
      </c>
      <c r="J72" s="33" t="s">
        <v>13</v>
      </c>
      <c r="K72" s="33" t="s">
        <v>13</v>
      </c>
      <c r="L72" s="33" t="s">
        <v>13</v>
      </c>
      <c r="M72" s="14" t="s">
        <v>13</v>
      </c>
      <c r="N72" s="14" t="s">
        <v>13</v>
      </c>
      <c r="O72" s="14" t="s">
        <v>13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2:28" ht="15.75">
      <c r="B73" s="90">
        <v>2</v>
      </c>
      <c r="C73" s="91" t="s">
        <v>135</v>
      </c>
      <c r="D73" s="92">
        <v>4.996225269204927</v>
      </c>
      <c r="E73" s="92">
        <v>12.688101969779257</v>
      </c>
      <c r="F73" s="92">
        <v>-7.691876700574331</v>
      </c>
      <c r="G73" s="14">
        <v>5.939849346691591</v>
      </c>
      <c r="H73" s="14">
        <v>7.03489609223815</v>
      </c>
      <c r="I73" s="14">
        <v>-1.0950467455465596</v>
      </c>
      <c r="J73" s="14">
        <v>43.72815537563193</v>
      </c>
      <c r="K73" s="14">
        <v>46.29854646268879</v>
      </c>
      <c r="L73" s="14">
        <v>-2.570391087056862</v>
      </c>
      <c r="M73" s="14">
        <v>31.089904060207697</v>
      </c>
      <c r="N73" s="14">
        <v>29.33642862604062</v>
      </c>
      <c r="O73" s="14">
        <v>1.7534754341670755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2:28" ht="15.75">
      <c r="B74" s="102">
        <v>2.1</v>
      </c>
      <c r="C74" s="103" t="s">
        <v>136</v>
      </c>
      <c r="D74" s="40">
        <v>0.03763615495307887</v>
      </c>
      <c r="E74" s="40">
        <v>4.634630682798089</v>
      </c>
      <c r="F74" s="40">
        <v>-4.59699452784501</v>
      </c>
      <c r="G74" s="14">
        <v>1.0891677380829565</v>
      </c>
      <c r="H74" s="14">
        <v>0.07330751602617717</v>
      </c>
      <c r="I74" s="14">
        <v>1.0158602220567794</v>
      </c>
      <c r="J74" s="14">
        <v>12.578244123953125</v>
      </c>
      <c r="K74" s="14">
        <v>17.18277398441617</v>
      </c>
      <c r="L74" s="14">
        <v>-4.604529860463044</v>
      </c>
      <c r="M74" s="14">
        <v>1.7461322039625509</v>
      </c>
      <c r="N74" s="14">
        <v>0.6140940790474454</v>
      </c>
      <c r="O74" s="14">
        <v>1.1320381249151055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2:28" ht="15.75">
      <c r="B75" s="102">
        <v>2.2</v>
      </c>
      <c r="C75" s="7" t="s">
        <v>137</v>
      </c>
      <c r="D75" s="40">
        <v>4.958589114251849</v>
      </c>
      <c r="E75" s="40">
        <v>8.05347128698117</v>
      </c>
      <c r="F75" s="40">
        <v>-3.0948821727293208</v>
      </c>
      <c r="G75" s="14">
        <v>4.8506816086086335</v>
      </c>
      <c r="H75" s="14">
        <v>6.961588576211973</v>
      </c>
      <c r="I75" s="14">
        <v>-2.1109069676033396</v>
      </c>
      <c r="J75" s="14">
        <v>31.14991125167881</v>
      </c>
      <c r="K75" s="14">
        <v>29.115772478272625</v>
      </c>
      <c r="L75" s="14">
        <v>2.034138773406184</v>
      </c>
      <c r="M75" s="14">
        <v>29.34377185624514</v>
      </c>
      <c r="N75" s="14">
        <v>28.722334546993174</v>
      </c>
      <c r="O75" s="14">
        <v>0.6214373092519665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2:28" ht="15.75">
      <c r="B76" s="7" t="s">
        <v>138</v>
      </c>
      <c r="C76" s="7" t="s">
        <v>139</v>
      </c>
      <c r="D76" s="92">
        <v>4.958589114251849</v>
      </c>
      <c r="E76" s="92">
        <v>8.05347128698117</v>
      </c>
      <c r="F76" s="92">
        <v>-3.0948821727293208</v>
      </c>
      <c r="G76" s="14">
        <v>4.8506816086086335</v>
      </c>
      <c r="H76" s="14">
        <v>6.961588576211973</v>
      </c>
      <c r="I76" s="14">
        <v>-2.1109069676033396</v>
      </c>
      <c r="J76" s="14">
        <v>31.14991125167881</v>
      </c>
      <c r="K76" s="14">
        <v>29.115772478272625</v>
      </c>
      <c r="L76" s="14">
        <v>2.034138773406184</v>
      </c>
      <c r="M76" s="14">
        <v>29.34377185624514</v>
      </c>
      <c r="N76" s="14">
        <v>28.722334546993174</v>
      </c>
      <c r="O76" s="14">
        <v>0.6214373092519665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2:28" ht="15.75">
      <c r="B77" s="7" t="s">
        <v>140</v>
      </c>
      <c r="C77" s="93" t="s">
        <v>141</v>
      </c>
      <c r="D77" s="92">
        <v>0</v>
      </c>
      <c r="E77" s="92">
        <v>0</v>
      </c>
      <c r="F77" s="92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2:28" ht="15.75">
      <c r="B78" s="7" t="s">
        <v>142</v>
      </c>
      <c r="C78" s="93" t="s">
        <v>143</v>
      </c>
      <c r="D78" s="92">
        <v>4.958589114251849</v>
      </c>
      <c r="E78" s="92">
        <v>8.05347128698117</v>
      </c>
      <c r="F78" s="92">
        <v>-3.0948821727293208</v>
      </c>
      <c r="G78" s="14">
        <v>4.8506816086086335</v>
      </c>
      <c r="H78" s="14">
        <v>6.961588576211973</v>
      </c>
      <c r="I78" s="14">
        <v>-2.1109069676033396</v>
      </c>
      <c r="J78" s="14">
        <v>31.14991125167881</v>
      </c>
      <c r="K78" s="14">
        <v>29.115772478272625</v>
      </c>
      <c r="L78" s="14">
        <v>2.034138773406184</v>
      </c>
      <c r="M78" s="14">
        <v>29.34377185624514</v>
      </c>
      <c r="N78" s="14">
        <v>28.722334546993174</v>
      </c>
      <c r="O78" s="14">
        <v>0.6214373092519665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2:28" ht="15.75">
      <c r="B79" s="7" t="s">
        <v>144</v>
      </c>
      <c r="C79" s="103" t="s">
        <v>127</v>
      </c>
      <c r="D79" s="92">
        <v>0</v>
      </c>
      <c r="E79" s="92">
        <v>0</v>
      </c>
      <c r="F79" s="92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2:28" ht="15.75">
      <c r="B80" s="90">
        <v>3</v>
      </c>
      <c r="C80" s="91" t="s">
        <v>145</v>
      </c>
      <c r="D80" s="92">
        <v>6612.994647383922</v>
      </c>
      <c r="E80" s="92">
        <v>5486.084039318726</v>
      </c>
      <c r="F80" s="92">
        <v>1126.9106080651954</v>
      </c>
      <c r="G80" s="14">
        <v>5318.508043959106</v>
      </c>
      <c r="H80" s="14">
        <v>4995.380891752412</v>
      </c>
      <c r="I80" s="14">
        <v>323.1271522066936</v>
      </c>
      <c r="J80" s="14">
        <v>23824.80720094486</v>
      </c>
      <c r="K80" s="14">
        <v>19944.890399447686</v>
      </c>
      <c r="L80" s="14">
        <v>3879.916801497173</v>
      </c>
      <c r="M80" s="14">
        <v>22704.167626699753</v>
      </c>
      <c r="N80" s="14">
        <v>20466.67746236071</v>
      </c>
      <c r="O80" s="14">
        <v>2237.490164339044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2:28" ht="15.75">
      <c r="B81" s="90">
        <v>3.1</v>
      </c>
      <c r="C81" s="91" t="s">
        <v>146</v>
      </c>
      <c r="D81" s="92">
        <v>464.6075820895723</v>
      </c>
      <c r="E81" s="92">
        <v>396.41290299566697</v>
      </c>
      <c r="F81" s="92">
        <v>68.19467909390534</v>
      </c>
      <c r="G81" s="14">
        <v>341.083726414224</v>
      </c>
      <c r="H81" s="14">
        <v>290.04470941060833</v>
      </c>
      <c r="I81" s="14">
        <v>51.03901700361564</v>
      </c>
      <c r="J81" s="14">
        <v>2320.2270899161053</v>
      </c>
      <c r="K81" s="14">
        <v>1288.560510161873</v>
      </c>
      <c r="L81" s="14">
        <v>1031.6665797542323</v>
      </c>
      <c r="M81" s="14">
        <v>1616.110465786384</v>
      </c>
      <c r="N81" s="14">
        <v>1187.2879379195647</v>
      </c>
      <c r="O81" s="14">
        <v>428.8225278668194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2:28" ht="15.75">
      <c r="B82" s="96" t="s">
        <v>147</v>
      </c>
      <c r="C82" s="96" t="s">
        <v>148</v>
      </c>
      <c r="D82" s="92">
        <v>430.2050913204393</v>
      </c>
      <c r="E82" s="92">
        <v>218.36482521766698</v>
      </c>
      <c r="F82" s="92">
        <v>211.84026610277232</v>
      </c>
      <c r="G82" s="14">
        <v>313.6381472314675</v>
      </c>
      <c r="H82" s="14">
        <v>64.26034266730223</v>
      </c>
      <c r="I82" s="14">
        <v>249.37780456416527</v>
      </c>
      <c r="J82" s="14">
        <v>2199.9966392278334</v>
      </c>
      <c r="K82" s="14">
        <v>650.3896279958731</v>
      </c>
      <c r="L82" s="14">
        <v>1549.6070112319603</v>
      </c>
      <c r="M82" s="14">
        <v>1499.7746393983916</v>
      </c>
      <c r="N82" s="14">
        <v>318.9762095512428</v>
      </c>
      <c r="O82" s="14">
        <v>1180.7984298471488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2:28" ht="15.75">
      <c r="B83" s="104" t="s">
        <v>149</v>
      </c>
      <c r="C83" s="104" t="s">
        <v>150</v>
      </c>
      <c r="D83" s="40">
        <v>409.6990599874392</v>
      </c>
      <c r="E83" s="40">
        <v>214.2892473655255</v>
      </c>
      <c r="F83" s="40">
        <v>195.40981262191372</v>
      </c>
      <c r="G83" s="14">
        <v>298.5548279714675</v>
      </c>
      <c r="H83" s="14">
        <v>60.71702201612832</v>
      </c>
      <c r="I83" s="14">
        <v>237.83780595533918</v>
      </c>
      <c r="J83" s="14">
        <v>2084.324953688833</v>
      </c>
      <c r="K83" s="14">
        <v>623.5863007630893</v>
      </c>
      <c r="L83" s="14">
        <v>1460.7386529257437</v>
      </c>
      <c r="M83" s="14">
        <v>1469.8206613563916</v>
      </c>
      <c r="N83" s="14">
        <v>296.19561050198826</v>
      </c>
      <c r="O83" s="14">
        <v>1173.6250508544033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2:28" ht="15.75">
      <c r="B84" s="7" t="s">
        <v>151</v>
      </c>
      <c r="C84" s="93" t="s">
        <v>152</v>
      </c>
      <c r="D84" s="40">
        <v>306.57297170582245</v>
      </c>
      <c r="E84" s="40">
        <v>214.2892473655255</v>
      </c>
      <c r="F84" s="40">
        <v>92.28372434029694</v>
      </c>
      <c r="G84" s="14">
        <v>163.42024793762394</v>
      </c>
      <c r="H84" s="14">
        <v>60.71702201612832</v>
      </c>
      <c r="I84" s="14">
        <v>102.70322592149563</v>
      </c>
      <c r="J84" s="14">
        <v>1691.1250894853843</v>
      </c>
      <c r="K84" s="14">
        <v>623.5863007630893</v>
      </c>
      <c r="L84" s="14">
        <v>1067.538788722295</v>
      </c>
      <c r="M84" s="14">
        <v>925.8309598413331</v>
      </c>
      <c r="N84" s="14">
        <v>296.19561050198826</v>
      </c>
      <c r="O84" s="14">
        <v>629.6353493393449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2:28" ht="15.75">
      <c r="B85" s="7" t="s">
        <v>153</v>
      </c>
      <c r="C85" s="94" t="s">
        <v>154</v>
      </c>
      <c r="D85" s="92">
        <v>306.57297170582245</v>
      </c>
      <c r="E85" s="92">
        <v>214.2892473655255</v>
      </c>
      <c r="F85" s="92">
        <v>92.28372434029694</v>
      </c>
      <c r="G85" s="14">
        <v>163.42024793762394</v>
      </c>
      <c r="H85" s="14">
        <v>60.71702201612832</v>
      </c>
      <c r="I85" s="14">
        <v>102.70322592149563</v>
      </c>
      <c r="J85" s="14">
        <v>1691.1250894853843</v>
      </c>
      <c r="K85" s="14">
        <v>623.5863007630893</v>
      </c>
      <c r="L85" s="14">
        <v>1067.538788722295</v>
      </c>
      <c r="M85" s="14">
        <v>925.8309598413331</v>
      </c>
      <c r="N85" s="14">
        <v>296.19561050198826</v>
      </c>
      <c r="O85" s="14">
        <v>629.6353493393449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2:28" ht="15.75">
      <c r="B86" s="7" t="s">
        <v>155</v>
      </c>
      <c r="C86" s="94" t="s">
        <v>156</v>
      </c>
      <c r="D86" s="92">
        <v>0</v>
      </c>
      <c r="E86" s="92">
        <v>0</v>
      </c>
      <c r="F86" s="92">
        <v>0</v>
      </c>
      <c r="G86" s="14">
        <v>0</v>
      </c>
      <c r="H86" s="14">
        <v>0</v>
      </c>
      <c r="I86" s="14">
        <v>0</v>
      </c>
      <c r="J86" s="92">
        <v>0</v>
      </c>
      <c r="K86" s="92">
        <v>0</v>
      </c>
      <c r="L86" s="92">
        <v>0</v>
      </c>
      <c r="M86" s="14">
        <v>0</v>
      </c>
      <c r="N86" s="14">
        <v>0</v>
      </c>
      <c r="O86" s="14">
        <v>0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2:28" ht="15.75">
      <c r="B87" s="7" t="s">
        <v>157</v>
      </c>
      <c r="C87" s="94" t="s">
        <v>158</v>
      </c>
      <c r="D87" s="92">
        <v>0</v>
      </c>
      <c r="E87" s="92">
        <v>0</v>
      </c>
      <c r="F87" s="92">
        <v>0</v>
      </c>
      <c r="G87" s="14">
        <v>0</v>
      </c>
      <c r="H87" s="14">
        <v>0</v>
      </c>
      <c r="I87" s="14">
        <v>0</v>
      </c>
      <c r="J87" s="92">
        <v>0</v>
      </c>
      <c r="K87" s="92">
        <v>0</v>
      </c>
      <c r="L87" s="92">
        <v>0</v>
      </c>
      <c r="M87" s="14">
        <v>0</v>
      </c>
      <c r="N87" s="14">
        <v>0</v>
      </c>
      <c r="O87" s="14">
        <v>0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2:28" ht="15.75">
      <c r="B88" s="7" t="s">
        <v>159</v>
      </c>
      <c r="C88" s="93" t="s">
        <v>160</v>
      </c>
      <c r="D88" s="92">
        <v>103.12608828161676</v>
      </c>
      <c r="E88" s="92">
        <v>0</v>
      </c>
      <c r="F88" s="92">
        <v>103.12608828161676</v>
      </c>
      <c r="G88" s="14">
        <v>135.13458003384355</v>
      </c>
      <c r="H88" s="14">
        <v>0</v>
      </c>
      <c r="I88" s="14">
        <v>135.13458003384355</v>
      </c>
      <c r="J88" s="14">
        <v>393.19986420344867</v>
      </c>
      <c r="K88" s="14">
        <v>0</v>
      </c>
      <c r="L88" s="14">
        <v>393.19986420344867</v>
      </c>
      <c r="M88" s="14">
        <v>543.9897015150584</v>
      </c>
      <c r="N88" s="14">
        <v>0</v>
      </c>
      <c r="O88" s="14">
        <v>543.9897015150584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2:28" ht="15.75">
      <c r="B89" s="104" t="s">
        <v>161</v>
      </c>
      <c r="C89" s="104" t="s">
        <v>162</v>
      </c>
      <c r="D89" s="92">
        <v>20.506031333</v>
      </c>
      <c r="E89" s="92">
        <v>4.075577852141485</v>
      </c>
      <c r="F89" s="92">
        <v>16.430453480858514</v>
      </c>
      <c r="G89" s="14">
        <v>15.083319259999998</v>
      </c>
      <c r="H89" s="14">
        <v>3.543320651173901</v>
      </c>
      <c r="I89" s="14">
        <v>11.539998608826096</v>
      </c>
      <c r="J89" s="14">
        <v>115.67168553900001</v>
      </c>
      <c r="K89" s="14">
        <v>26.803327232783765</v>
      </c>
      <c r="L89" s="14">
        <v>88.86835830621624</v>
      </c>
      <c r="M89" s="14">
        <v>29.953978041999996</v>
      </c>
      <c r="N89" s="14">
        <v>22.78059904925452</v>
      </c>
      <c r="O89" s="14">
        <v>7.1733789927454765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2:28" ht="15.75">
      <c r="B90" s="7" t="s">
        <v>163</v>
      </c>
      <c r="C90" s="93" t="s">
        <v>154</v>
      </c>
      <c r="D90" s="40">
        <v>20.506031333</v>
      </c>
      <c r="E90" s="40">
        <v>4.075577852141485</v>
      </c>
      <c r="F90" s="40">
        <v>16.430453480858514</v>
      </c>
      <c r="G90" s="14">
        <v>15.083319259999998</v>
      </c>
      <c r="H90" s="14">
        <v>3.543320651173901</v>
      </c>
      <c r="I90" s="14">
        <v>11.539998608826096</v>
      </c>
      <c r="J90" s="14">
        <v>115.67168553900001</v>
      </c>
      <c r="K90" s="14">
        <v>26.803327232783765</v>
      </c>
      <c r="L90" s="14">
        <v>88.86835830621624</v>
      </c>
      <c r="M90" s="14">
        <v>29.953978041999996</v>
      </c>
      <c r="N90" s="14">
        <v>22.78059904925452</v>
      </c>
      <c r="O90" s="14">
        <v>7.1733789927454765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2:28" ht="31.5">
      <c r="B91" s="7" t="s">
        <v>164</v>
      </c>
      <c r="C91" s="105" t="s">
        <v>156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2:28" ht="15.75">
      <c r="B92" s="7" t="s">
        <v>165</v>
      </c>
      <c r="C92" s="93" t="s">
        <v>158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2:28" ht="15.75">
      <c r="B93" s="96" t="s">
        <v>166</v>
      </c>
      <c r="C93" s="96" t="s">
        <v>167</v>
      </c>
      <c r="D93" s="92">
        <v>34.402490769133045</v>
      </c>
      <c r="E93" s="92">
        <v>178.048077778</v>
      </c>
      <c r="F93" s="92">
        <v>-143.64558700886695</v>
      </c>
      <c r="G93" s="14">
        <v>27.44557918275648</v>
      </c>
      <c r="H93" s="14">
        <v>225.7843667433061</v>
      </c>
      <c r="I93" s="14">
        <v>-198.3387875605496</v>
      </c>
      <c r="J93" s="14">
        <v>120.23045068827261</v>
      </c>
      <c r="K93" s="14">
        <v>638.170882166</v>
      </c>
      <c r="L93" s="14">
        <v>-517.9404314777273</v>
      </c>
      <c r="M93" s="14">
        <v>116.33582638799267</v>
      </c>
      <c r="N93" s="14">
        <v>868.3117283683218</v>
      </c>
      <c r="O93" s="14">
        <v>-751.9759019803291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2:28" ht="15.75">
      <c r="B94" s="104" t="s">
        <v>149</v>
      </c>
      <c r="C94" s="104" t="s">
        <v>150</v>
      </c>
      <c r="D94" s="92">
        <v>34.402490769133045</v>
      </c>
      <c r="E94" s="92">
        <v>103.918274264</v>
      </c>
      <c r="F94" s="92">
        <v>-69.51578349486695</v>
      </c>
      <c r="G94" s="14">
        <v>27.44557918275648</v>
      </c>
      <c r="H94" s="14">
        <v>126.03960248330613</v>
      </c>
      <c r="I94" s="14">
        <v>-98.59402330054965</v>
      </c>
      <c r="J94" s="14">
        <v>120.23045068827261</v>
      </c>
      <c r="K94" s="14">
        <v>361.099675258</v>
      </c>
      <c r="L94" s="14">
        <v>-240.86922456972738</v>
      </c>
      <c r="M94" s="14">
        <v>116.33582638799267</v>
      </c>
      <c r="N94" s="14">
        <v>528.9097466653219</v>
      </c>
      <c r="O94" s="14">
        <v>-412.57392027732925</v>
      </c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28" ht="15.75">
      <c r="B95" s="7" t="s">
        <v>151</v>
      </c>
      <c r="C95" s="93" t="s">
        <v>152</v>
      </c>
      <c r="D95" s="92">
        <v>34.402490769133045</v>
      </c>
      <c r="E95" s="92">
        <v>88.73356987675</v>
      </c>
      <c r="F95" s="92">
        <v>-54.33107910761695</v>
      </c>
      <c r="G95" s="14">
        <v>27.44557918275648</v>
      </c>
      <c r="H95" s="14">
        <v>113.77106047874999</v>
      </c>
      <c r="I95" s="14">
        <v>-86.32548129599351</v>
      </c>
      <c r="J95" s="14">
        <v>120.23045068827261</v>
      </c>
      <c r="K95" s="14">
        <v>303.20332911975</v>
      </c>
      <c r="L95" s="14">
        <v>-182.97287843147737</v>
      </c>
      <c r="M95" s="14">
        <v>116.33582638799267</v>
      </c>
      <c r="N95" s="14">
        <v>479.51714679375</v>
      </c>
      <c r="O95" s="14">
        <v>-363.18132040575733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28" ht="15.75">
      <c r="B96" s="7" t="s">
        <v>153</v>
      </c>
      <c r="C96" s="94" t="s">
        <v>154</v>
      </c>
      <c r="D96" s="40">
        <v>34.402490769133045</v>
      </c>
      <c r="E96" s="40">
        <v>88.73356987675</v>
      </c>
      <c r="F96" s="40">
        <v>-54.33107910761695</v>
      </c>
      <c r="G96" s="14">
        <v>27.44557918275648</v>
      </c>
      <c r="H96" s="14">
        <v>113.77106047874999</v>
      </c>
      <c r="I96" s="14">
        <v>-86.32548129599351</v>
      </c>
      <c r="J96" s="14">
        <v>120.23045068827261</v>
      </c>
      <c r="K96" s="14">
        <v>303.20332911975</v>
      </c>
      <c r="L96" s="14">
        <v>-182.97287843147737</v>
      </c>
      <c r="M96" s="14">
        <v>116.33582638799267</v>
      </c>
      <c r="N96" s="14">
        <v>479.51714679375</v>
      </c>
      <c r="O96" s="14">
        <v>-363.18132040575733</v>
      </c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2:28" ht="31.5">
      <c r="B97" s="7" t="s">
        <v>155</v>
      </c>
      <c r="C97" s="105" t="s">
        <v>156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2:28" ht="15.75">
      <c r="B98" s="7" t="s">
        <v>157</v>
      </c>
      <c r="C98" s="94" t="s">
        <v>158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2:28" ht="15.75">
      <c r="B99" s="7" t="s">
        <v>159</v>
      </c>
      <c r="C99" s="93" t="s">
        <v>160</v>
      </c>
      <c r="D99" s="92">
        <v>0</v>
      </c>
      <c r="E99" s="92">
        <v>15.184704387249997</v>
      </c>
      <c r="F99" s="92">
        <v>-15.184704387249997</v>
      </c>
      <c r="G99" s="14">
        <v>0</v>
      </c>
      <c r="H99" s="14">
        <v>12.268542004556137</v>
      </c>
      <c r="I99" s="14">
        <v>-12.268542004556137</v>
      </c>
      <c r="J99" s="14">
        <v>0</v>
      </c>
      <c r="K99" s="14">
        <v>57.896346138249996</v>
      </c>
      <c r="L99" s="14">
        <v>-57.896346138249996</v>
      </c>
      <c r="M99" s="14">
        <v>0</v>
      </c>
      <c r="N99" s="14">
        <v>49.39259987157192</v>
      </c>
      <c r="O99" s="14">
        <v>-49.39259987157192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2:28" ht="15.75">
      <c r="B100" s="104" t="s">
        <v>161</v>
      </c>
      <c r="C100" s="104" t="s">
        <v>162</v>
      </c>
      <c r="D100" s="40">
        <v>0</v>
      </c>
      <c r="E100" s="40">
        <v>74.129803514</v>
      </c>
      <c r="F100" s="40">
        <v>-74.129803514</v>
      </c>
      <c r="G100" s="14">
        <v>0</v>
      </c>
      <c r="H100" s="14">
        <v>99.74476426</v>
      </c>
      <c r="I100" s="14">
        <v>-99.74476426</v>
      </c>
      <c r="J100" s="14">
        <v>0</v>
      </c>
      <c r="K100" s="14">
        <v>277.071206908</v>
      </c>
      <c r="L100" s="14">
        <v>-277.071206908</v>
      </c>
      <c r="M100" s="14">
        <v>0</v>
      </c>
      <c r="N100" s="14">
        <v>339.401981703</v>
      </c>
      <c r="O100" s="14">
        <v>-339.401981703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2:28" ht="15.75">
      <c r="B101" s="7" t="s">
        <v>163</v>
      </c>
      <c r="C101" s="93" t="s">
        <v>154</v>
      </c>
      <c r="D101" s="92">
        <v>0</v>
      </c>
      <c r="E101" s="92">
        <v>74.129803514</v>
      </c>
      <c r="F101" s="92">
        <v>-74.129803514</v>
      </c>
      <c r="G101" s="14">
        <v>0</v>
      </c>
      <c r="H101" s="14">
        <v>99.74476426</v>
      </c>
      <c r="I101" s="14">
        <v>-99.74476426</v>
      </c>
      <c r="J101" s="14">
        <v>0</v>
      </c>
      <c r="K101" s="14">
        <v>277.071206908</v>
      </c>
      <c r="L101" s="14">
        <v>-277.071206908</v>
      </c>
      <c r="M101" s="14">
        <v>0</v>
      </c>
      <c r="N101" s="14">
        <v>339.401981703</v>
      </c>
      <c r="O101" s="14">
        <v>-339.401981703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2:28" ht="31.5">
      <c r="B102" s="7" t="s">
        <v>164</v>
      </c>
      <c r="C102" s="105" t="s">
        <v>156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2:28" ht="15.75">
      <c r="B103" s="7" t="s">
        <v>165</v>
      </c>
      <c r="C103" s="93" t="s">
        <v>158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2:28" ht="15.75">
      <c r="B104" s="90">
        <v>3.2</v>
      </c>
      <c r="C104" s="91" t="s">
        <v>168</v>
      </c>
      <c r="D104" s="92">
        <v>2730.1150304119515</v>
      </c>
      <c r="E104" s="92">
        <v>2031.4835543875622</v>
      </c>
      <c r="F104" s="92">
        <v>698.6314760243893</v>
      </c>
      <c r="G104" s="14">
        <v>2201.3947187881795</v>
      </c>
      <c r="H104" s="14">
        <v>2201.9702235477885</v>
      </c>
      <c r="I104" s="14">
        <v>-0.5755047596089753</v>
      </c>
      <c r="J104" s="14">
        <v>8864.30427809484</v>
      </c>
      <c r="K104" s="14">
        <v>8036.186180457259</v>
      </c>
      <c r="L104" s="14">
        <v>828.1180976375808</v>
      </c>
      <c r="M104" s="14">
        <v>11449.281943038746</v>
      </c>
      <c r="N104" s="14">
        <v>10149.153007062861</v>
      </c>
      <c r="O104" s="14">
        <v>1300.1289359758848</v>
      </c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2:28" ht="15.75">
      <c r="B105" s="96" t="s">
        <v>169</v>
      </c>
      <c r="C105" s="96" t="s">
        <v>170</v>
      </c>
      <c r="D105" s="92">
        <v>2724.5917935200005</v>
      </c>
      <c r="E105" s="92">
        <v>2017.3139516329998</v>
      </c>
      <c r="F105" s="92">
        <v>707.2778418870007</v>
      </c>
      <c r="G105" s="14">
        <v>2183.5861784999997</v>
      </c>
      <c r="H105" s="14">
        <v>2185.1254775</v>
      </c>
      <c r="I105" s="14">
        <v>-1.539299000000483</v>
      </c>
      <c r="J105" s="14">
        <v>8823.356691904</v>
      </c>
      <c r="K105" s="14">
        <v>7983.495510605</v>
      </c>
      <c r="L105" s="14">
        <v>839.8611812990002</v>
      </c>
      <c r="M105" s="14">
        <v>11413.929679371</v>
      </c>
      <c r="N105" s="14">
        <v>10060.804010448</v>
      </c>
      <c r="O105" s="14">
        <v>1353.1256689229995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2:28" ht="15.75">
      <c r="B106" s="104" t="s">
        <v>171</v>
      </c>
      <c r="C106" s="104" t="s">
        <v>172</v>
      </c>
      <c r="D106" s="92">
        <v>1781.0160181040142</v>
      </c>
      <c r="E106" s="92">
        <v>1319.4337333908877</v>
      </c>
      <c r="F106" s="92">
        <v>461.58228471312646</v>
      </c>
      <c r="G106" s="14">
        <v>1561.5669861156973</v>
      </c>
      <c r="H106" s="14">
        <v>1648.4647438362092</v>
      </c>
      <c r="I106" s="14">
        <v>-86.89775772051189</v>
      </c>
      <c r="J106" s="14">
        <v>5844.341864330132</v>
      </c>
      <c r="K106" s="14">
        <v>5490.955266237857</v>
      </c>
      <c r="L106" s="14">
        <v>353.38659809227465</v>
      </c>
      <c r="M106" s="14">
        <v>8524.765131580049</v>
      </c>
      <c r="N106" s="14">
        <v>7659.420881557418</v>
      </c>
      <c r="O106" s="14">
        <v>865.3442500226301</v>
      </c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2:28" ht="15.75">
      <c r="B107" s="106" t="s">
        <v>173</v>
      </c>
      <c r="C107" s="104" t="s">
        <v>174</v>
      </c>
      <c r="D107" s="92">
        <v>943.5757754159858</v>
      </c>
      <c r="E107" s="92">
        <v>697.8802182421122</v>
      </c>
      <c r="F107" s="92">
        <v>245.69555717387368</v>
      </c>
      <c r="G107" s="14">
        <v>622.0191923843026</v>
      </c>
      <c r="H107" s="14">
        <v>536.6607336637908</v>
      </c>
      <c r="I107" s="14">
        <v>85.35845872051186</v>
      </c>
      <c r="J107" s="14">
        <v>2979.0148275738684</v>
      </c>
      <c r="K107" s="14">
        <v>2492.5402443671433</v>
      </c>
      <c r="L107" s="14">
        <v>486.47458320672513</v>
      </c>
      <c r="M107" s="14">
        <v>2889.16454779095</v>
      </c>
      <c r="N107" s="14">
        <v>2401.3831288905812</v>
      </c>
      <c r="O107" s="14">
        <v>487.78141890036886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2:28" ht="15.75">
      <c r="B108" s="96" t="s">
        <v>175</v>
      </c>
      <c r="C108" s="96" t="s">
        <v>176</v>
      </c>
      <c r="D108" s="92">
        <v>5.5232368919512815</v>
      </c>
      <c r="E108" s="92">
        <v>14.16960275456264</v>
      </c>
      <c r="F108" s="92">
        <v>-8.646365862611358</v>
      </c>
      <c r="G108" s="14">
        <v>17.8085402881794</v>
      </c>
      <c r="H108" s="14">
        <v>16.844746047788217</v>
      </c>
      <c r="I108" s="14">
        <v>0.9637942403911843</v>
      </c>
      <c r="J108" s="14">
        <v>40.94758619083973</v>
      </c>
      <c r="K108" s="14">
        <v>52.69066985225849</v>
      </c>
      <c r="L108" s="14">
        <v>-11.743083661418758</v>
      </c>
      <c r="M108" s="14">
        <v>35.35226366774518</v>
      </c>
      <c r="N108" s="14">
        <v>88.34899661486162</v>
      </c>
      <c r="O108" s="14">
        <v>-52.99673294711644</v>
      </c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2:28" ht="31.5">
      <c r="B109" s="90">
        <v>3.3</v>
      </c>
      <c r="C109" s="107" t="s">
        <v>177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2:28" ht="15.75">
      <c r="B110" s="90">
        <v>3.4</v>
      </c>
      <c r="C110" s="91" t="s">
        <v>119</v>
      </c>
      <c r="D110" s="92">
        <v>3129.81113098043</v>
      </c>
      <c r="E110" s="92">
        <v>3058.187581935497</v>
      </c>
      <c r="F110" s="92">
        <v>71.62354904493304</v>
      </c>
      <c r="G110" s="14">
        <v>2776.029598756702</v>
      </c>
      <c r="H110" s="14">
        <v>2411.4154802940147</v>
      </c>
      <c r="I110" s="14">
        <v>364.6141184626872</v>
      </c>
      <c r="J110" s="14">
        <v>11699.279335237592</v>
      </c>
      <c r="K110" s="14">
        <v>10364.16887261325</v>
      </c>
      <c r="L110" s="14">
        <v>1335.1104626243414</v>
      </c>
      <c r="M110" s="14">
        <v>9638.775217874627</v>
      </c>
      <c r="N110" s="14">
        <v>8535.726610761765</v>
      </c>
      <c r="O110" s="14">
        <v>1103.0486071128616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2:28" ht="15.75">
      <c r="B111" s="96" t="s">
        <v>178</v>
      </c>
      <c r="C111" s="96" t="s">
        <v>179</v>
      </c>
      <c r="D111" s="40">
        <v>1.508277</v>
      </c>
      <c r="E111" s="40">
        <v>0</v>
      </c>
      <c r="F111" s="40">
        <v>1.508277</v>
      </c>
      <c r="G111" s="14">
        <v>9.524367289</v>
      </c>
      <c r="H111" s="14">
        <v>0</v>
      </c>
      <c r="I111" s="14">
        <v>9.524367289</v>
      </c>
      <c r="J111" s="14">
        <v>27.5936332912</v>
      </c>
      <c r="K111" s="14">
        <v>0</v>
      </c>
      <c r="L111" s="14">
        <v>27.5936332912</v>
      </c>
      <c r="M111" s="14">
        <v>93.67709278899999</v>
      </c>
      <c r="N111" s="14">
        <v>0</v>
      </c>
      <c r="O111" s="14">
        <v>93.67709278899999</v>
      </c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2:28" ht="15.75">
      <c r="B112" s="96" t="s">
        <v>180</v>
      </c>
      <c r="C112" s="96" t="s">
        <v>181</v>
      </c>
      <c r="D112" s="40">
        <v>1058.851780072312</v>
      </c>
      <c r="E112" s="40">
        <v>827.0467256588456</v>
      </c>
      <c r="F112" s="40">
        <v>231.80505441346645</v>
      </c>
      <c r="G112" s="14">
        <v>696.1007170571203</v>
      </c>
      <c r="H112" s="14">
        <v>607.4398931128718</v>
      </c>
      <c r="I112" s="14">
        <v>88.66082394424848</v>
      </c>
      <c r="J112" s="14">
        <v>3124.7039836471718</v>
      </c>
      <c r="K112" s="14">
        <v>2535.0390084019937</v>
      </c>
      <c r="L112" s="14">
        <v>589.6649752451781</v>
      </c>
      <c r="M112" s="14">
        <v>2319.8254511533623</v>
      </c>
      <c r="N112" s="14">
        <v>2148.4332208542974</v>
      </c>
      <c r="O112" s="14">
        <v>171.39223029906498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2:28" ht="15.75">
      <c r="B113" s="7" t="s">
        <v>182</v>
      </c>
      <c r="C113" s="93" t="s">
        <v>183</v>
      </c>
      <c r="D113" s="40">
        <v>2.4248466076931545</v>
      </c>
      <c r="E113" s="40">
        <v>4.793423178078798</v>
      </c>
      <c r="F113" s="40">
        <v>-2.368576570385643</v>
      </c>
      <c r="G113" s="14">
        <v>73.00951624558424</v>
      </c>
      <c r="H113" s="14">
        <v>24.653319848601754</v>
      </c>
      <c r="I113" s="14">
        <v>48.35619639698248</v>
      </c>
      <c r="J113" s="14">
        <v>19.720440631840155</v>
      </c>
      <c r="K113" s="14">
        <v>12.468377237452508</v>
      </c>
      <c r="L113" s="14">
        <v>7.252063394387648</v>
      </c>
      <c r="M113" s="14">
        <v>77.01498538368926</v>
      </c>
      <c r="N113" s="14">
        <v>53.82517796765434</v>
      </c>
      <c r="O113" s="14">
        <v>23.189807416034924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2:28" ht="31.5">
      <c r="B114" s="7" t="s">
        <v>184</v>
      </c>
      <c r="C114" s="95" t="s">
        <v>185</v>
      </c>
      <c r="D114" s="92">
        <v>1056.4269334646192</v>
      </c>
      <c r="E114" s="92">
        <v>822.2533024807668</v>
      </c>
      <c r="F114" s="92">
        <v>234.17363098385238</v>
      </c>
      <c r="G114" s="99">
        <v>623.091200811536</v>
      </c>
      <c r="H114" s="99">
        <v>582.7865732642701</v>
      </c>
      <c r="I114" s="99">
        <v>40.30462754726591</v>
      </c>
      <c r="J114" s="99">
        <v>3104.983543015332</v>
      </c>
      <c r="K114" s="99">
        <v>2522.570631164541</v>
      </c>
      <c r="L114" s="99">
        <v>582.4129118507913</v>
      </c>
      <c r="M114" s="99">
        <v>2242.810465769673</v>
      </c>
      <c r="N114" s="99">
        <v>2094.608042886643</v>
      </c>
      <c r="O114" s="99">
        <v>148.20242288303007</v>
      </c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2:28" ht="15.75">
      <c r="B115" s="7" t="s">
        <v>186</v>
      </c>
      <c r="C115" s="93" t="s">
        <v>139</v>
      </c>
      <c r="D115" s="92">
        <v>0</v>
      </c>
      <c r="E115" s="92">
        <v>0</v>
      </c>
      <c r="F115" s="92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2:28" ht="15.75">
      <c r="B116" s="7" t="s">
        <v>187</v>
      </c>
      <c r="C116" s="93" t="s">
        <v>188</v>
      </c>
      <c r="D116" s="92">
        <v>0</v>
      </c>
      <c r="E116" s="92">
        <v>0</v>
      </c>
      <c r="F116" s="92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2:28" ht="15.75">
      <c r="B117" s="96" t="s">
        <v>189</v>
      </c>
      <c r="C117" s="96" t="s">
        <v>190</v>
      </c>
      <c r="D117" s="92">
        <v>641.0418328019304</v>
      </c>
      <c r="E117" s="92">
        <v>642.3698244840705</v>
      </c>
      <c r="F117" s="92">
        <v>-1.327991682140123</v>
      </c>
      <c r="G117" s="14">
        <v>858.2090809839731</v>
      </c>
      <c r="H117" s="14">
        <v>814.3125520761189</v>
      </c>
      <c r="I117" s="14">
        <v>43.89652890785419</v>
      </c>
      <c r="J117" s="14">
        <v>2988.9254634183435</v>
      </c>
      <c r="K117" s="14">
        <v>2276.734565214746</v>
      </c>
      <c r="L117" s="14">
        <v>712.1908982035975</v>
      </c>
      <c r="M117" s="14">
        <v>3329.465532569073</v>
      </c>
      <c r="N117" s="14">
        <v>2486.2907682536274</v>
      </c>
      <c r="O117" s="14">
        <v>843.1747643154454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2:28" ht="15.75">
      <c r="B118" s="104" t="s">
        <v>191</v>
      </c>
      <c r="C118" s="104" t="s">
        <v>192</v>
      </c>
      <c r="D118" s="40">
        <v>599.6175456484483</v>
      </c>
      <c r="E118" s="40">
        <v>600.5281788783691</v>
      </c>
      <c r="F118" s="40">
        <v>-0.9106332299207907</v>
      </c>
      <c r="G118" s="14">
        <v>821.6763445074162</v>
      </c>
      <c r="H118" s="14">
        <v>790.9238004966021</v>
      </c>
      <c r="I118" s="14">
        <v>30.752544010814063</v>
      </c>
      <c r="J118" s="14">
        <v>2807.129730490588</v>
      </c>
      <c r="K118" s="14">
        <v>2145.2763871452444</v>
      </c>
      <c r="L118" s="14">
        <v>661.8533433453435</v>
      </c>
      <c r="M118" s="14">
        <v>3242.500858783845</v>
      </c>
      <c r="N118" s="14">
        <v>2412.5104162404323</v>
      </c>
      <c r="O118" s="14">
        <v>829.9904425434129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2:28" ht="15.75">
      <c r="B119" s="7" t="s">
        <v>193</v>
      </c>
      <c r="C119" s="93" t="s">
        <v>194</v>
      </c>
      <c r="D119" s="40">
        <v>0</v>
      </c>
      <c r="E119" s="40">
        <v>0</v>
      </c>
      <c r="F119" s="40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2:28" ht="15.75">
      <c r="B120" s="7" t="s">
        <v>195</v>
      </c>
      <c r="C120" s="93" t="s">
        <v>196</v>
      </c>
      <c r="D120" s="40">
        <v>173.0442792308801</v>
      </c>
      <c r="E120" s="40">
        <v>304.3425106381793</v>
      </c>
      <c r="F120" s="40">
        <v>-131.2982314072992</v>
      </c>
      <c r="G120" s="14">
        <v>457.61346123982867</v>
      </c>
      <c r="H120" s="14">
        <v>581.510163360718</v>
      </c>
      <c r="I120" s="14">
        <v>-123.89670212088936</v>
      </c>
      <c r="J120" s="14">
        <v>1153.5637770605924</v>
      </c>
      <c r="K120" s="14">
        <v>1033.2513953681491</v>
      </c>
      <c r="L120" s="14">
        <v>120.3123816924433</v>
      </c>
      <c r="M120" s="14">
        <v>1872.9006136060498</v>
      </c>
      <c r="N120" s="14">
        <v>1824.0942780782377</v>
      </c>
      <c r="O120" s="14">
        <v>48.80633552781205</v>
      </c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2:28" ht="15.75">
      <c r="B121" s="7" t="s">
        <v>197</v>
      </c>
      <c r="C121" s="93" t="s">
        <v>198</v>
      </c>
      <c r="D121" s="92">
        <v>55.4300367505682</v>
      </c>
      <c r="E121" s="92">
        <v>38.22002534018973</v>
      </c>
      <c r="F121" s="92">
        <v>17.21001141037847</v>
      </c>
      <c r="G121" s="14">
        <v>65.4732851275874</v>
      </c>
      <c r="H121" s="14">
        <v>31.189977035884095</v>
      </c>
      <c r="I121" s="14">
        <v>34.283308091703304</v>
      </c>
      <c r="J121" s="14">
        <v>270.2100555689955</v>
      </c>
      <c r="K121" s="14">
        <v>149.66005104204888</v>
      </c>
      <c r="L121" s="14">
        <v>120.5500045269466</v>
      </c>
      <c r="M121" s="14">
        <v>355.27322115979547</v>
      </c>
      <c r="N121" s="14">
        <v>129.3099487344692</v>
      </c>
      <c r="O121" s="14">
        <v>225.96327242532627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2:28" ht="15.75">
      <c r="B122" s="7" t="s">
        <v>199</v>
      </c>
      <c r="C122" s="93" t="s">
        <v>200</v>
      </c>
      <c r="D122" s="92">
        <v>371.143229667</v>
      </c>
      <c r="E122" s="92">
        <v>257.96564290000003</v>
      </c>
      <c r="F122" s="92">
        <v>113.17758676699998</v>
      </c>
      <c r="G122" s="14">
        <v>298.58959813999996</v>
      </c>
      <c r="H122" s="14">
        <v>178.22366010000002</v>
      </c>
      <c r="I122" s="14">
        <v>120.36593803999995</v>
      </c>
      <c r="J122" s="14">
        <v>1383.355897861</v>
      </c>
      <c r="K122" s="14">
        <v>962.3649407350466</v>
      </c>
      <c r="L122" s="14">
        <v>420.9909571259533</v>
      </c>
      <c r="M122" s="14">
        <v>1014.327024018</v>
      </c>
      <c r="N122" s="14">
        <v>459.10618942772504</v>
      </c>
      <c r="O122" s="14">
        <v>555.220834590275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2:28" ht="15.75">
      <c r="B123" s="104" t="s">
        <v>201</v>
      </c>
      <c r="C123" s="104" t="s">
        <v>202</v>
      </c>
      <c r="D123" s="40">
        <v>41.424287153482126</v>
      </c>
      <c r="E123" s="40">
        <v>41.841645605701444</v>
      </c>
      <c r="F123" s="40">
        <v>-0.4173584522193181</v>
      </c>
      <c r="G123" s="14">
        <v>36.53273647655694</v>
      </c>
      <c r="H123" s="14">
        <v>23.388751579516853</v>
      </c>
      <c r="I123" s="14">
        <v>13.143984897040088</v>
      </c>
      <c r="J123" s="14">
        <v>181.79573292775586</v>
      </c>
      <c r="K123" s="14">
        <v>131.4581780695013</v>
      </c>
      <c r="L123" s="14">
        <v>50.33755485825458</v>
      </c>
      <c r="M123" s="14">
        <v>86.96467378522796</v>
      </c>
      <c r="N123" s="14">
        <v>73.78035201319548</v>
      </c>
      <c r="O123" s="14">
        <v>13.184321772032476</v>
      </c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2:28" ht="15.75">
      <c r="B124" s="7" t="s">
        <v>193</v>
      </c>
      <c r="C124" s="93" t="s">
        <v>194</v>
      </c>
      <c r="D124" s="40">
        <v>0</v>
      </c>
      <c r="E124" s="40">
        <v>0</v>
      </c>
      <c r="F124" s="40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2:28" ht="15.75">
      <c r="B125" s="7" t="s">
        <v>195</v>
      </c>
      <c r="C125" s="93" t="s">
        <v>196</v>
      </c>
      <c r="D125" s="92">
        <v>0</v>
      </c>
      <c r="E125" s="92">
        <v>0</v>
      </c>
      <c r="F125" s="92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2:28" ht="15.75">
      <c r="B126" s="7" t="s">
        <v>197</v>
      </c>
      <c r="C126" s="93" t="s">
        <v>139</v>
      </c>
      <c r="D126" s="92">
        <v>0.8767133301086958</v>
      </c>
      <c r="E126" s="92">
        <v>2.8444136902173915</v>
      </c>
      <c r="F126" s="92">
        <v>-1.9677003601086958</v>
      </c>
      <c r="G126" s="14">
        <v>0.8562581639306535</v>
      </c>
      <c r="H126" s="14">
        <v>1.1488759139784945</v>
      </c>
      <c r="I126" s="14">
        <v>-0.2926177500478411</v>
      </c>
      <c r="J126" s="14">
        <v>3.342738661847827</v>
      </c>
      <c r="K126" s="14">
        <v>10.845200233695653</v>
      </c>
      <c r="L126" s="14">
        <v>-7.502461571847826</v>
      </c>
      <c r="M126" s="14">
        <v>3.446901769331083</v>
      </c>
      <c r="N126" s="14">
        <v>4.624846322580645</v>
      </c>
      <c r="O126" s="14">
        <v>-1.1779445532495618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2:28" ht="15.75">
      <c r="B127" s="7" t="s">
        <v>199</v>
      </c>
      <c r="C127" s="93" t="s">
        <v>203</v>
      </c>
      <c r="D127" s="92">
        <v>40.54757382337343</v>
      </c>
      <c r="E127" s="92">
        <v>38.99723191548405</v>
      </c>
      <c r="F127" s="92">
        <v>1.5503419078893828</v>
      </c>
      <c r="G127" s="14">
        <v>35.676478312626294</v>
      </c>
      <c r="H127" s="14">
        <v>22.23987566553836</v>
      </c>
      <c r="I127" s="14">
        <v>13.436602647087934</v>
      </c>
      <c r="J127" s="14">
        <v>178.45299426590805</v>
      </c>
      <c r="K127" s="14">
        <v>120.61297783580562</v>
      </c>
      <c r="L127" s="14">
        <v>57.84001643010242</v>
      </c>
      <c r="M127" s="14">
        <v>83.5177720158969</v>
      </c>
      <c r="N127" s="14">
        <v>69.15550569061485</v>
      </c>
      <c r="O127" s="14">
        <v>14.36226632528205</v>
      </c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2:28" ht="15.75">
      <c r="B128" s="96" t="s">
        <v>204</v>
      </c>
      <c r="C128" s="96" t="s">
        <v>205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2:28" ht="15.75">
      <c r="B129" s="96" t="s">
        <v>206</v>
      </c>
      <c r="C129" s="96" t="s">
        <v>207</v>
      </c>
      <c r="D129" s="92">
        <v>1359.320066239</v>
      </c>
      <c r="E129" s="92">
        <v>1351.6756156440001</v>
      </c>
      <c r="F129" s="92">
        <v>7.644450594999853</v>
      </c>
      <c r="G129" s="14">
        <v>1002.80530859</v>
      </c>
      <c r="H129" s="14">
        <v>880.221421785</v>
      </c>
      <c r="I129" s="14">
        <v>122.58388680500002</v>
      </c>
      <c r="J129" s="14">
        <v>4929.203723331719</v>
      </c>
      <c r="K129" s="14">
        <v>4623.604702262646</v>
      </c>
      <c r="L129" s="14">
        <v>305.5990210690725</v>
      </c>
      <c r="M129" s="14">
        <v>3450.2745933630003</v>
      </c>
      <c r="N129" s="14">
        <v>2948.559312758</v>
      </c>
      <c r="O129" s="14">
        <v>501.7152806050003</v>
      </c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2:28" ht="15.75">
      <c r="B130" s="7" t="s">
        <v>208</v>
      </c>
      <c r="C130" s="93" t="s">
        <v>194</v>
      </c>
      <c r="D130" s="108">
        <v>0</v>
      </c>
      <c r="E130" s="108">
        <v>0</v>
      </c>
      <c r="F130" s="108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2:28" ht="15.75">
      <c r="B131" s="7" t="s">
        <v>209</v>
      </c>
      <c r="C131" s="93" t="s">
        <v>139</v>
      </c>
      <c r="D131" s="29">
        <v>0</v>
      </c>
      <c r="E131" s="29">
        <v>0</v>
      </c>
      <c r="F131" s="29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2:28" ht="15.75">
      <c r="B132" s="7" t="s">
        <v>210</v>
      </c>
      <c r="C132" s="93" t="s">
        <v>211</v>
      </c>
      <c r="D132" s="29">
        <v>0</v>
      </c>
      <c r="E132" s="29">
        <v>0</v>
      </c>
      <c r="F132" s="29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28" ht="15.75">
      <c r="B133" s="104" t="s">
        <v>212</v>
      </c>
      <c r="C133" s="106" t="s">
        <v>203</v>
      </c>
      <c r="D133" s="109">
        <v>1359.320066239</v>
      </c>
      <c r="E133" s="109">
        <v>1351.6756156440001</v>
      </c>
      <c r="F133" s="109">
        <v>7.644450594999853</v>
      </c>
      <c r="G133" s="14">
        <v>1002.80530859</v>
      </c>
      <c r="H133" s="14">
        <v>880.221421785</v>
      </c>
      <c r="I133" s="14">
        <v>122.58388680500002</v>
      </c>
      <c r="J133" s="109">
        <v>4929.203723331719</v>
      </c>
      <c r="K133" s="109">
        <v>4623.604702262646</v>
      </c>
      <c r="L133" s="109">
        <v>305.5990210690725</v>
      </c>
      <c r="M133" s="14">
        <v>3450.2745933630003</v>
      </c>
      <c r="N133" s="14">
        <v>2948.559312758</v>
      </c>
      <c r="O133" s="14">
        <v>501.7152806050003</v>
      </c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2:28" ht="15.75">
      <c r="B134" s="96" t="s">
        <v>213</v>
      </c>
      <c r="C134" s="96" t="s">
        <v>214</v>
      </c>
      <c r="D134" s="109">
        <v>69.08917486718694</v>
      </c>
      <c r="E134" s="109">
        <v>237.09541614858094</v>
      </c>
      <c r="F134" s="109">
        <v>-168.006241281394</v>
      </c>
      <c r="G134" s="14">
        <v>209.3901248366087</v>
      </c>
      <c r="H134" s="14">
        <v>109.44161332002437</v>
      </c>
      <c r="I134" s="14">
        <v>99.94851151658432</v>
      </c>
      <c r="J134" s="109">
        <v>628.8525315491576</v>
      </c>
      <c r="K134" s="109">
        <v>928.7905967338661</v>
      </c>
      <c r="L134" s="109">
        <v>-299.93806518470853</v>
      </c>
      <c r="M134" s="14">
        <v>445.5325480001918</v>
      </c>
      <c r="N134" s="14">
        <v>952.4433088958397</v>
      </c>
      <c r="O134" s="14">
        <v>-506.91076089564785</v>
      </c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2:28" ht="15.75">
      <c r="B135" s="96" t="s">
        <v>215</v>
      </c>
      <c r="C135" s="96" t="s">
        <v>216</v>
      </c>
      <c r="D135" s="109">
        <v>0</v>
      </c>
      <c r="E135" s="109">
        <v>0</v>
      </c>
      <c r="F135" s="109">
        <v>0</v>
      </c>
      <c r="G135" s="14">
        <v>0</v>
      </c>
      <c r="H135" s="14">
        <v>0</v>
      </c>
      <c r="I135" s="14">
        <v>0</v>
      </c>
      <c r="J135" s="109">
        <v>0</v>
      </c>
      <c r="K135" s="109">
        <v>0</v>
      </c>
      <c r="L135" s="109">
        <v>0</v>
      </c>
      <c r="M135" s="14">
        <v>0</v>
      </c>
      <c r="N135" s="14">
        <v>0</v>
      </c>
      <c r="O135" s="14">
        <v>0</v>
      </c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2:28" ht="15.75">
      <c r="B136" s="90">
        <v>3.5</v>
      </c>
      <c r="C136" s="91" t="s">
        <v>121</v>
      </c>
      <c r="D136" s="109">
        <v>288.46090390196866</v>
      </c>
      <c r="E136" s="109">
        <v>0</v>
      </c>
      <c r="F136" s="109">
        <v>288.46090390196866</v>
      </c>
      <c r="G136" s="14">
        <v>0</v>
      </c>
      <c r="H136" s="14">
        <v>91.9504785</v>
      </c>
      <c r="I136" s="14">
        <v>-91.9504785</v>
      </c>
      <c r="J136" s="109">
        <v>940.9964976963234</v>
      </c>
      <c r="K136" s="109">
        <v>255.97483621530296</v>
      </c>
      <c r="L136" s="109">
        <v>685.0216614810205</v>
      </c>
      <c r="M136" s="14">
        <v>0</v>
      </c>
      <c r="N136" s="14">
        <v>594.5099066165184</v>
      </c>
      <c r="O136" s="14">
        <v>-594.5099066165184</v>
      </c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2:28" ht="15.75">
      <c r="B137" s="7" t="s">
        <v>217</v>
      </c>
      <c r="C137" s="7" t="s">
        <v>218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4">
        <v>0</v>
      </c>
      <c r="N137" s="14">
        <v>0</v>
      </c>
      <c r="O137" s="14"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2:28" ht="15.75">
      <c r="B138" s="7" t="s">
        <v>219</v>
      </c>
      <c r="C138" s="7" t="s">
        <v>220</v>
      </c>
      <c r="D138" s="109">
        <v>0</v>
      </c>
      <c r="E138" s="109">
        <v>0</v>
      </c>
      <c r="F138" s="109">
        <v>0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0</v>
      </c>
      <c r="M138" s="14">
        <v>0</v>
      </c>
      <c r="N138" s="14">
        <v>0</v>
      </c>
      <c r="O138" s="14">
        <v>0</v>
      </c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2:28" ht="15.75">
      <c r="B139" s="7" t="s">
        <v>221</v>
      </c>
      <c r="C139" s="7" t="s">
        <v>222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4">
        <v>0</v>
      </c>
      <c r="N139" s="14">
        <v>0</v>
      </c>
      <c r="O139" s="14">
        <v>0</v>
      </c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2:28" ht="15.75">
      <c r="B140" s="7" t="s">
        <v>223</v>
      </c>
      <c r="C140" s="7" t="s">
        <v>224</v>
      </c>
      <c r="D140" s="109">
        <v>288.46090390196866</v>
      </c>
      <c r="E140" s="109">
        <v>0</v>
      </c>
      <c r="F140" s="109">
        <v>288.46090390196866</v>
      </c>
      <c r="G140" s="14">
        <v>0</v>
      </c>
      <c r="H140" s="14">
        <v>91.9504785</v>
      </c>
      <c r="I140" s="14">
        <v>-91.9504785</v>
      </c>
      <c r="J140" s="109">
        <v>940.9964976963234</v>
      </c>
      <c r="K140" s="109">
        <v>255.97483621530296</v>
      </c>
      <c r="L140" s="109">
        <v>685.0216614810205</v>
      </c>
      <c r="M140" s="14">
        <v>0</v>
      </c>
      <c r="N140" s="14">
        <v>594.5099066165184</v>
      </c>
      <c r="O140" s="14">
        <v>-594.5099066165184</v>
      </c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2:28" ht="15.75">
      <c r="B141" s="7" t="s">
        <v>225</v>
      </c>
      <c r="C141" s="93" t="s">
        <v>226</v>
      </c>
      <c r="D141" s="109">
        <v>288.46090390196866</v>
      </c>
      <c r="E141" s="109">
        <v>0</v>
      </c>
      <c r="F141" s="109">
        <v>288.46090390196866</v>
      </c>
      <c r="G141" s="14">
        <v>0</v>
      </c>
      <c r="H141" s="14">
        <v>91.9504785</v>
      </c>
      <c r="I141" s="14">
        <v>-91.9504785</v>
      </c>
      <c r="J141" s="109">
        <v>940.9964976963234</v>
      </c>
      <c r="K141" s="109">
        <v>255.97483621530296</v>
      </c>
      <c r="L141" s="109">
        <v>685.0216614810205</v>
      </c>
      <c r="M141" s="14">
        <v>0</v>
      </c>
      <c r="N141" s="14">
        <v>594.5099066165184</v>
      </c>
      <c r="O141" s="14">
        <v>-594.5099066165184</v>
      </c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2:28" ht="15.75">
      <c r="B142" s="7" t="s">
        <v>227</v>
      </c>
      <c r="C142" s="93" t="s">
        <v>228</v>
      </c>
      <c r="D142" s="109">
        <v>0</v>
      </c>
      <c r="E142" s="109">
        <v>0</v>
      </c>
      <c r="F142" s="109">
        <v>0</v>
      </c>
      <c r="G142" s="14">
        <v>0</v>
      </c>
      <c r="H142" s="14">
        <v>0</v>
      </c>
      <c r="I142" s="14">
        <v>0</v>
      </c>
      <c r="J142" s="109">
        <v>0</v>
      </c>
      <c r="K142" s="109">
        <v>0</v>
      </c>
      <c r="L142" s="109">
        <v>0</v>
      </c>
      <c r="M142" s="14">
        <v>0</v>
      </c>
      <c r="N142" s="14">
        <v>0</v>
      </c>
      <c r="O142" s="14">
        <v>0</v>
      </c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ht="15.75">
      <c r="B143" s="7" t="s">
        <v>229</v>
      </c>
      <c r="C143" s="93" t="s">
        <v>230</v>
      </c>
      <c r="D143" s="109">
        <v>0</v>
      </c>
      <c r="E143" s="109">
        <v>0</v>
      </c>
      <c r="F143" s="109">
        <v>0</v>
      </c>
      <c r="G143" s="14">
        <v>0</v>
      </c>
      <c r="H143" s="14">
        <v>0</v>
      </c>
      <c r="I143" s="14">
        <v>0</v>
      </c>
      <c r="J143" s="109">
        <v>0</v>
      </c>
      <c r="K143" s="109">
        <v>0</v>
      </c>
      <c r="L143" s="109">
        <v>0</v>
      </c>
      <c r="M143" s="14">
        <v>0</v>
      </c>
      <c r="N143" s="14">
        <v>0</v>
      </c>
      <c r="O143" s="14">
        <v>0</v>
      </c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ht="15.75">
      <c r="B144" s="90">
        <v>3</v>
      </c>
      <c r="C144" s="91" t="s">
        <v>231</v>
      </c>
      <c r="D144" s="109">
        <v>6612.994647383922</v>
      </c>
      <c r="E144" s="109">
        <v>5486.084039318727</v>
      </c>
      <c r="F144" s="109">
        <v>1126.9106080651945</v>
      </c>
      <c r="G144" s="14">
        <v>5318.5080439591065</v>
      </c>
      <c r="H144" s="14">
        <v>4995.380891752413</v>
      </c>
      <c r="I144" s="14">
        <v>323.1271522066936</v>
      </c>
      <c r="J144" s="109">
        <v>23824.807200944862</v>
      </c>
      <c r="K144" s="109">
        <v>19944.89039944769</v>
      </c>
      <c r="L144" s="109">
        <v>3879.916801497173</v>
      </c>
      <c r="M144" s="14">
        <v>22704.16762669976</v>
      </c>
      <c r="N144" s="14">
        <v>20466.677462360713</v>
      </c>
      <c r="O144" s="14">
        <v>2237.4901643390476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2:28" ht="15.75">
      <c r="B145" s="135" t="s">
        <v>232</v>
      </c>
      <c r="C145" s="135"/>
      <c r="D145" s="109">
        <v>0</v>
      </c>
      <c r="E145" s="109">
        <v>0</v>
      </c>
      <c r="F145" s="109">
        <v>0</v>
      </c>
      <c r="G145" s="14">
        <v>0</v>
      </c>
      <c r="H145" s="14">
        <v>0</v>
      </c>
      <c r="I145" s="14">
        <v>0</v>
      </c>
      <c r="J145" s="109">
        <v>0</v>
      </c>
      <c r="K145" s="109">
        <v>0</v>
      </c>
      <c r="L145" s="109">
        <v>0</v>
      </c>
      <c r="M145" s="14">
        <v>0</v>
      </c>
      <c r="N145" s="14">
        <v>0</v>
      </c>
      <c r="O145" s="14">
        <v>0</v>
      </c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2:28" ht="15.75">
      <c r="B146" s="7" t="s">
        <v>233</v>
      </c>
      <c r="C146" s="7" t="s">
        <v>172</v>
      </c>
      <c r="D146" s="109">
        <v>2230.6408057525377</v>
      </c>
      <c r="E146" s="109">
        <v>1651.8108577749758</v>
      </c>
      <c r="F146" s="109">
        <v>578.8299479775619</v>
      </c>
      <c r="G146" s="14">
        <v>1905.375933558101</v>
      </c>
      <c r="H146" s="14">
        <v>1852.0661143834318</v>
      </c>
      <c r="I146" s="14">
        <v>53.3098191746692</v>
      </c>
      <c r="J146" s="109">
        <v>8089.844854898077</v>
      </c>
      <c r="K146" s="109">
        <v>6528.331912111205</v>
      </c>
      <c r="L146" s="109">
        <v>1561.5129427868715</v>
      </c>
      <c r="M146" s="14">
        <v>10146.27388299218</v>
      </c>
      <c r="N146" s="14">
        <v>8572.87523533959</v>
      </c>
      <c r="O146" s="14">
        <v>1573.3986476525897</v>
      </c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2:28" ht="15.75">
      <c r="B147" s="7" t="s">
        <v>234</v>
      </c>
      <c r="C147" s="7" t="s">
        <v>162</v>
      </c>
      <c r="D147" s="109">
        <v>4023.295485862228</v>
      </c>
      <c r="E147" s="109">
        <v>3597.1777653951694</v>
      </c>
      <c r="F147" s="109">
        <v>426.11772046705846</v>
      </c>
      <c r="G147" s="14">
        <v>3194.217618275396</v>
      </c>
      <c r="H147" s="14">
        <v>2941.9226855489555</v>
      </c>
      <c r="I147" s="14">
        <v>252.2949327264405</v>
      </c>
      <c r="J147" s="109">
        <v>14137.519683510101</v>
      </c>
      <c r="K147" s="109">
        <v>12231.793054387312</v>
      </c>
      <c r="L147" s="109">
        <v>1905.7266291227897</v>
      </c>
      <c r="M147" s="14">
        <v>12018.684102918385</v>
      </c>
      <c r="N147" s="14">
        <v>10346.84901150876</v>
      </c>
      <c r="O147" s="14">
        <v>1671.8350914096245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2:28" ht="15.75">
      <c r="B148" s="7" t="s">
        <v>235</v>
      </c>
      <c r="C148" s="7" t="s">
        <v>236</v>
      </c>
      <c r="D148" s="109">
        <v>359.0583557691556</v>
      </c>
      <c r="E148" s="109">
        <v>237.09541614858094</v>
      </c>
      <c r="F148" s="109">
        <v>121.96293962057464</v>
      </c>
      <c r="G148" s="14">
        <v>218.91449212560866</v>
      </c>
      <c r="H148" s="14">
        <v>201.3920918200244</v>
      </c>
      <c r="I148" s="14">
        <v>17.522400305584256</v>
      </c>
      <c r="J148" s="109">
        <v>1597.4426625366814</v>
      </c>
      <c r="K148" s="109">
        <v>1184.765432949169</v>
      </c>
      <c r="L148" s="109">
        <v>412.67722958751233</v>
      </c>
      <c r="M148" s="14">
        <v>539.2096407891918</v>
      </c>
      <c r="N148" s="14">
        <v>1546.9532155123582</v>
      </c>
      <c r="O148" s="14">
        <v>-1007.7435747231664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2:28" ht="15.75">
      <c r="B149" s="90">
        <v>4</v>
      </c>
      <c r="C149" s="91" t="s">
        <v>237</v>
      </c>
      <c r="D149" s="110"/>
      <c r="E149" s="110">
        <v>28</v>
      </c>
      <c r="F149" s="110">
        <v>-28</v>
      </c>
      <c r="G149" s="14"/>
      <c r="H149" s="14">
        <v>36</v>
      </c>
      <c r="I149" s="14">
        <v>-36</v>
      </c>
      <c r="J149" s="110"/>
      <c r="K149" s="110">
        <v>115</v>
      </c>
      <c r="L149" s="110">
        <v>-115</v>
      </c>
      <c r="M149" s="14"/>
      <c r="N149" s="14">
        <v>138</v>
      </c>
      <c r="O149" s="14">
        <v>-138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2:15" ht="15.75">
      <c r="B150" s="8"/>
      <c r="C150" s="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2:3" ht="15.75" hidden="1">
      <c r="B151" s="9"/>
      <c r="C151" s="8"/>
    </row>
    <row r="152" spans="2:12" ht="15.75" hidden="1">
      <c r="B152" s="10"/>
      <c r="C152" s="8"/>
      <c r="G152" s="25"/>
      <c r="H152" s="25"/>
      <c r="I152" s="25"/>
      <c r="J152" s="25"/>
      <c r="K152" s="25"/>
      <c r="L152" s="25"/>
    </row>
    <row r="153" spans="7:12" ht="15.75" hidden="1">
      <c r="G153" s="25"/>
      <c r="H153" s="25"/>
      <c r="I153" s="25"/>
      <c r="J153" s="25"/>
      <c r="K153" s="25"/>
      <c r="L153" s="25"/>
    </row>
    <row r="154" spans="7:12" ht="15.75" hidden="1">
      <c r="G154" s="25"/>
      <c r="H154" s="25"/>
      <c r="I154" s="25"/>
      <c r="J154" s="25"/>
      <c r="K154" s="25"/>
      <c r="L154" s="25"/>
    </row>
    <row r="155" spans="7:12" ht="15.75" hidden="1">
      <c r="G155" s="25"/>
      <c r="H155" s="11"/>
      <c r="I155" s="11"/>
      <c r="J155" s="25"/>
      <c r="K155" s="25"/>
      <c r="L155" s="25"/>
    </row>
    <row r="156" spans="7:12" ht="15.75" hidden="1">
      <c r="G156" s="25"/>
      <c r="H156" s="25"/>
      <c r="I156" s="25"/>
      <c r="J156" s="25"/>
      <c r="K156" s="25"/>
      <c r="L156" s="25"/>
    </row>
    <row r="157" spans="7:12" ht="15.75" hidden="1">
      <c r="G157" s="25"/>
      <c r="H157" s="25"/>
      <c r="I157" s="25"/>
      <c r="J157" s="25"/>
      <c r="K157" s="25"/>
      <c r="L157" s="25"/>
    </row>
    <row r="158" spans="7:12" ht="15.75" hidden="1">
      <c r="G158" s="25"/>
      <c r="H158" s="25"/>
      <c r="I158" s="25"/>
      <c r="J158" s="25"/>
      <c r="K158" s="25"/>
      <c r="L158" s="25"/>
    </row>
  </sheetData>
  <sheetProtection/>
  <mergeCells count="7">
    <mergeCell ref="B2:O2"/>
    <mergeCell ref="D4:F4"/>
    <mergeCell ref="B3:O3"/>
    <mergeCell ref="B145:C145"/>
    <mergeCell ref="G4:I4"/>
    <mergeCell ref="J4:L4"/>
    <mergeCell ref="M4:O4"/>
  </mergeCells>
  <printOptions/>
  <pageMargins left="0.17" right="0.17" top="0.29" bottom="0.2" header="0.25" footer="0.16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5"/>
  <sheetViews>
    <sheetView workbookViewId="0" topLeftCell="A1">
      <selection activeCell="A1" sqref="A1"/>
    </sheetView>
  </sheetViews>
  <sheetFormatPr defaultColWidth="0" defaultRowHeight="15" zeroHeight="1"/>
  <cols>
    <col min="1" max="1" width="2.421875" style="6" customWidth="1"/>
    <col min="2" max="2" width="45.00390625" style="12" customWidth="1"/>
    <col min="3" max="4" width="7.00390625" style="6" bestFit="1" customWidth="1"/>
    <col min="5" max="5" width="6.7109375" style="6" bestFit="1" customWidth="1"/>
    <col min="6" max="6" width="7.8515625" style="6" customWidth="1"/>
    <col min="7" max="8" width="8.00390625" style="6" customWidth="1"/>
    <col min="9" max="10" width="7.00390625" style="6" bestFit="1" customWidth="1"/>
    <col min="11" max="11" width="6.7109375" style="6" bestFit="1" customWidth="1"/>
    <col min="12" max="12" width="10.421875" style="6" bestFit="1" customWidth="1"/>
    <col min="13" max="16384" width="9.140625" style="6" hidden="1" customWidth="1"/>
  </cols>
  <sheetData>
    <row r="1" spans="3:11" ht="15.75">
      <c r="C1" s="20"/>
      <c r="D1" s="136"/>
      <c r="E1" s="136"/>
      <c r="F1" s="21"/>
      <c r="G1" s="136"/>
      <c r="H1" s="136"/>
      <c r="I1" s="22"/>
      <c r="J1" s="136"/>
      <c r="K1" s="136"/>
    </row>
    <row r="2" spans="2:11" ht="18.75">
      <c r="B2" s="119" t="s">
        <v>255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2" ht="16.5" customHeight="1">
      <c r="B3" s="126" t="s">
        <v>241</v>
      </c>
      <c r="C3" s="127"/>
      <c r="D3" s="127"/>
      <c r="E3" s="127"/>
      <c r="F3" s="127"/>
      <c r="G3" s="127"/>
      <c r="H3" s="127"/>
      <c r="I3" s="127"/>
      <c r="J3" s="127"/>
      <c r="K3" s="128"/>
      <c r="L3" s="137"/>
    </row>
    <row r="4" spans="2:12" ht="15.75">
      <c r="B4" s="62"/>
      <c r="C4" s="125" t="s">
        <v>256</v>
      </c>
      <c r="D4" s="125"/>
      <c r="E4" s="125"/>
      <c r="F4" s="125" t="s">
        <v>257</v>
      </c>
      <c r="G4" s="125"/>
      <c r="H4" s="125"/>
      <c r="I4" s="125" t="s">
        <v>258</v>
      </c>
      <c r="J4" s="125"/>
      <c r="K4" s="125"/>
      <c r="L4" s="138"/>
    </row>
    <row r="5" spans="2:12" ht="15.75">
      <c r="B5" s="139" t="s">
        <v>259</v>
      </c>
      <c r="C5" s="139" t="s">
        <v>1</v>
      </c>
      <c r="D5" s="112" t="s">
        <v>2</v>
      </c>
      <c r="E5" s="112" t="s">
        <v>3</v>
      </c>
      <c r="F5" s="139" t="s">
        <v>1</v>
      </c>
      <c r="G5" s="112" t="s">
        <v>2</v>
      </c>
      <c r="H5" s="112" t="s">
        <v>3</v>
      </c>
      <c r="I5" s="139" t="s">
        <v>1</v>
      </c>
      <c r="J5" s="112" t="s">
        <v>2</v>
      </c>
      <c r="K5" s="112" t="s">
        <v>3</v>
      </c>
      <c r="L5" s="140"/>
    </row>
    <row r="6" spans="2:12" ht="15.75">
      <c r="B6" s="139" t="s">
        <v>260</v>
      </c>
      <c r="C6" s="66">
        <v>2</v>
      </c>
      <c r="D6" s="141">
        <v>3</v>
      </c>
      <c r="E6" s="141">
        <v>4</v>
      </c>
      <c r="F6" s="66">
        <v>5</v>
      </c>
      <c r="G6" s="141">
        <v>6</v>
      </c>
      <c r="H6" s="141">
        <v>7</v>
      </c>
      <c r="I6" s="66">
        <v>8</v>
      </c>
      <c r="J6" s="141">
        <v>9</v>
      </c>
      <c r="K6" s="141">
        <v>10</v>
      </c>
      <c r="L6" s="25"/>
    </row>
    <row r="7" spans="2:12" ht="15.75">
      <c r="B7" s="66" t="s">
        <v>261</v>
      </c>
      <c r="C7" s="142"/>
      <c r="D7" s="64"/>
      <c r="E7" s="64"/>
      <c r="F7" s="64"/>
      <c r="G7" s="64"/>
      <c r="H7" s="109"/>
      <c r="I7" s="64"/>
      <c r="J7" s="64"/>
      <c r="K7" s="64"/>
      <c r="L7" s="143"/>
    </row>
    <row r="8" spans="2:12" ht="15.75">
      <c r="B8" s="66" t="s">
        <v>262</v>
      </c>
      <c r="C8" s="142">
        <v>78642</v>
      </c>
      <c r="D8" s="64">
        <v>123651.06695468558</v>
      </c>
      <c r="E8" s="64">
        <v>-45009.06695468558</v>
      </c>
      <c r="F8" s="70">
        <v>79560</v>
      </c>
      <c r="G8" s="70">
        <v>124087.52383013665</v>
      </c>
      <c r="H8" s="70">
        <v>-44527.52383013665</v>
      </c>
      <c r="I8" s="70">
        <v>71400</v>
      </c>
      <c r="J8" s="70">
        <v>120103.91665146154</v>
      </c>
      <c r="K8" s="70">
        <v>-48703.916651461535</v>
      </c>
      <c r="L8" s="143"/>
    </row>
    <row r="9" spans="2:12" ht="15.75">
      <c r="B9" s="66" t="s">
        <v>263</v>
      </c>
      <c r="C9" s="142">
        <v>52084.84810413472</v>
      </c>
      <c r="D9" s="64">
        <v>24617.110783467673</v>
      </c>
      <c r="E9" s="64">
        <v>27467.737320667045</v>
      </c>
      <c r="F9" s="64">
        <v>52106.60450917277</v>
      </c>
      <c r="G9" s="64">
        <v>26470.852631333448</v>
      </c>
      <c r="H9" s="64">
        <v>25635.751877839324</v>
      </c>
      <c r="I9" s="64">
        <v>56866.35273387062</v>
      </c>
      <c r="J9" s="64">
        <v>28116.375714722406</v>
      </c>
      <c r="K9" s="64">
        <v>28749.977019148224</v>
      </c>
      <c r="L9" s="143"/>
    </row>
    <row r="10" spans="2:12" ht="15.75">
      <c r="B10" s="62" t="s">
        <v>264</v>
      </c>
      <c r="C10" s="142">
        <v>34054.787494370335</v>
      </c>
      <c r="D10" s="64">
        <v>17637</v>
      </c>
      <c r="E10" s="64">
        <v>16417.787494370335</v>
      </c>
      <c r="F10" s="64">
        <v>32642.73068826979</v>
      </c>
      <c r="G10" s="64">
        <v>18650.75367122204</v>
      </c>
      <c r="H10" s="64">
        <v>13991.977017047748</v>
      </c>
      <c r="I10" s="64">
        <v>37552.216446326274</v>
      </c>
      <c r="J10" s="64">
        <v>21384.99427506981</v>
      </c>
      <c r="K10" s="64">
        <v>16167.222171256466</v>
      </c>
      <c r="L10" s="143"/>
    </row>
    <row r="11" spans="2:12" ht="15.75">
      <c r="B11" s="62" t="s">
        <v>265</v>
      </c>
      <c r="C11" s="142">
        <v>3697.173531538193</v>
      </c>
      <c r="D11" s="64">
        <v>3460.533319533356</v>
      </c>
      <c r="E11" s="64">
        <v>236.64021200483694</v>
      </c>
      <c r="F11" s="70">
        <v>4234.616692053163</v>
      </c>
      <c r="G11" s="70">
        <v>3533.670806916691</v>
      </c>
      <c r="H11" s="70">
        <v>700.945885136472</v>
      </c>
      <c r="I11" s="70">
        <v>5068.036944120761</v>
      </c>
      <c r="J11" s="70">
        <v>3530.4341887466007</v>
      </c>
      <c r="K11" s="70">
        <v>1537.6027553741606</v>
      </c>
      <c r="L11" s="143"/>
    </row>
    <row r="12" spans="2:12" ht="15.75">
      <c r="B12" s="62" t="s">
        <v>266</v>
      </c>
      <c r="C12" s="142">
        <v>4355.294169065935</v>
      </c>
      <c r="D12" s="64">
        <v>4002.3776132373882</v>
      </c>
      <c r="E12" s="64">
        <v>352.9165558285472</v>
      </c>
      <c r="F12" s="64">
        <v>4499.138510229798</v>
      </c>
      <c r="G12" s="64">
        <v>3624.053390195919</v>
      </c>
      <c r="H12" s="64">
        <v>875.0851200338793</v>
      </c>
      <c r="I12" s="64">
        <v>4704.803656797438</v>
      </c>
      <c r="J12" s="64">
        <v>4444.367978544585</v>
      </c>
      <c r="K12" s="64">
        <v>260.435678252853</v>
      </c>
      <c r="L12" s="143"/>
    </row>
    <row r="13" spans="2:12" ht="15.75">
      <c r="B13" s="62" t="s">
        <v>267</v>
      </c>
      <c r="C13" s="142">
        <v>569.0285976950056</v>
      </c>
      <c r="D13" s="64">
        <v>297.9555198599389</v>
      </c>
      <c r="E13" s="64">
        <v>271.0730778350667</v>
      </c>
      <c r="F13" s="64">
        <v>628.754728143082</v>
      </c>
      <c r="G13" s="64">
        <v>422.8140453874068</v>
      </c>
      <c r="H13" s="64">
        <v>205.94068275567525</v>
      </c>
      <c r="I13" s="64">
        <v>798.7524843331321</v>
      </c>
      <c r="J13" s="64">
        <v>439.89008799342</v>
      </c>
      <c r="K13" s="64">
        <v>358.86239633971206</v>
      </c>
      <c r="L13" s="143"/>
    </row>
    <row r="14" spans="2:12" ht="15.75">
      <c r="B14" s="62" t="s">
        <v>268</v>
      </c>
      <c r="C14" s="144">
        <v>138.63995372520404</v>
      </c>
      <c r="D14" s="64">
        <v>201.46239073503554</v>
      </c>
      <c r="E14" s="64">
        <v>-62.8224370098315</v>
      </c>
      <c r="F14" s="70">
        <v>146.57186065246603</v>
      </c>
      <c r="G14" s="70">
        <v>178.9960816884416</v>
      </c>
      <c r="H14" s="70">
        <v>-32.42422103597556</v>
      </c>
      <c r="I14" s="70">
        <v>145.42684632827346</v>
      </c>
      <c r="J14" s="70">
        <v>185.5742801814491</v>
      </c>
      <c r="K14" s="70">
        <v>-40.14743385317564</v>
      </c>
      <c r="L14" s="143"/>
    </row>
    <row r="15" spans="2:12" ht="15.75">
      <c r="B15" s="62" t="s">
        <v>269</v>
      </c>
      <c r="C15" s="142">
        <v>25294.651242345997</v>
      </c>
      <c r="D15" s="64">
        <v>9675</v>
      </c>
      <c r="E15" s="64">
        <v>15619.651242345997</v>
      </c>
      <c r="F15" s="70">
        <v>23133.648897191277</v>
      </c>
      <c r="G15" s="70">
        <v>10891.21934703358</v>
      </c>
      <c r="H15" s="70">
        <v>12242.429550157696</v>
      </c>
      <c r="I15" s="70">
        <v>26835.19651474667</v>
      </c>
      <c r="J15" s="70">
        <v>12784.727739603753</v>
      </c>
      <c r="K15" s="70">
        <v>14050.468775142916</v>
      </c>
      <c r="L15" s="143"/>
    </row>
    <row r="16" spans="2:12" ht="15.75">
      <c r="B16" s="62" t="s">
        <v>270</v>
      </c>
      <c r="C16" s="142"/>
      <c r="D16" s="64"/>
      <c r="E16" s="64"/>
      <c r="F16" s="70"/>
      <c r="G16" s="70"/>
      <c r="H16" s="70"/>
      <c r="I16" s="70"/>
      <c r="J16" s="70"/>
      <c r="K16" s="70"/>
      <c r="L16" s="143"/>
    </row>
    <row r="17" spans="2:12" ht="15.75">
      <c r="B17" s="62" t="s">
        <v>271</v>
      </c>
      <c r="C17" s="142">
        <v>14949.770359029084</v>
      </c>
      <c r="D17" s="64">
        <v>302.3224927296227</v>
      </c>
      <c r="E17" s="64">
        <v>14647.44786629946</v>
      </c>
      <c r="F17" s="70">
        <v>13940.409158859073</v>
      </c>
      <c r="G17" s="70">
        <v>307.2112160125757</v>
      </c>
      <c r="H17" s="70">
        <v>13633.197942846497</v>
      </c>
      <c r="I17" s="70">
        <v>16122.762788320697</v>
      </c>
      <c r="J17" s="70">
        <v>317.1043006633696</v>
      </c>
      <c r="K17" s="70">
        <v>15805.658487657327</v>
      </c>
      <c r="L17" s="143"/>
    </row>
    <row r="18" spans="2:12" ht="15.75">
      <c r="B18" s="80" t="s">
        <v>272</v>
      </c>
      <c r="C18" s="142">
        <v>5780.299275546535</v>
      </c>
      <c r="D18" s="64">
        <v>5913.571689741045</v>
      </c>
      <c r="E18" s="64">
        <v>-133.27241419451002</v>
      </c>
      <c r="F18" s="64">
        <v>6119.759151172988</v>
      </c>
      <c r="G18" s="64">
        <v>6351.574057660622</v>
      </c>
      <c r="H18" s="64">
        <v>-231.8149064876343</v>
      </c>
      <c r="I18" s="64">
        <v>6806.02513175108</v>
      </c>
      <c r="J18" s="64">
        <v>6949.5244074868415</v>
      </c>
      <c r="K18" s="64">
        <v>-143.49927573576133</v>
      </c>
      <c r="L18" s="143"/>
    </row>
    <row r="19" spans="2:12" ht="15.75">
      <c r="B19" s="62" t="s">
        <v>273</v>
      </c>
      <c r="C19" s="142">
        <v>1281.978636865013</v>
      </c>
      <c r="D19" s="64">
        <v>1763.8672168675723</v>
      </c>
      <c r="E19" s="64">
        <v>-481.88858000255937</v>
      </c>
      <c r="F19" s="64">
        <v>1576.786995067622</v>
      </c>
      <c r="G19" s="64">
        <v>2129.7813154566215</v>
      </c>
      <c r="H19" s="64">
        <v>-552.9943203889995</v>
      </c>
      <c r="I19" s="64">
        <v>1612.6329265530335</v>
      </c>
      <c r="J19" s="64">
        <v>2189.2256362077446</v>
      </c>
      <c r="K19" s="64">
        <v>-576.5927096547111</v>
      </c>
      <c r="L19" s="143"/>
    </row>
    <row r="20" spans="2:12" ht="15.75">
      <c r="B20" s="62" t="s">
        <v>274</v>
      </c>
      <c r="C20" s="142">
        <v>359.72308229465233</v>
      </c>
      <c r="D20" s="64">
        <v>415.0252334691203</v>
      </c>
      <c r="E20" s="64">
        <v>-55.30215117446795</v>
      </c>
      <c r="F20" s="64">
        <v>389.51977126160045</v>
      </c>
      <c r="G20" s="64">
        <v>309.3694159584618</v>
      </c>
      <c r="H20" s="64">
        <v>80.15035530313867</v>
      </c>
      <c r="I20" s="64">
        <v>456.2763671928103</v>
      </c>
      <c r="J20" s="64">
        <v>341.42063198916196</v>
      </c>
      <c r="K20" s="64">
        <v>114.85573520364835</v>
      </c>
      <c r="L20" s="143"/>
    </row>
    <row r="21" spans="2:12" ht="15.75">
      <c r="B21" s="62" t="s">
        <v>275</v>
      </c>
      <c r="C21" s="142">
        <v>15538</v>
      </c>
      <c r="D21" s="64">
        <v>858</v>
      </c>
      <c r="E21" s="64">
        <v>14680</v>
      </c>
      <c r="F21" s="70">
        <v>16376.104651764801</v>
      </c>
      <c r="G21" s="64">
        <v>774.7267601792331</v>
      </c>
      <c r="H21" s="64">
        <v>15601.377891585567</v>
      </c>
      <c r="I21" s="64">
        <v>17023.812825986668</v>
      </c>
      <c r="J21" s="64">
        <v>613.794451058237</v>
      </c>
      <c r="K21" s="64">
        <v>16410.01837492843</v>
      </c>
      <c r="L21" s="143"/>
    </row>
    <row r="22" spans="2:12" ht="15.75">
      <c r="B22" s="62" t="s">
        <v>276</v>
      </c>
      <c r="C22" s="142">
        <v>46</v>
      </c>
      <c r="D22" s="64">
        <v>146</v>
      </c>
      <c r="E22" s="64">
        <v>-100</v>
      </c>
      <c r="F22" s="64">
        <v>136.11785129306318</v>
      </c>
      <c r="G22" s="64">
        <v>152.3094681763562</v>
      </c>
      <c r="H22" s="64">
        <v>-16.191616883293023</v>
      </c>
      <c r="I22" s="64">
        <v>351.1598082798206</v>
      </c>
      <c r="J22" s="64">
        <v>148.7738416816258</v>
      </c>
      <c r="K22" s="64">
        <v>202.38596659819478</v>
      </c>
      <c r="L22" s="143"/>
    </row>
    <row r="23" spans="2:12" ht="15.75">
      <c r="B23" s="80" t="s">
        <v>277</v>
      </c>
      <c r="C23" s="142">
        <v>15491.050777021634</v>
      </c>
      <c r="D23" s="64">
        <v>712</v>
      </c>
      <c r="E23" s="64">
        <v>14779.050777021634</v>
      </c>
      <c r="F23" s="64">
        <v>16239.986800471737</v>
      </c>
      <c r="G23" s="64">
        <v>622.4172920028769</v>
      </c>
      <c r="H23" s="64">
        <v>15617.56950846886</v>
      </c>
      <c r="I23" s="64">
        <v>16672.65301770685</v>
      </c>
      <c r="J23" s="64">
        <v>465.0206093766111</v>
      </c>
      <c r="K23" s="64">
        <v>16207.632408330237</v>
      </c>
      <c r="L23" s="143"/>
    </row>
    <row r="24" spans="2:12" ht="15.75">
      <c r="B24" s="62" t="s">
        <v>278</v>
      </c>
      <c r="C24" s="142">
        <v>2492.5855862462586</v>
      </c>
      <c r="D24" s="64">
        <v>6122.011225243337</v>
      </c>
      <c r="E24" s="64">
        <v>-3629.4256389970787</v>
      </c>
      <c r="F24" s="64">
        <v>3087.769169138184</v>
      </c>
      <c r="G24" s="64">
        <v>7045.372199932174</v>
      </c>
      <c r="H24" s="64">
        <v>-3957.60303079399</v>
      </c>
      <c r="I24" s="64">
        <v>2290.323461557682</v>
      </c>
      <c r="J24" s="64">
        <v>6117.586988594357</v>
      </c>
      <c r="K24" s="64">
        <v>-3827.2635270366745</v>
      </c>
      <c r="L24" s="143"/>
    </row>
    <row r="25" spans="2:12" ht="15.75">
      <c r="B25" s="62" t="s">
        <v>279</v>
      </c>
      <c r="C25" s="142">
        <v>1904.0225797378164</v>
      </c>
      <c r="D25" s="64">
        <v>5722.1853670546925</v>
      </c>
      <c r="E25" s="64">
        <v>-3818.1627873168763</v>
      </c>
      <c r="F25" s="64">
        <v>2376.852232297319</v>
      </c>
      <c r="G25" s="64">
        <v>6578.296460025532</v>
      </c>
      <c r="H25" s="64">
        <v>-4201.444227728212</v>
      </c>
      <c r="I25" s="64">
        <v>1707.0252206597859</v>
      </c>
      <c r="J25" s="64">
        <v>5566.420726721627</v>
      </c>
      <c r="K25" s="64">
        <v>-3859.395506061841</v>
      </c>
      <c r="L25" s="143"/>
    </row>
    <row r="26" spans="2:12" ht="15.75">
      <c r="B26" s="62" t="s">
        <v>280</v>
      </c>
      <c r="C26" s="142">
        <v>588.5630065084422</v>
      </c>
      <c r="D26" s="64">
        <v>399.82585818864464</v>
      </c>
      <c r="E26" s="64">
        <v>188.73714831979754</v>
      </c>
      <c r="F26" s="64">
        <v>710.9169368408653</v>
      </c>
      <c r="G26" s="64">
        <v>467.0757399066426</v>
      </c>
      <c r="H26" s="64">
        <v>243.84119693422275</v>
      </c>
      <c r="I26" s="64">
        <v>583.2982408978961</v>
      </c>
      <c r="J26" s="64">
        <v>551.1662618727294</v>
      </c>
      <c r="K26" s="64">
        <v>32.13197902516674</v>
      </c>
      <c r="L26" s="143"/>
    </row>
    <row r="27" spans="2:12" ht="15.75">
      <c r="B27" s="66" t="s">
        <v>281</v>
      </c>
      <c r="C27" s="142">
        <v>130726.84810413473</v>
      </c>
      <c r="D27" s="64">
        <v>148268.17773815326</v>
      </c>
      <c r="E27" s="64">
        <v>-17541.329634018533</v>
      </c>
      <c r="F27" s="64">
        <v>131666.6045091728</v>
      </c>
      <c r="G27" s="64">
        <v>150558.3764614701</v>
      </c>
      <c r="H27" s="64">
        <v>-18891.771952297324</v>
      </c>
      <c r="I27" s="64">
        <v>128266.35273387062</v>
      </c>
      <c r="J27" s="64">
        <v>148220.29236618394</v>
      </c>
      <c r="K27" s="64">
        <v>-19953.93963231331</v>
      </c>
      <c r="L27" s="143"/>
    </row>
    <row r="28" spans="2:12" ht="15.75">
      <c r="B28" s="62" t="s">
        <v>282</v>
      </c>
      <c r="C28" s="142"/>
      <c r="D28" s="64"/>
      <c r="E28" s="64"/>
      <c r="F28" s="64"/>
      <c r="G28" s="64"/>
      <c r="H28" s="64"/>
      <c r="I28" s="64"/>
      <c r="J28" s="64"/>
      <c r="K28" s="64"/>
      <c r="L28" s="143"/>
    </row>
    <row r="29" spans="2:12" ht="15.75">
      <c r="B29" s="72" t="s">
        <v>283</v>
      </c>
      <c r="C29" s="142">
        <v>66052.30945458118</v>
      </c>
      <c r="D29" s="64">
        <v>54254.76568554983</v>
      </c>
      <c r="E29" s="64">
        <v>11797.543769031348</v>
      </c>
      <c r="F29" s="64">
        <v>55207.799719828654</v>
      </c>
      <c r="G29" s="64">
        <v>49918.45944453239</v>
      </c>
      <c r="H29" s="64">
        <v>5289.340275296265</v>
      </c>
      <c r="I29" s="64">
        <v>49783.81522268156</v>
      </c>
      <c r="J29" s="64">
        <v>42922.3972654014</v>
      </c>
      <c r="K29" s="64">
        <v>6861.417957280159</v>
      </c>
      <c r="L29" s="143"/>
    </row>
    <row r="30" spans="2:12" ht="15.75">
      <c r="B30" s="62" t="s">
        <v>284</v>
      </c>
      <c r="C30" s="142">
        <v>17351.42022083579</v>
      </c>
      <c r="D30" s="64">
        <v>8095.356185918972</v>
      </c>
      <c r="E30" s="64">
        <v>9256.064034916817</v>
      </c>
      <c r="F30" s="64">
        <v>11981.248947489461</v>
      </c>
      <c r="G30" s="64">
        <v>5496.182212799487</v>
      </c>
      <c r="H30" s="64">
        <v>6485.066734689974</v>
      </c>
      <c r="I30" s="64">
        <v>10433.59329664506</v>
      </c>
      <c r="J30" s="64">
        <v>5470.456831775193</v>
      </c>
      <c r="K30" s="64">
        <v>4963.136464869867</v>
      </c>
      <c r="L30" s="143"/>
    </row>
    <row r="31" spans="2:12" ht="15.75">
      <c r="B31" s="62" t="s">
        <v>285</v>
      </c>
      <c r="C31" s="142">
        <v>16947.254935335604</v>
      </c>
      <c r="D31" s="64">
        <v>4559.196185918972</v>
      </c>
      <c r="E31" s="64">
        <v>12388.058749416632</v>
      </c>
      <c r="F31" s="64">
        <v>11615.224935335602</v>
      </c>
      <c r="G31" s="64">
        <v>2137.122212799487</v>
      </c>
      <c r="H31" s="64">
        <v>9478.102722536114</v>
      </c>
      <c r="I31" s="64">
        <v>9432.174935335603</v>
      </c>
      <c r="J31" s="64">
        <v>2559.486831775194</v>
      </c>
      <c r="K31" s="64">
        <v>6872.688103560409</v>
      </c>
      <c r="L31" s="143"/>
    </row>
    <row r="32" spans="2:12" ht="15.75">
      <c r="B32" s="80" t="s">
        <v>286</v>
      </c>
      <c r="C32" s="142">
        <v>13444.811709105605</v>
      </c>
      <c r="D32" s="64">
        <v>4226.008994114468</v>
      </c>
      <c r="E32" s="64">
        <v>9218.802714991136</v>
      </c>
      <c r="F32" s="64">
        <v>9160.811709105605</v>
      </c>
      <c r="G32" s="64">
        <v>2015.4353756634232</v>
      </c>
      <c r="H32" s="64">
        <v>7145.376333442182</v>
      </c>
      <c r="I32" s="64">
        <v>7148.811709105605</v>
      </c>
      <c r="J32" s="64">
        <v>2515.0980133379694</v>
      </c>
      <c r="K32" s="64">
        <v>4633.713695767636</v>
      </c>
      <c r="L32" s="143"/>
    </row>
    <row r="33" spans="2:12" ht="15.75">
      <c r="B33" s="62" t="s">
        <v>287</v>
      </c>
      <c r="C33" s="142">
        <v>2051.203226229998</v>
      </c>
      <c r="D33" s="64">
        <v>0</v>
      </c>
      <c r="E33" s="64">
        <v>2051.203226229998</v>
      </c>
      <c r="F33" s="64">
        <v>2051.203226229998</v>
      </c>
      <c r="G33" s="64">
        <v>0</v>
      </c>
      <c r="H33" s="64">
        <v>2051.203226229998</v>
      </c>
      <c r="I33" s="64">
        <v>2051.203226229998</v>
      </c>
      <c r="J33" s="64">
        <v>0</v>
      </c>
      <c r="K33" s="64">
        <v>2051.203226229998</v>
      </c>
      <c r="L33" s="143"/>
    </row>
    <row r="34" spans="2:12" ht="15.75">
      <c r="B34" s="62" t="s">
        <v>288</v>
      </c>
      <c r="C34" s="142">
        <v>1451.24</v>
      </c>
      <c r="D34" s="64">
        <v>333.1871918045044</v>
      </c>
      <c r="E34" s="64">
        <v>1118.0528081954956</v>
      </c>
      <c r="F34" s="64">
        <v>403.21000000000004</v>
      </c>
      <c r="G34" s="64">
        <v>121.68683713606393</v>
      </c>
      <c r="H34" s="64">
        <v>281.52316286393614</v>
      </c>
      <c r="I34" s="64">
        <v>232.15999999999997</v>
      </c>
      <c r="J34" s="64">
        <v>44.388818437224586</v>
      </c>
      <c r="K34" s="64">
        <v>187.77118156277538</v>
      </c>
      <c r="L34" s="143"/>
    </row>
    <row r="35" spans="2:12" ht="15.75">
      <c r="B35" s="62" t="s">
        <v>289</v>
      </c>
      <c r="C35" s="142">
        <v>404.1652855001863</v>
      </c>
      <c r="D35" s="64">
        <v>3536.16</v>
      </c>
      <c r="E35" s="64">
        <v>-3131.9947144998137</v>
      </c>
      <c r="F35" s="64">
        <v>366.02401215386</v>
      </c>
      <c r="G35" s="64">
        <v>3359.06</v>
      </c>
      <c r="H35" s="64">
        <v>-2993.03598784614</v>
      </c>
      <c r="I35" s="64">
        <v>1001.4183613094565</v>
      </c>
      <c r="J35" s="64">
        <v>2910.9699999999993</v>
      </c>
      <c r="K35" s="64">
        <v>-1909.5516386905429</v>
      </c>
      <c r="L35" s="143"/>
    </row>
    <row r="36" spans="2:12" ht="15.75">
      <c r="B36" s="62" t="s">
        <v>290</v>
      </c>
      <c r="C36" s="142">
        <v>404.1652855001863</v>
      </c>
      <c r="D36" s="64">
        <v>1548.9224999999997</v>
      </c>
      <c r="E36" s="64">
        <v>-1144.7572144998135</v>
      </c>
      <c r="F36" s="64">
        <v>366.02401215386</v>
      </c>
      <c r="G36" s="64">
        <v>1630.8925</v>
      </c>
      <c r="H36" s="64">
        <v>-1264.86848784614</v>
      </c>
      <c r="I36" s="64">
        <v>1001.4183613094565</v>
      </c>
      <c r="J36" s="64">
        <v>1385.4524999999999</v>
      </c>
      <c r="K36" s="64">
        <v>-384.0341386905434</v>
      </c>
      <c r="L36" s="143"/>
    </row>
    <row r="37" spans="2:12" ht="15.75">
      <c r="B37" s="80" t="s">
        <v>291</v>
      </c>
      <c r="C37" s="142">
        <v>0</v>
      </c>
      <c r="D37" s="64">
        <v>302.0275</v>
      </c>
      <c r="E37" s="64">
        <v>-302.0275</v>
      </c>
      <c r="F37" s="64">
        <v>0</v>
      </c>
      <c r="G37" s="64">
        <v>302.0275</v>
      </c>
      <c r="H37" s="64">
        <v>-302.0275</v>
      </c>
      <c r="I37" s="64">
        <v>0</v>
      </c>
      <c r="J37" s="64">
        <v>302.0275</v>
      </c>
      <c r="K37" s="64">
        <v>-302.0275</v>
      </c>
      <c r="L37" s="143"/>
    </row>
    <row r="38" spans="2:12" ht="15.75">
      <c r="B38" s="62" t="s">
        <v>288</v>
      </c>
      <c r="C38" s="142">
        <v>0</v>
      </c>
      <c r="D38" s="64">
        <v>1685.21</v>
      </c>
      <c r="E38" s="64">
        <v>-1685.21</v>
      </c>
      <c r="F38" s="64">
        <v>0</v>
      </c>
      <c r="G38" s="64">
        <v>1426.14</v>
      </c>
      <c r="H38" s="64">
        <v>-1426.14</v>
      </c>
      <c r="I38" s="64">
        <v>0</v>
      </c>
      <c r="J38" s="64">
        <v>1223.4899999999998</v>
      </c>
      <c r="K38" s="64">
        <v>-1223.4899999999998</v>
      </c>
      <c r="L38" s="143"/>
    </row>
    <row r="39" spans="2:12" ht="15.75">
      <c r="B39" s="62" t="s">
        <v>292</v>
      </c>
      <c r="C39" s="142">
        <v>48700.889233745394</v>
      </c>
      <c r="D39" s="64">
        <v>46159.409499630856</v>
      </c>
      <c r="E39" s="64">
        <v>2541.4797341145386</v>
      </c>
      <c r="F39" s="64">
        <v>43226.55077233919</v>
      </c>
      <c r="G39" s="64">
        <v>44422.2772317329</v>
      </c>
      <c r="H39" s="64">
        <v>-1195.726459393707</v>
      </c>
      <c r="I39" s="64">
        <v>39350.2219260365</v>
      </c>
      <c r="J39" s="64">
        <v>37451.94043362621</v>
      </c>
      <c r="K39" s="64">
        <v>1898.2814924102931</v>
      </c>
      <c r="L39" s="143"/>
    </row>
    <row r="40" spans="2:12" ht="15.75">
      <c r="B40" s="80" t="s">
        <v>293</v>
      </c>
      <c r="C40" s="142">
        <v>48606.64</v>
      </c>
      <c r="D40" s="64">
        <v>45856.840000000004</v>
      </c>
      <c r="E40" s="64">
        <v>2749.7999999999956</v>
      </c>
      <c r="F40" s="64">
        <v>42768.64</v>
      </c>
      <c r="G40" s="64">
        <v>44152.18</v>
      </c>
      <c r="H40" s="64">
        <v>-1383.5400000000009</v>
      </c>
      <c r="I40" s="64">
        <v>39148.988</v>
      </c>
      <c r="J40" s="64">
        <v>37203.97</v>
      </c>
      <c r="K40" s="64">
        <v>1945.0179999999964</v>
      </c>
      <c r="L40" s="143"/>
    </row>
    <row r="41" spans="2:12" ht="15.75">
      <c r="B41" s="80" t="s">
        <v>294</v>
      </c>
      <c r="C41" s="142">
        <v>48328.64</v>
      </c>
      <c r="D41" s="64">
        <v>45856.840000000004</v>
      </c>
      <c r="E41" s="64">
        <v>2471.7999999999956</v>
      </c>
      <c r="F41" s="64">
        <v>42563.64</v>
      </c>
      <c r="G41" s="64">
        <v>44152.18</v>
      </c>
      <c r="H41" s="64">
        <v>-1588.5400000000009</v>
      </c>
      <c r="I41" s="64">
        <v>39065.11</v>
      </c>
      <c r="J41" s="64">
        <v>37203.97</v>
      </c>
      <c r="K41" s="64">
        <v>1861.1399999999994</v>
      </c>
      <c r="L41" s="143"/>
    </row>
    <row r="42" spans="2:12" ht="15.75">
      <c r="B42" s="62" t="s">
        <v>295</v>
      </c>
      <c r="C42" s="142">
        <v>278</v>
      </c>
      <c r="D42" s="64">
        <v>0</v>
      </c>
      <c r="E42" s="64">
        <v>278</v>
      </c>
      <c r="F42" s="64">
        <v>205</v>
      </c>
      <c r="G42" s="64">
        <v>0</v>
      </c>
      <c r="H42" s="64">
        <v>205</v>
      </c>
      <c r="I42" s="64">
        <v>83.878</v>
      </c>
      <c r="J42" s="64">
        <v>0</v>
      </c>
      <c r="K42" s="64">
        <v>83.878</v>
      </c>
      <c r="L42" s="143"/>
    </row>
    <row r="43" spans="2:12" ht="15.75">
      <c r="B43" s="62" t="s">
        <v>296</v>
      </c>
      <c r="C43" s="142">
        <v>94.24923374539537</v>
      </c>
      <c r="D43" s="64">
        <v>302.56949963085316</v>
      </c>
      <c r="E43" s="64">
        <v>-208.3202658854578</v>
      </c>
      <c r="F43" s="64">
        <v>457.9107723391951</v>
      </c>
      <c r="G43" s="64">
        <v>270.09723173289666</v>
      </c>
      <c r="H43" s="64">
        <v>187.81354060629843</v>
      </c>
      <c r="I43" s="64">
        <v>201.2339260365061</v>
      </c>
      <c r="J43" s="64">
        <v>247.9704336262048</v>
      </c>
      <c r="K43" s="64">
        <v>-46.736507589698704</v>
      </c>
      <c r="L43" s="143"/>
    </row>
    <row r="44" spans="2:12" ht="15.75">
      <c r="B44" s="66" t="s">
        <v>297</v>
      </c>
      <c r="C44" s="142">
        <v>32191.32202236968</v>
      </c>
      <c r="D44" s="64">
        <v>25721.476176708507</v>
      </c>
      <c r="E44" s="64">
        <v>6469.845845661173</v>
      </c>
      <c r="F44" s="64">
        <v>37270.41506174709</v>
      </c>
      <c r="G44" s="64">
        <v>28772.446025352634</v>
      </c>
      <c r="H44" s="64">
        <v>8497.969036394454</v>
      </c>
      <c r="I44" s="64">
        <v>35182.92051381715</v>
      </c>
      <c r="J44" s="64">
        <v>33580.8951612448</v>
      </c>
      <c r="K44" s="64">
        <v>1602.0253525723529</v>
      </c>
      <c r="L44" s="143"/>
    </row>
    <row r="45" spans="2:12" ht="15.75">
      <c r="B45" s="80" t="s">
        <v>298</v>
      </c>
      <c r="C45" s="142">
        <v>1236.4214380832464</v>
      </c>
      <c r="D45" s="64">
        <v>887.2741287111853</v>
      </c>
      <c r="E45" s="64">
        <v>349.14730937206104</v>
      </c>
      <c r="F45" s="70">
        <v>1080.8643835615771</v>
      </c>
      <c r="G45" s="70">
        <v>790.1392853952598</v>
      </c>
      <c r="H45" s="70">
        <v>290.72509816631737</v>
      </c>
      <c r="I45" s="64">
        <v>2208.662939340402</v>
      </c>
      <c r="J45" s="64">
        <v>856.0982891026363</v>
      </c>
      <c r="K45" s="64">
        <v>1352.5646502377656</v>
      </c>
      <c r="L45" s="143"/>
    </row>
    <row r="46" spans="2:12" ht="15.75">
      <c r="B46" s="62" t="s">
        <v>299</v>
      </c>
      <c r="C46" s="142">
        <v>17.438043478260873</v>
      </c>
      <c r="D46" s="64">
        <v>56.57608695652174</v>
      </c>
      <c r="E46" s="64">
        <v>-39.13804347826087</v>
      </c>
      <c r="F46" s="64">
        <v>17.438043478260873</v>
      </c>
      <c r="G46" s="64">
        <v>56.57608695652174</v>
      </c>
      <c r="H46" s="64">
        <v>-39.13804347826087</v>
      </c>
      <c r="I46" s="64">
        <v>17.438043478260873</v>
      </c>
      <c r="J46" s="64">
        <v>56.57608695652174</v>
      </c>
      <c r="K46" s="64">
        <v>-39.13804347826087</v>
      </c>
      <c r="L46" s="143"/>
    </row>
    <row r="47" spans="2:12" ht="15.75">
      <c r="B47" s="62" t="s">
        <v>300</v>
      </c>
      <c r="C47" s="142">
        <v>1218.9833946049855</v>
      </c>
      <c r="D47" s="64">
        <v>830.6980417546636</v>
      </c>
      <c r="E47" s="64">
        <v>388.28535285032194</v>
      </c>
      <c r="F47" s="64">
        <v>1063.4263400833163</v>
      </c>
      <c r="G47" s="64">
        <v>733.563198438738</v>
      </c>
      <c r="H47" s="64">
        <v>329.86314164457826</v>
      </c>
      <c r="I47" s="64">
        <v>2191.224895862141</v>
      </c>
      <c r="J47" s="64">
        <v>799.5222021461145</v>
      </c>
      <c r="K47" s="64">
        <v>1391.7026937160263</v>
      </c>
      <c r="L47" s="143"/>
    </row>
    <row r="48" spans="2:12" ht="15.75">
      <c r="B48" s="80" t="s">
        <v>301</v>
      </c>
      <c r="C48" s="142">
        <v>6789.960584286431</v>
      </c>
      <c r="D48" s="64">
        <v>3737.91404799732</v>
      </c>
      <c r="E48" s="64">
        <v>3052.0465362891114</v>
      </c>
      <c r="F48" s="64">
        <v>9785.040678185513</v>
      </c>
      <c r="G48" s="64">
        <v>4448.730339957377</v>
      </c>
      <c r="H48" s="64">
        <v>5336.310338228136</v>
      </c>
      <c r="I48" s="64">
        <v>7826.703339860122</v>
      </c>
      <c r="J48" s="64">
        <v>8153.232649610916</v>
      </c>
      <c r="K48" s="64">
        <v>-326.5293097507947</v>
      </c>
      <c r="L48" s="143"/>
    </row>
    <row r="49" spans="2:12" ht="15.75">
      <c r="B49" s="62" t="s">
        <v>299</v>
      </c>
      <c r="C49" s="142">
        <v>339.20058428643154</v>
      </c>
      <c r="D49" s="64">
        <v>318.59404799731993</v>
      </c>
      <c r="E49" s="64">
        <v>20.606536289111602</v>
      </c>
      <c r="F49" s="64">
        <v>1118.2506781855122</v>
      </c>
      <c r="G49" s="64">
        <v>469.04876843291913</v>
      </c>
      <c r="H49" s="64">
        <v>649.2019097525931</v>
      </c>
      <c r="I49" s="64">
        <v>1404.8633398601214</v>
      </c>
      <c r="J49" s="64">
        <v>901.2326496109167</v>
      </c>
      <c r="K49" s="64">
        <v>503.6306902492047</v>
      </c>
      <c r="L49" s="143"/>
    </row>
    <row r="50" spans="2:12" ht="15.75">
      <c r="B50" s="62" t="s">
        <v>300</v>
      </c>
      <c r="C50" s="142">
        <v>6450.759999999999</v>
      </c>
      <c r="D50" s="64">
        <v>3419.3199999999997</v>
      </c>
      <c r="E50" s="64">
        <v>3031.4399999999996</v>
      </c>
      <c r="F50" s="64">
        <v>8666.79</v>
      </c>
      <c r="G50" s="64">
        <v>3979.6815715244575</v>
      </c>
      <c r="H50" s="64">
        <v>4687.108428475543</v>
      </c>
      <c r="I50" s="64">
        <v>6421.84</v>
      </c>
      <c r="J50" s="64">
        <v>7252</v>
      </c>
      <c r="K50" s="64">
        <v>-830.1599999999999</v>
      </c>
      <c r="L50" s="143"/>
    </row>
    <row r="51" spans="2:12" ht="15.75">
      <c r="B51" s="80" t="s">
        <v>302</v>
      </c>
      <c r="C51" s="142">
        <v>24164.940000000002</v>
      </c>
      <c r="D51" s="75">
        <v>21096.288</v>
      </c>
      <c r="E51" s="75">
        <v>3068.652000000002</v>
      </c>
      <c r="F51" s="75">
        <v>26404.51</v>
      </c>
      <c r="G51" s="75">
        <v>23533.576399999998</v>
      </c>
      <c r="H51" s="75">
        <v>2870.9336000000003</v>
      </c>
      <c r="I51" s="64">
        <v>25147.554234616626</v>
      </c>
      <c r="J51" s="64">
        <v>24571.56422253125</v>
      </c>
      <c r="K51" s="64">
        <v>575.9900120853745</v>
      </c>
      <c r="L51" s="143"/>
    </row>
    <row r="52" spans="2:12" ht="15.75">
      <c r="B52" s="62" t="s">
        <v>303</v>
      </c>
      <c r="C52" s="142">
        <v>22681.940000000002</v>
      </c>
      <c r="D52" s="64">
        <v>21096.288</v>
      </c>
      <c r="E52" s="64">
        <v>1585.6520000000019</v>
      </c>
      <c r="F52" s="64">
        <v>25129.51</v>
      </c>
      <c r="G52" s="64">
        <v>23533.576399999998</v>
      </c>
      <c r="H52" s="64">
        <v>1595.9336000000003</v>
      </c>
      <c r="I52" s="64">
        <v>25147.554234616626</v>
      </c>
      <c r="J52" s="64">
        <v>23896.56422253125</v>
      </c>
      <c r="K52" s="64">
        <v>1250.9900120853745</v>
      </c>
      <c r="L52" s="143"/>
    </row>
    <row r="53" spans="2:12" ht="15.75">
      <c r="B53" s="62" t="s">
        <v>304</v>
      </c>
      <c r="C53" s="142">
        <v>1483</v>
      </c>
      <c r="D53" s="64">
        <v>0</v>
      </c>
      <c r="E53" s="64">
        <v>1483</v>
      </c>
      <c r="F53" s="64">
        <v>1275</v>
      </c>
      <c r="G53" s="64">
        <v>0</v>
      </c>
      <c r="H53" s="64">
        <v>1275</v>
      </c>
      <c r="I53" s="64">
        <v>0</v>
      </c>
      <c r="J53" s="64">
        <v>675</v>
      </c>
      <c r="K53" s="64">
        <v>-675</v>
      </c>
      <c r="L53" s="143"/>
    </row>
    <row r="54" spans="2:12" ht="15.75">
      <c r="B54" s="66" t="s">
        <v>305</v>
      </c>
      <c r="C54" s="142">
        <v>28767.438544251745</v>
      </c>
      <c r="D54" s="64">
        <v>16103.326025813547</v>
      </c>
      <c r="E54" s="64">
        <v>12664.112518438198</v>
      </c>
      <c r="F54" s="64">
        <v>20488.20639270504</v>
      </c>
      <c r="G54" s="64">
        <v>13438.789507562915</v>
      </c>
      <c r="H54" s="64">
        <v>7049.4168851421255</v>
      </c>
      <c r="I54" s="64">
        <v>16145.884497233503</v>
      </c>
      <c r="J54" s="64">
        <v>21632.44410180766</v>
      </c>
      <c r="K54" s="64">
        <v>-5486.559604574159</v>
      </c>
      <c r="L54" s="143"/>
    </row>
    <row r="55" spans="2:12" ht="15.75">
      <c r="B55" s="80" t="s">
        <v>306</v>
      </c>
      <c r="C55" s="142">
        <v>28736.001745338253</v>
      </c>
      <c r="D55" s="64">
        <v>16076.536841533667</v>
      </c>
      <c r="E55" s="64">
        <v>12659.464903804586</v>
      </c>
      <c r="F55" s="64">
        <v>20144.086937447682</v>
      </c>
      <c r="G55" s="64">
        <v>13438.789507562915</v>
      </c>
      <c r="H55" s="64">
        <v>6705.297429884768</v>
      </c>
      <c r="I55" s="64">
        <v>16143.185618935468</v>
      </c>
      <c r="J55" s="64">
        <v>21505.266115698563</v>
      </c>
      <c r="K55" s="64">
        <v>-5362.080496763096</v>
      </c>
      <c r="L55" s="143"/>
    </row>
    <row r="56" spans="2:12" ht="15.75">
      <c r="B56" s="62" t="s">
        <v>307</v>
      </c>
      <c r="C56" s="142">
        <v>10857.616946530088</v>
      </c>
      <c r="D56" s="64">
        <v>4594.600388005992</v>
      </c>
      <c r="E56" s="64">
        <v>6263.016558524097</v>
      </c>
      <c r="F56" s="64">
        <v>2223.182157224439</v>
      </c>
      <c r="G56" s="64">
        <v>1005.9134784944167</v>
      </c>
      <c r="H56" s="64">
        <v>1217.2686787300222</v>
      </c>
      <c r="I56" s="64">
        <v>393.01325711211746</v>
      </c>
      <c r="J56" s="64">
        <v>2769.8168528197193</v>
      </c>
      <c r="K56" s="64">
        <v>-2376.8035957076017</v>
      </c>
      <c r="L56" s="143"/>
    </row>
    <row r="57" spans="2:12" ht="15.75">
      <c r="B57" s="62" t="s">
        <v>308</v>
      </c>
      <c r="C57" s="142">
        <v>17878.384798808165</v>
      </c>
      <c r="D57" s="64">
        <v>11481.936453527676</v>
      </c>
      <c r="E57" s="64">
        <v>6396.448345280489</v>
      </c>
      <c r="F57" s="64">
        <v>17920.904780223245</v>
      </c>
      <c r="G57" s="64">
        <v>12432.876029068499</v>
      </c>
      <c r="H57" s="64">
        <v>5488.028751154747</v>
      </c>
      <c r="I57" s="64">
        <v>15750.17236182335</v>
      </c>
      <c r="J57" s="64">
        <v>18735.449262878843</v>
      </c>
      <c r="K57" s="64">
        <v>-2985.276901055493</v>
      </c>
      <c r="L57" s="143"/>
    </row>
    <row r="58" spans="2:12" ht="15.75">
      <c r="B58" s="62" t="s">
        <v>309</v>
      </c>
      <c r="C58" s="142">
        <v>12488.179689426874</v>
      </c>
      <c r="D58" s="64">
        <v>11337.494525934035</v>
      </c>
      <c r="E58" s="64">
        <v>1150.685163492839</v>
      </c>
      <c r="F58" s="64">
        <v>15088.43066437874</v>
      </c>
      <c r="G58" s="64">
        <v>12302.053918492598</v>
      </c>
      <c r="H58" s="64">
        <v>2786.376745886142</v>
      </c>
      <c r="I58" s="64">
        <v>15698.296761722875</v>
      </c>
      <c r="J58" s="64">
        <v>12375.291564973191</v>
      </c>
      <c r="K58" s="64">
        <v>3323.005196749684</v>
      </c>
      <c r="L58" s="143"/>
    </row>
    <row r="59" spans="2:12" ht="15.75">
      <c r="B59" s="80" t="s">
        <v>310</v>
      </c>
      <c r="C59" s="142">
        <v>31.436798913489902</v>
      </c>
      <c r="D59" s="64">
        <v>26.78918427987989</v>
      </c>
      <c r="E59" s="64">
        <v>4.6476146336100115</v>
      </c>
      <c r="F59" s="64">
        <v>344.1194552573577</v>
      </c>
      <c r="G59" s="64"/>
      <c r="H59" s="64">
        <v>344.1194552573577</v>
      </c>
      <c r="I59" s="64">
        <v>2.69887829803522</v>
      </c>
      <c r="J59" s="64">
        <v>127.17798610909881</v>
      </c>
      <c r="K59" s="64">
        <v>-124.47910781106359</v>
      </c>
      <c r="L59" s="143"/>
    </row>
    <row r="60" spans="2:12" ht="15.75">
      <c r="B60" s="66" t="s">
        <v>311</v>
      </c>
      <c r="C60" s="145" t="s">
        <v>13</v>
      </c>
      <c r="D60" s="64">
        <v>31.44</v>
      </c>
      <c r="E60" s="64">
        <v>-31.44</v>
      </c>
      <c r="F60" s="145" t="s">
        <v>13</v>
      </c>
      <c r="G60" s="64">
        <v>0.7864286820665447</v>
      </c>
      <c r="H60" s="64">
        <v>-0.7864286820665447</v>
      </c>
      <c r="I60" s="145" t="s">
        <v>13</v>
      </c>
      <c r="J60" s="145" t="s">
        <v>13</v>
      </c>
      <c r="K60" s="145" t="s">
        <v>13</v>
      </c>
      <c r="L60" s="143"/>
    </row>
    <row r="61" spans="2:12" ht="15.75">
      <c r="B61" s="66" t="s">
        <v>312</v>
      </c>
      <c r="C61" s="142">
        <v>1672.193236592369</v>
      </c>
      <c r="D61" s="64">
        <v>8649.201275823558</v>
      </c>
      <c r="E61" s="64">
        <v>-6977.008039231188</v>
      </c>
      <c r="F61" s="64">
        <v>4737.083635550831</v>
      </c>
      <c r="G61" s="64">
        <v>6006.260030554778</v>
      </c>
      <c r="H61" s="64">
        <v>-1269.1763950039467</v>
      </c>
      <c r="I61" s="64">
        <v>5511.317908512631</v>
      </c>
      <c r="J61" s="64">
        <v>808.0621394160348</v>
      </c>
      <c r="K61" s="64">
        <v>4703.255769096597</v>
      </c>
      <c r="L61" s="143"/>
    </row>
    <row r="62" spans="2:12" ht="15.75">
      <c r="B62" s="66" t="s">
        <v>313</v>
      </c>
      <c r="C62" s="142">
        <v>128683.26325779497</v>
      </c>
      <c r="D62" s="64">
        <v>104760.20916389543</v>
      </c>
      <c r="E62" s="64">
        <v>23923.05409389954</v>
      </c>
      <c r="F62" s="64">
        <v>117703.50480983162</v>
      </c>
      <c r="G62" s="64">
        <v>98136.74143668478</v>
      </c>
      <c r="H62" s="64">
        <v>19566.763373146838</v>
      </c>
      <c r="I62" s="64">
        <v>106623.93814224485</v>
      </c>
      <c r="J62" s="64">
        <v>98943.79807683549</v>
      </c>
      <c r="K62" s="64">
        <v>7680.140065409347</v>
      </c>
      <c r="L62" s="143"/>
    </row>
    <row r="63" spans="2:12" ht="15.75">
      <c r="B63" s="66" t="s">
        <v>314</v>
      </c>
      <c r="C63" s="145" t="s">
        <v>13</v>
      </c>
      <c r="D63" s="64">
        <v>939.23186571207</v>
      </c>
      <c r="E63" s="64">
        <v>-939.23186571207</v>
      </c>
      <c r="F63" s="145" t="s">
        <v>13</v>
      </c>
      <c r="G63" s="64">
        <v>399</v>
      </c>
      <c r="H63" s="64">
        <v>-399</v>
      </c>
      <c r="I63" s="145" t="s">
        <v>13</v>
      </c>
      <c r="J63" s="64">
        <v>538.4999357725546</v>
      </c>
      <c r="K63" s="64">
        <v>-538.4999357725546</v>
      </c>
      <c r="L63" s="143"/>
    </row>
    <row r="64" spans="2:12" ht="15.75">
      <c r="B64" s="66" t="s">
        <v>315</v>
      </c>
      <c r="C64" s="142">
        <v>259410.11136192968</v>
      </c>
      <c r="D64" s="64">
        <v>253967.61876776075</v>
      </c>
      <c r="E64" s="64">
        <v>5442.492594168929</v>
      </c>
      <c r="F64" s="64">
        <v>249370.1093190044</v>
      </c>
      <c r="G64" s="64">
        <v>249094.1539368106</v>
      </c>
      <c r="H64" s="64">
        <v>275.95538219381706</v>
      </c>
      <c r="I64" s="64">
        <v>234890.29087611547</v>
      </c>
      <c r="J64" s="64">
        <v>247702.590378792</v>
      </c>
      <c r="K64" s="64">
        <v>-12812.299502676527</v>
      </c>
      <c r="L64" s="143"/>
    </row>
    <row r="65" spans="2:12" ht="15.75">
      <c r="B65" s="66" t="s">
        <v>316</v>
      </c>
      <c r="C65" s="144"/>
      <c r="D65" s="64"/>
      <c r="E65" s="64"/>
      <c r="F65" s="64"/>
      <c r="G65" s="64"/>
      <c r="H65" s="64"/>
      <c r="I65" s="64"/>
      <c r="J65" s="64"/>
      <c r="K65" s="64"/>
      <c r="L65" s="143"/>
    </row>
    <row r="66" spans="2:12" ht="15.75">
      <c r="B66" s="146" t="s">
        <v>317</v>
      </c>
      <c r="C66" s="142"/>
      <c r="D66" s="64"/>
      <c r="E66" s="64"/>
      <c r="F66" s="64"/>
      <c r="G66" s="64"/>
      <c r="H66" s="64"/>
      <c r="I66" s="64"/>
      <c r="J66" s="64"/>
      <c r="K66" s="64"/>
      <c r="L66" s="143"/>
    </row>
    <row r="67" spans="2:12" ht="15.75">
      <c r="B67" s="66" t="s">
        <v>318</v>
      </c>
      <c r="C67" s="145" t="s">
        <v>13</v>
      </c>
      <c r="D67" s="64">
        <v>5442.492594168951</v>
      </c>
      <c r="E67" s="64">
        <v>-5442.492594168951</v>
      </c>
      <c r="F67" s="145" t="s">
        <v>13</v>
      </c>
      <c r="G67" s="64">
        <v>276.21662215117885</v>
      </c>
      <c r="H67" s="64">
        <v>-276.21662215117885</v>
      </c>
      <c r="I67" s="64">
        <v>12812.300586572163</v>
      </c>
      <c r="J67" s="145" t="s">
        <v>13</v>
      </c>
      <c r="K67" s="64">
        <v>12812.300586572163</v>
      </c>
      <c r="L67" s="143"/>
    </row>
    <row r="68" spans="2:12" ht="15.75">
      <c r="B68" s="62" t="s">
        <v>319</v>
      </c>
      <c r="C68" s="142"/>
      <c r="D68" s="64"/>
      <c r="E68" s="64"/>
      <c r="F68" s="70"/>
      <c r="G68" s="70"/>
      <c r="H68" s="70"/>
      <c r="I68" s="70"/>
      <c r="J68" s="70"/>
      <c r="K68" s="70"/>
      <c r="L68" s="143"/>
    </row>
    <row r="69" spans="2:12" ht="15.75">
      <c r="B69" s="62" t="s">
        <v>320</v>
      </c>
      <c r="C69" s="145" t="s">
        <v>13</v>
      </c>
      <c r="D69" s="64">
        <v>5442.492594168951</v>
      </c>
      <c r="E69" s="64">
        <v>-5442.492594168951</v>
      </c>
      <c r="F69" s="145" t="s">
        <v>13</v>
      </c>
      <c r="G69" s="70">
        <v>276.21662215117885</v>
      </c>
      <c r="H69" s="70">
        <v>-276.21662215117885</v>
      </c>
      <c r="I69" s="70">
        <v>12812.300586572163</v>
      </c>
      <c r="J69" s="145" t="s">
        <v>13</v>
      </c>
      <c r="K69" s="70">
        <v>12812.300586572163</v>
      </c>
      <c r="L69" s="143"/>
    </row>
    <row r="70" spans="2:12" ht="15.75">
      <c r="B70" s="65" t="s">
        <v>321</v>
      </c>
      <c r="C70" s="145"/>
      <c r="D70" s="70"/>
      <c r="E70" s="70"/>
      <c r="F70" s="64"/>
      <c r="G70" s="64"/>
      <c r="H70" s="64"/>
      <c r="I70" s="64"/>
      <c r="J70" s="64"/>
      <c r="K70" s="64"/>
      <c r="L70" s="143"/>
    </row>
    <row r="71" spans="2:12" ht="15.75">
      <c r="B71" s="147" t="s">
        <v>238</v>
      </c>
      <c r="C71" s="148"/>
      <c r="D71" s="148"/>
      <c r="E71" s="148"/>
      <c r="F71" s="148"/>
      <c r="G71" s="148"/>
      <c r="H71" s="148"/>
      <c r="I71" s="148"/>
      <c r="J71" s="148"/>
      <c r="K71" s="149"/>
      <c r="L71" s="143"/>
    </row>
    <row r="72" spans="2:12" ht="15.75">
      <c r="B72" s="147" t="s">
        <v>239</v>
      </c>
      <c r="C72" s="148"/>
      <c r="D72" s="148"/>
      <c r="E72" s="148"/>
      <c r="F72" s="148"/>
      <c r="G72" s="148"/>
      <c r="H72" s="148"/>
      <c r="I72" s="148"/>
      <c r="J72" s="148"/>
      <c r="K72" s="149"/>
      <c r="L72" s="143"/>
    </row>
    <row r="73" spans="2:12" ht="15.75">
      <c r="B73" s="147" t="s">
        <v>240</v>
      </c>
      <c r="C73" s="148"/>
      <c r="D73" s="148"/>
      <c r="E73" s="148"/>
      <c r="F73" s="148"/>
      <c r="G73" s="148"/>
      <c r="H73" s="148"/>
      <c r="I73" s="148"/>
      <c r="J73" s="148"/>
      <c r="K73" s="149"/>
      <c r="L73" s="143"/>
    </row>
    <row r="74" spans="2:12" ht="15.75">
      <c r="B74" s="5"/>
      <c r="C74" s="5"/>
      <c r="D74" s="5"/>
      <c r="E74" s="5"/>
      <c r="F74" s="5"/>
      <c r="G74" s="5"/>
      <c r="H74" s="5"/>
      <c r="I74" s="5"/>
      <c r="J74" s="5"/>
      <c r="K74" s="5"/>
      <c r="L74" s="143"/>
    </row>
    <row r="75" ht="15.75" hidden="1">
      <c r="L75" s="143"/>
    </row>
    <row r="76" ht="15.75" hidden="1">
      <c r="L76" s="143"/>
    </row>
    <row r="77" ht="15.75" hidden="1">
      <c r="L77" s="143"/>
    </row>
    <row r="78" ht="15.75" hidden="1">
      <c r="L78" s="143"/>
    </row>
    <row r="79" ht="15.75" hidden="1">
      <c r="L79" s="143"/>
    </row>
    <row r="80" ht="15.75" hidden="1">
      <c r="L80" s="143"/>
    </row>
    <row r="81" ht="15.75" hidden="1">
      <c r="L81" s="143"/>
    </row>
    <row r="82" ht="15.75" hidden="1">
      <c r="L82" s="143"/>
    </row>
    <row r="83" ht="15.75" hidden="1">
      <c r="L83" s="143"/>
    </row>
    <row r="84" ht="15.75" hidden="1">
      <c r="L84" s="143"/>
    </row>
    <row r="85" ht="15.75" hidden="1">
      <c r="L85" s="143"/>
    </row>
    <row r="86" ht="15.75" hidden="1">
      <c r="L86" s="143"/>
    </row>
    <row r="87" ht="15.75" hidden="1">
      <c r="L87" s="143"/>
    </row>
    <row r="88" ht="15.75" hidden="1">
      <c r="L88" s="143"/>
    </row>
    <row r="89" ht="15.75" hidden="1">
      <c r="L89" s="143"/>
    </row>
    <row r="90" ht="15.75" hidden="1">
      <c r="L90" s="143"/>
    </row>
    <row r="91" ht="15.75" hidden="1">
      <c r="L91" s="143"/>
    </row>
    <row r="92" ht="15.75" hidden="1">
      <c r="L92" s="143"/>
    </row>
    <row r="93" ht="15.75" hidden="1">
      <c r="L93" s="143"/>
    </row>
    <row r="94" ht="15.75" hidden="1">
      <c r="L94" s="143"/>
    </row>
    <row r="95" ht="15.75" hidden="1">
      <c r="L95" s="143"/>
    </row>
    <row r="96" ht="15.75" hidden="1">
      <c r="L96" s="143"/>
    </row>
    <row r="97" ht="15.75" hidden="1">
      <c r="L97" s="143"/>
    </row>
    <row r="98" ht="15.75" hidden="1">
      <c r="L98" s="143"/>
    </row>
    <row r="99" ht="15.75" hidden="1">
      <c r="L99" s="143"/>
    </row>
    <row r="100" ht="15.75" hidden="1">
      <c r="L100" s="143"/>
    </row>
    <row r="101" ht="15.75" hidden="1">
      <c r="L101" s="143"/>
    </row>
    <row r="102" ht="15.75" hidden="1">
      <c r="L102" s="143"/>
    </row>
    <row r="103" ht="15.75" hidden="1">
      <c r="L103" s="143"/>
    </row>
    <row r="104" ht="15.75" hidden="1">
      <c r="L104" s="143"/>
    </row>
    <row r="105" ht="15.75" hidden="1">
      <c r="L105" s="143"/>
    </row>
    <row r="106" ht="15.75" hidden="1">
      <c r="L106" s="143"/>
    </row>
    <row r="107" ht="15.75" hidden="1">
      <c r="L107" s="143"/>
    </row>
    <row r="108" ht="15.75" hidden="1">
      <c r="L108" s="143"/>
    </row>
    <row r="109" ht="15.75" hidden="1">
      <c r="L109" s="143"/>
    </row>
    <row r="110" ht="15.75" hidden="1">
      <c r="L110" s="143"/>
    </row>
    <row r="111" ht="15.75" hidden="1">
      <c r="L111" s="143"/>
    </row>
    <row r="112" ht="15.75" hidden="1">
      <c r="L112" s="143"/>
    </row>
    <row r="113" ht="15.75" hidden="1">
      <c r="L113" s="143"/>
    </row>
    <row r="114" ht="15.75" hidden="1">
      <c r="L114" s="143"/>
    </row>
    <row r="115" ht="15.75" hidden="1">
      <c r="L115" s="143"/>
    </row>
    <row r="116" ht="15.75" hidden="1">
      <c r="L116" s="143"/>
    </row>
    <row r="117" ht="15.75" hidden="1">
      <c r="L117" s="143"/>
    </row>
    <row r="118" ht="15.75" hidden="1">
      <c r="L118" s="143"/>
    </row>
    <row r="119" ht="15.75" hidden="1">
      <c r="L119" s="143"/>
    </row>
    <row r="120" ht="15.75" hidden="1">
      <c r="L120" s="143"/>
    </row>
    <row r="121" ht="15.75" hidden="1">
      <c r="L121" s="143"/>
    </row>
    <row r="122" ht="15.75" hidden="1">
      <c r="L122" s="143"/>
    </row>
    <row r="123" ht="15.75" hidden="1">
      <c r="L123" s="143"/>
    </row>
    <row r="124" ht="15.75" hidden="1">
      <c r="L124" s="143"/>
    </row>
    <row r="125" ht="15.75" hidden="1">
      <c r="L125" s="143"/>
    </row>
    <row r="126" ht="15.75" hidden="1">
      <c r="L126" s="143"/>
    </row>
    <row r="127" ht="15.75" hidden="1">
      <c r="L127" s="143"/>
    </row>
    <row r="128" ht="15.75" hidden="1">
      <c r="L128" s="143"/>
    </row>
    <row r="129" ht="15.75" hidden="1">
      <c r="L129" s="143"/>
    </row>
    <row r="130" ht="15.75" hidden="1">
      <c r="L130" s="143"/>
    </row>
    <row r="131" ht="15.75" hidden="1">
      <c r="L131" s="143"/>
    </row>
    <row r="132" ht="15.75" hidden="1">
      <c r="L132" s="143"/>
    </row>
    <row r="133" ht="15.75" hidden="1">
      <c r="L133" s="143"/>
    </row>
    <row r="134" ht="15.75" hidden="1">
      <c r="L134" s="143"/>
    </row>
    <row r="135" ht="15.75" hidden="1">
      <c r="L135" s="143"/>
    </row>
    <row r="136" ht="15.75" hidden="1">
      <c r="L136" s="143"/>
    </row>
    <row r="137" ht="15.75" hidden="1">
      <c r="L137" s="143"/>
    </row>
    <row r="138" ht="15.75" hidden="1">
      <c r="L138" s="143"/>
    </row>
    <row r="139" ht="15.75" hidden="1">
      <c r="L139" s="143"/>
    </row>
    <row r="140" ht="15.75" hidden="1">
      <c r="L140" s="143"/>
    </row>
    <row r="141" ht="15.75" hidden="1">
      <c r="L141" s="143"/>
    </row>
    <row r="142" ht="15.75" hidden="1">
      <c r="L142" s="143"/>
    </row>
    <row r="143" ht="15.75" hidden="1">
      <c r="L143" s="143"/>
    </row>
    <row r="144" ht="15.75" hidden="1">
      <c r="L144" s="143"/>
    </row>
    <row r="145" ht="15.75" hidden="1">
      <c r="L145" s="143"/>
    </row>
  </sheetData>
  <sheetProtection/>
  <mergeCells count="8">
    <mergeCell ref="B71:K71"/>
    <mergeCell ref="B72:K72"/>
    <mergeCell ref="B73:K73"/>
    <mergeCell ref="B2:K2"/>
    <mergeCell ref="F4:H4"/>
    <mergeCell ref="I4:K4"/>
    <mergeCell ref="C4:E4"/>
    <mergeCell ref="B3:K3"/>
  </mergeCells>
  <printOptions horizontalCentered="1"/>
  <pageMargins left="0.17" right="0.16" top="0.19" bottom="0.17" header="0.19" footer="0.17"/>
  <pageSetup fitToHeight="1" fitToWidth="1" horizontalDpi="1200" verticalDpi="1200" orientation="portrait" paperSize="9" scale="75" r:id="rId1"/>
  <ignoredErrors>
    <ignoredError sqref="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7"/>
  <sheetViews>
    <sheetView workbookViewId="0" topLeftCell="A1">
      <selection activeCell="A1" sqref="A1"/>
    </sheetView>
  </sheetViews>
  <sheetFormatPr defaultColWidth="0" defaultRowHeight="15" zeroHeight="1"/>
  <cols>
    <col min="1" max="1" width="2.57421875" style="15" customWidth="1"/>
    <col min="2" max="2" width="45.28125" style="15" bestFit="1" customWidth="1"/>
    <col min="3" max="4" width="7.8515625" style="15" bestFit="1" customWidth="1"/>
    <col min="5" max="5" width="7.57421875" style="15" bestFit="1" customWidth="1"/>
    <col min="6" max="7" width="7.8515625" style="15" bestFit="1" customWidth="1"/>
    <col min="8" max="8" width="7.57421875" style="15" bestFit="1" customWidth="1"/>
    <col min="9" max="10" width="9.00390625" style="15" bestFit="1" customWidth="1"/>
    <col min="11" max="11" width="8.7109375" style="15" bestFit="1" customWidth="1"/>
    <col min="12" max="13" width="7.8515625" style="15" bestFit="1" customWidth="1"/>
    <col min="14" max="14" width="8.7109375" style="15" bestFit="1" customWidth="1"/>
    <col min="15" max="15" width="9.140625" style="15" customWidth="1"/>
    <col min="16" max="16384" width="9.140625" style="15" hidden="1" customWidth="1"/>
  </cols>
  <sheetData>
    <row r="1" spans="3:14" ht="15.75">
      <c r="C1" s="20"/>
      <c r="D1" s="136"/>
      <c r="E1" s="136"/>
      <c r="G1" s="136"/>
      <c r="H1" s="136"/>
      <c r="I1" s="204"/>
      <c r="J1" s="136"/>
      <c r="K1" s="136"/>
      <c r="M1" s="136"/>
      <c r="N1" s="136"/>
    </row>
    <row r="2" spans="2:14" ht="18.75">
      <c r="B2" s="119" t="s">
        <v>255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5.75">
      <c r="B3" s="150" t="s">
        <v>241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2:14" ht="15.75">
      <c r="B4" s="13"/>
      <c r="C4" s="121" t="s">
        <v>247</v>
      </c>
      <c r="D4" s="121"/>
      <c r="E4" s="121"/>
      <c r="F4" s="122" t="s">
        <v>244</v>
      </c>
      <c r="G4" s="122"/>
      <c r="H4" s="122"/>
      <c r="I4" s="122" t="s">
        <v>246</v>
      </c>
      <c r="J4" s="122"/>
      <c r="K4" s="122"/>
      <c r="L4" s="122" t="s">
        <v>245</v>
      </c>
      <c r="M4" s="122"/>
      <c r="N4" s="122"/>
    </row>
    <row r="5" spans="2:14" ht="15.75">
      <c r="B5" s="139" t="s">
        <v>259</v>
      </c>
      <c r="C5" s="26" t="s">
        <v>1</v>
      </c>
      <c r="D5" s="26" t="s">
        <v>2</v>
      </c>
      <c r="E5" s="26" t="s">
        <v>3</v>
      </c>
      <c r="F5" s="27" t="s">
        <v>1</v>
      </c>
      <c r="G5" s="27" t="s">
        <v>2</v>
      </c>
      <c r="H5" s="111" t="s">
        <v>3</v>
      </c>
      <c r="I5" s="27" t="s">
        <v>1</v>
      </c>
      <c r="J5" s="27" t="s">
        <v>2</v>
      </c>
      <c r="K5" s="111" t="s">
        <v>3</v>
      </c>
      <c r="L5" s="27" t="s">
        <v>1</v>
      </c>
      <c r="M5" s="27" t="s">
        <v>2</v>
      </c>
      <c r="N5" s="111" t="s">
        <v>3</v>
      </c>
    </row>
    <row r="6" spans="2:14" ht="15.75">
      <c r="B6" s="139" t="s">
        <v>260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66">
        <v>10</v>
      </c>
      <c r="L6" s="38">
        <v>11</v>
      </c>
      <c r="M6" s="38">
        <v>12</v>
      </c>
      <c r="N6" s="66">
        <v>13</v>
      </c>
    </row>
    <row r="7" spans="2:14" ht="15">
      <c r="B7" s="66" t="s">
        <v>261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2:14" ht="15.75">
      <c r="B8" s="66" t="s">
        <v>262</v>
      </c>
      <c r="C8" s="154">
        <v>80172</v>
      </c>
      <c r="D8" s="154">
        <v>131690.48048285046</v>
      </c>
      <c r="E8" s="154">
        <v>-51518.48048285046</v>
      </c>
      <c r="F8" s="14">
        <v>77239.5</v>
      </c>
      <c r="G8" s="14">
        <v>107427.129136718</v>
      </c>
      <c r="H8" s="14">
        <v>-30187.629136717995</v>
      </c>
      <c r="I8" s="14">
        <v>309774</v>
      </c>
      <c r="J8" s="14">
        <v>499532.9879191342</v>
      </c>
      <c r="K8" s="14">
        <v>-189758.9879191342</v>
      </c>
      <c r="L8" s="14">
        <v>250468.14</v>
      </c>
      <c r="M8" s="14">
        <v>381060.87069947505</v>
      </c>
      <c r="N8" s="14">
        <v>-130592.73069947504</v>
      </c>
    </row>
    <row r="9" spans="2:14" ht="15.75">
      <c r="B9" s="66" t="s">
        <v>263</v>
      </c>
      <c r="C9" s="154">
        <v>58171.58798669724</v>
      </c>
      <c r="D9" s="154">
        <v>28421.060088228536</v>
      </c>
      <c r="E9" s="154">
        <v>29750.527898468703</v>
      </c>
      <c r="F9" s="14">
        <v>52258.72328006247</v>
      </c>
      <c r="G9" s="14">
        <v>28439.94825923953</v>
      </c>
      <c r="H9" s="14">
        <v>23818.77502082294</v>
      </c>
      <c r="I9" s="14">
        <v>219229.39333387534</v>
      </c>
      <c r="J9" s="14">
        <v>107625.39921775207</v>
      </c>
      <c r="K9" s="14">
        <v>111603.99411612327</v>
      </c>
      <c r="L9" s="14">
        <v>198247.71150907525</v>
      </c>
      <c r="M9" s="14">
        <v>113600.47900174404</v>
      </c>
      <c r="N9" s="14">
        <v>84647.23250733121</v>
      </c>
    </row>
    <row r="10" spans="2:14" ht="15.75">
      <c r="B10" s="62" t="s">
        <v>264</v>
      </c>
      <c r="C10" s="40">
        <v>38075.08855172454</v>
      </c>
      <c r="D10" s="40">
        <v>20553.948673749</v>
      </c>
      <c r="E10" s="40">
        <v>17521.139877975544</v>
      </c>
      <c r="F10" s="14">
        <v>35645.477958306285</v>
      </c>
      <c r="G10" s="14">
        <v>20915.351508791526</v>
      </c>
      <c r="H10" s="14">
        <v>14730.126449514759</v>
      </c>
      <c r="I10" s="40">
        <v>142324.82318069093</v>
      </c>
      <c r="J10" s="40">
        <v>78227</v>
      </c>
      <c r="K10" s="40">
        <v>64097.82318069093</v>
      </c>
      <c r="L10" s="40">
        <v>132880.14162389093</v>
      </c>
      <c r="M10" s="40">
        <v>84063.83480319791</v>
      </c>
      <c r="N10" s="40">
        <v>48816.30682069302</v>
      </c>
    </row>
    <row r="11" spans="2:14" ht="15.75">
      <c r="B11" s="62" t="s">
        <v>265</v>
      </c>
      <c r="C11" s="154">
        <v>5461.71163937293</v>
      </c>
      <c r="D11" s="154">
        <v>3237.5679329598433</v>
      </c>
      <c r="E11" s="154">
        <v>2224.143706413087</v>
      </c>
      <c r="F11" s="14">
        <v>4518.40133085299</v>
      </c>
      <c r="G11" s="14">
        <v>3197.756097209088</v>
      </c>
      <c r="H11" s="14">
        <v>1320.6452336439024</v>
      </c>
      <c r="I11" s="14">
        <v>18461.538807085046</v>
      </c>
      <c r="J11" s="14">
        <v>13762.20624815649</v>
      </c>
      <c r="K11" s="14">
        <v>4699.332558928556</v>
      </c>
      <c r="L11" s="14">
        <v>15275.267388883247</v>
      </c>
      <c r="M11" s="14">
        <v>11108.160386488482</v>
      </c>
      <c r="N11" s="14">
        <v>4167.107002394765</v>
      </c>
    </row>
    <row r="12" spans="2:14" ht="15.75">
      <c r="B12" s="62" t="s">
        <v>266</v>
      </c>
      <c r="C12" s="40">
        <v>4681.310229467285</v>
      </c>
      <c r="D12" s="40">
        <v>4311.115569696793</v>
      </c>
      <c r="E12" s="40">
        <v>370.19465977049276</v>
      </c>
      <c r="F12" s="14">
        <v>4144.424682529748</v>
      </c>
      <c r="G12" s="14">
        <v>3237.736220205182</v>
      </c>
      <c r="H12" s="14">
        <v>906.688462324566</v>
      </c>
      <c r="I12" s="14">
        <v>18240.546565560457</v>
      </c>
      <c r="J12" s="40">
        <v>16381.914551674685</v>
      </c>
      <c r="K12" s="14">
        <v>1858.6320138857718</v>
      </c>
      <c r="L12" s="40">
        <v>14271.113762058965</v>
      </c>
      <c r="M12" s="40">
        <v>13880.19075803346</v>
      </c>
      <c r="N12" s="40">
        <v>390.9230040255061</v>
      </c>
    </row>
    <row r="13" spans="2:14" ht="15.75">
      <c r="B13" s="62" t="s">
        <v>267</v>
      </c>
      <c r="C13" s="40">
        <v>635.0414642147724</v>
      </c>
      <c r="D13" s="40">
        <v>336.709954345226</v>
      </c>
      <c r="E13" s="40">
        <v>298.33150986954644</v>
      </c>
      <c r="F13" s="14">
        <v>590.279636432176</v>
      </c>
      <c r="G13" s="14">
        <v>301.2225425303672</v>
      </c>
      <c r="H13" s="14">
        <v>289.05709390180874</v>
      </c>
      <c r="I13" s="40">
        <v>2631.577274385992</v>
      </c>
      <c r="J13" s="14">
        <v>1497.3696075859916</v>
      </c>
      <c r="K13" s="14">
        <v>1134.2076668000004</v>
      </c>
      <c r="L13" s="40">
        <v>1948.0246624323959</v>
      </c>
      <c r="M13" s="40">
        <v>1399.5039678273552</v>
      </c>
      <c r="N13" s="40">
        <v>548.5206946050407</v>
      </c>
    </row>
    <row r="14" spans="2:14" ht="15.75">
      <c r="B14" s="62" t="s">
        <v>268</v>
      </c>
      <c r="C14" s="154">
        <v>47.36004166346213</v>
      </c>
      <c r="D14" s="154">
        <v>213.73155138714668</v>
      </c>
      <c r="E14" s="154">
        <v>-166.37150972368454</v>
      </c>
      <c r="F14" s="14">
        <v>165.37403044898932</v>
      </c>
      <c r="G14" s="14">
        <v>276.5617922465369</v>
      </c>
      <c r="H14" s="14">
        <v>-111.18776179754761</v>
      </c>
      <c r="I14" s="14">
        <v>477.99870236940563</v>
      </c>
      <c r="J14" s="14">
        <v>779.7643039920729</v>
      </c>
      <c r="K14" s="14">
        <v>-301.76560162266725</v>
      </c>
      <c r="L14" s="14">
        <v>534.6000916504003</v>
      </c>
      <c r="M14" s="14">
        <v>819.6705402272357</v>
      </c>
      <c r="N14" s="14">
        <v>-285.0704485768355</v>
      </c>
    </row>
    <row r="15" spans="2:14" ht="15.75">
      <c r="B15" s="62" t="s">
        <v>269</v>
      </c>
      <c r="C15" s="154">
        <v>27249.665177006093</v>
      </c>
      <c r="D15" s="154">
        <v>12454.82366535999</v>
      </c>
      <c r="E15" s="154">
        <v>14794.841511646102</v>
      </c>
      <c r="F15" s="14">
        <v>26226.99827804238</v>
      </c>
      <c r="G15" s="14">
        <v>13902.074856600353</v>
      </c>
      <c r="H15" s="14">
        <v>12324.923421442028</v>
      </c>
      <c r="I15" s="14">
        <v>102513.16183129002</v>
      </c>
      <c r="J15" s="14">
        <v>45806</v>
      </c>
      <c r="K15" s="14">
        <v>56707.161831290025</v>
      </c>
      <c r="L15" s="14">
        <v>100851.1357188659</v>
      </c>
      <c r="M15" s="14">
        <v>56856.309150621375</v>
      </c>
      <c r="N15" s="14">
        <v>43994.82656824453</v>
      </c>
    </row>
    <row r="16" spans="2:14" ht="15.75">
      <c r="B16" s="62" t="s">
        <v>270</v>
      </c>
      <c r="C16" s="40"/>
      <c r="D16" s="40"/>
      <c r="E16" s="40"/>
      <c r="F16" s="14"/>
      <c r="G16" s="14"/>
      <c r="H16" s="14"/>
      <c r="I16" s="40"/>
      <c r="J16" s="40"/>
      <c r="K16" s="40"/>
      <c r="L16" s="40"/>
      <c r="M16" s="40"/>
      <c r="N16" s="40"/>
    </row>
    <row r="17" spans="2:14" ht="15.75">
      <c r="B17" s="62" t="s">
        <v>271</v>
      </c>
      <c r="C17" s="40">
        <v>17199.436689930208</v>
      </c>
      <c r="D17" s="40">
        <v>329.1980498264243</v>
      </c>
      <c r="E17" s="40">
        <v>16870.238640103784</v>
      </c>
      <c r="F17" s="14">
        <v>15935.663333333334</v>
      </c>
      <c r="G17" s="14">
        <v>325.6121825407928</v>
      </c>
      <c r="H17" s="14">
        <v>15610.05115079254</v>
      </c>
      <c r="I17" s="40">
        <v>62212.37899613906</v>
      </c>
      <c r="J17" s="40">
        <v>1255.8360592319923</v>
      </c>
      <c r="K17" s="40">
        <v>60956.54293690706</v>
      </c>
      <c r="L17" s="40">
        <v>55459.98714672496</v>
      </c>
      <c r="M17" s="40">
        <v>2194.4904709068496</v>
      </c>
      <c r="N17" s="40">
        <v>53265.49667581811</v>
      </c>
    </row>
    <row r="18" spans="2:14" ht="15.75">
      <c r="B18" s="80" t="s">
        <v>272</v>
      </c>
      <c r="C18" s="40">
        <v>7203.809747453384</v>
      </c>
      <c r="D18" s="40">
        <v>7573.631040862704</v>
      </c>
      <c r="E18" s="40">
        <v>-369.8212934093199</v>
      </c>
      <c r="F18" s="14">
        <v>6203.141756305742</v>
      </c>
      <c r="G18" s="14">
        <v>6920.612471318341</v>
      </c>
      <c r="H18" s="14">
        <v>-717.4707150125987</v>
      </c>
      <c r="I18" s="40">
        <v>25909.893305923986</v>
      </c>
      <c r="J18" s="40">
        <v>26788.301195751214</v>
      </c>
      <c r="K18" s="40">
        <v>-878.4078898272273</v>
      </c>
      <c r="L18" s="40">
        <v>24049.809864406852</v>
      </c>
      <c r="M18" s="40">
        <v>27764.58475735003</v>
      </c>
      <c r="N18" s="40">
        <v>-3714.7748929431764</v>
      </c>
    </row>
    <row r="19" spans="2:14" ht="15.75">
      <c r="B19" s="62" t="s">
        <v>273</v>
      </c>
      <c r="C19" s="40">
        <v>1495.3818952234208</v>
      </c>
      <c r="D19" s="40">
        <v>1901.6082026764336</v>
      </c>
      <c r="E19" s="40">
        <v>-406.22630745301285</v>
      </c>
      <c r="F19" s="14">
        <v>1777.3962332812546</v>
      </c>
      <c r="G19" s="14">
        <v>2213.1037416120967</v>
      </c>
      <c r="H19" s="14">
        <v>-435.7075083308421</v>
      </c>
      <c r="I19" s="40">
        <v>5966.78045370909</v>
      </c>
      <c r="J19" s="40">
        <v>7984.482371208372</v>
      </c>
      <c r="K19" s="40">
        <v>-2017.701917499282</v>
      </c>
      <c r="L19" s="40">
        <v>6508.350091106252</v>
      </c>
      <c r="M19" s="40">
        <v>7483.45167948424</v>
      </c>
      <c r="N19" s="40">
        <v>-975.1015883779883</v>
      </c>
    </row>
    <row r="20" spans="2:14" ht="15.75">
      <c r="B20" s="62" t="s">
        <v>274</v>
      </c>
      <c r="C20" s="154">
        <v>394.6355308312271</v>
      </c>
      <c r="D20" s="154">
        <v>491.3043397892694</v>
      </c>
      <c r="E20" s="154">
        <v>-96.66880895804235</v>
      </c>
      <c r="F20" s="14">
        <v>395.5766106908671</v>
      </c>
      <c r="G20" s="14">
        <v>340.9104576919848</v>
      </c>
      <c r="H20" s="14">
        <v>54.666152998882296</v>
      </c>
      <c r="I20" s="14">
        <v>1600.1547515802902</v>
      </c>
      <c r="J20" s="14">
        <v>1557.1196212060136</v>
      </c>
      <c r="K20" s="14">
        <v>43.035130374276605</v>
      </c>
      <c r="L20" s="14">
        <v>1562.1099248119324</v>
      </c>
      <c r="M20" s="14">
        <v>1151.8277546359182</v>
      </c>
      <c r="N20" s="14">
        <v>410.28217017601423</v>
      </c>
    </row>
    <row r="21" spans="2:14" ht="15.75">
      <c r="B21" s="62" t="s">
        <v>275</v>
      </c>
      <c r="C21" s="154">
        <v>17823.57552493899</v>
      </c>
      <c r="D21" s="154">
        <v>1020.7502424118086</v>
      </c>
      <c r="E21" s="154">
        <v>16802.82528252718</v>
      </c>
      <c r="F21" s="14">
        <v>14436.116250228046</v>
      </c>
      <c r="G21" s="14">
        <v>877.2187527177493</v>
      </c>
      <c r="H21" s="14">
        <v>13558.897497510297</v>
      </c>
      <c r="I21" s="14">
        <v>66760.96802620859</v>
      </c>
      <c r="J21" s="14">
        <v>3267</v>
      </c>
      <c r="K21" s="14">
        <v>63493.96802620859</v>
      </c>
      <c r="L21" s="14">
        <v>56265.36954806071</v>
      </c>
      <c r="M21" s="14">
        <v>3124.984044242462</v>
      </c>
      <c r="N21" s="14">
        <v>53140.38550381825</v>
      </c>
    </row>
    <row r="22" spans="2:14" ht="15.75">
      <c r="B22" s="62" t="s">
        <v>276</v>
      </c>
      <c r="C22" s="154">
        <v>98.62755543415132</v>
      </c>
      <c r="D22" s="154">
        <v>160.185522029067</v>
      </c>
      <c r="E22" s="154">
        <v>-61.55796659491567</v>
      </c>
      <c r="F22" s="14">
        <v>107.14174094356818</v>
      </c>
      <c r="G22" s="14">
        <v>153.76740424778234</v>
      </c>
      <c r="H22" s="14">
        <v>-46.62566330421416</v>
      </c>
      <c r="I22" s="14">
        <v>632.3294615035289</v>
      </c>
      <c r="J22" s="14">
        <v>606.9424558674152</v>
      </c>
      <c r="K22" s="14">
        <v>25.387005636113713</v>
      </c>
      <c r="L22" s="14">
        <v>647.0073977135941</v>
      </c>
      <c r="M22" s="14">
        <v>631.4496065149435</v>
      </c>
      <c r="N22" s="14">
        <v>15.557791198650534</v>
      </c>
    </row>
    <row r="23" spans="2:14" ht="15.75">
      <c r="B23" s="80" t="s">
        <v>277</v>
      </c>
      <c r="C23" s="154">
        <v>17724.94796950484</v>
      </c>
      <c r="D23" s="154">
        <v>860.5647203827416</v>
      </c>
      <c r="E23" s="154">
        <v>16864.383249122096</v>
      </c>
      <c r="F23" s="14">
        <v>14328.974509284477</v>
      </c>
      <c r="G23" s="14">
        <v>723.451348469967</v>
      </c>
      <c r="H23" s="14">
        <v>13605.52316081451</v>
      </c>
      <c r="I23" s="40">
        <v>66128.63856470506</v>
      </c>
      <c r="J23" s="14">
        <v>2660</v>
      </c>
      <c r="K23" s="14">
        <v>63468.63856470506</v>
      </c>
      <c r="L23" s="14">
        <v>55618.362150347115</v>
      </c>
      <c r="M23" s="14">
        <v>2493.5344377275183</v>
      </c>
      <c r="N23" s="14">
        <v>53124.8277126196</v>
      </c>
    </row>
    <row r="24" spans="2:14" ht="15.75">
      <c r="B24" s="62" t="s">
        <v>278</v>
      </c>
      <c r="C24" s="154">
        <v>2272.9239100337077</v>
      </c>
      <c r="D24" s="154">
        <v>6846.361172067727</v>
      </c>
      <c r="E24" s="154">
        <v>-4573.43726203402</v>
      </c>
      <c r="F24" s="154">
        <v>2177.129071528141</v>
      </c>
      <c r="G24" s="154">
        <v>6647.377997730255</v>
      </c>
      <c r="H24" s="14">
        <v>-4470.248926202114</v>
      </c>
      <c r="I24" s="14">
        <v>10143.602126975833</v>
      </c>
      <c r="J24" s="14">
        <v>26131.331585837594</v>
      </c>
      <c r="K24" s="14">
        <v>-15987.72945886176</v>
      </c>
      <c r="L24" s="14">
        <v>9102.200337123628</v>
      </c>
      <c r="M24" s="14">
        <v>26411.66015430369</v>
      </c>
      <c r="N24" s="14">
        <v>-17309.45981718006</v>
      </c>
    </row>
    <row r="25" spans="2:14" ht="15.75">
      <c r="B25" s="62" t="s">
        <v>279</v>
      </c>
      <c r="C25" s="154">
        <v>1687.8024272944742</v>
      </c>
      <c r="D25" s="154">
        <v>6273.905205325488</v>
      </c>
      <c r="E25" s="154">
        <v>-4586.102778031014</v>
      </c>
      <c r="F25" s="154">
        <v>1820.3352679372279</v>
      </c>
      <c r="G25" s="154">
        <v>6100.42684253016</v>
      </c>
      <c r="H25" s="14">
        <v>-4280.091574592932</v>
      </c>
      <c r="I25" s="14">
        <v>7675.702459989396</v>
      </c>
      <c r="J25" s="14">
        <v>24140.80775912734</v>
      </c>
      <c r="K25" s="14">
        <v>-16465.105299137944</v>
      </c>
      <c r="L25" s="14">
        <v>7986.019154408254</v>
      </c>
      <c r="M25" s="14">
        <v>24383.807018294767</v>
      </c>
      <c r="N25" s="14">
        <v>-16397.787863886515</v>
      </c>
    </row>
    <row r="26" spans="2:14" ht="15.75">
      <c r="B26" s="62" t="s">
        <v>280</v>
      </c>
      <c r="C26" s="154">
        <v>585.1214827392334</v>
      </c>
      <c r="D26" s="154">
        <v>572.4559667422393</v>
      </c>
      <c r="E26" s="154">
        <v>12.665515996994145</v>
      </c>
      <c r="F26" s="40">
        <v>356.7938035909132</v>
      </c>
      <c r="G26" s="154">
        <v>546.9511552000948</v>
      </c>
      <c r="H26" s="14">
        <v>-190.1573516091816</v>
      </c>
      <c r="I26" s="14">
        <v>2467.8996669864373</v>
      </c>
      <c r="J26" s="14">
        <v>1990.523826710256</v>
      </c>
      <c r="K26" s="14">
        <v>477.3758402761814</v>
      </c>
      <c r="L26" s="40">
        <v>1116.1811827153733</v>
      </c>
      <c r="M26" s="14">
        <v>2027.8531360089241</v>
      </c>
      <c r="N26" s="14">
        <v>-911.6719532935508</v>
      </c>
    </row>
    <row r="27" spans="2:14" ht="15.75">
      <c r="B27" s="62" t="s">
        <v>281</v>
      </c>
      <c r="C27" s="154">
        <v>138343.58798669724</v>
      </c>
      <c r="D27" s="154">
        <v>160111.540571079</v>
      </c>
      <c r="E27" s="154">
        <v>-21767.952584381754</v>
      </c>
      <c r="F27" s="40">
        <v>129498.22328006246</v>
      </c>
      <c r="G27" s="154">
        <v>135867.07739595752</v>
      </c>
      <c r="H27" s="14">
        <v>-6368.854115895054</v>
      </c>
      <c r="I27" s="14">
        <v>529003.3933338753</v>
      </c>
      <c r="J27" s="14">
        <v>607158.3871368864</v>
      </c>
      <c r="K27" s="14">
        <v>-78154.99380301102</v>
      </c>
      <c r="L27" s="40">
        <v>448715.85150907526</v>
      </c>
      <c r="M27" s="14">
        <v>494661.3497012191</v>
      </c>
      <c r="N27" s="14">
        <v>-45945.49819214386</v>
      </c>
    </row>
    <row r="28" spans="2:14" ht="15.75">
      <c r="B28" s="66" t="s">
        <v>282</v>
      </c>
      <c r="C28" s="154"/>
      <c r="D28" s="154"/>
      <c r="E28" s="154"/>
      <c r="F28" s="40"/>
      <c r="G28" s="154"/>
      <c r="H28" s="14"/>
      <c r="I28" s="14"/>
      <c r="J28" s="14"/>
      <c r="K28" s="14"/>
      <c r="L28" s="40"/>
      <c r="M28" s="14"/>
      <c r="N28" s="14"/>
    </row>
    <row r="29" spans="2:14" ht="15.75">
      <c r="B29" s="66" t="s">
        <v>283</v>
      </c>
      <c r="C29" s="154">
        <v>63573.81746525718</v>
      </c>
      <c r="D29" s="154">
        <v>48291.45688855355</v>
      </c>
      <c r="E29" s="154">
        <v>15282.360576703635</v>
      </c>
      <c r="F29" s="40">
        <v>56368.577920668904</v>
      </c>
      <c r="G29" s="154">
        <v>55043.56705265545</v>
      </c>
      <c r="H29" s="14">
        <v>1325.0108680134508</v>
      </c>
      <c r="I29" s="14">
        <v>234617.74186234857</v>
      </c>
      <c r="J29" s="14">
        <v>195387.07928403717</v>
      </c>
      <c r="K29" s="14">
        <v>39230.6625783114</v>
      </c>
      <c r="L29" s="40">
        <v>289415.76154054125</v>
      </c>
      <c r="M29" s="14">
        <v>249763.28939315875</v>
      </c>
      <c r="N29" s="14">
        <v>39652.472147382505</v>
      </c>
    </row>
    <row r="30" spans="2:14" ht="15.75">
      <c r="B30" s="80" t="s">
        <v>284</v>
      </c>
      <c r="C30" s="154">
        <v>9241.15892683318</v>
      </c>
      <c r="D30" s="154">
        <v>7884.750009361682</v>
      </c>
      <c r="E30" s="154">
        <v>1356.408917471499</v>
      </c>
      <c r="F30" s="40">
        <v>7533.849302886324</v>
      </c>
      <c r="G30" s="154">
        <v>6406.50069931877</v>
      </c>
      <c r="H30" s="14">
        <v>1127.3486035675542</v>
      </c>
      <c r="I30" s="14">
        <v>49007.42139180349</v>
      </c>
      <c r="J30" s="14">
        <v>26946.745239855336</v>
      </c>
      <c r="K30" s="14">
        <v>22060.67615194815</v>
      </c>
      <c r="L30" s="40">
        <v>35463.57146820913</v>
      </c>
      <c r="M30" s="14">
        <v>26103.670141069248</v>
      </c>
      <c r="N30" s="14">
        <v>9359.90132713988</v>
      </c>
    </row>
    <row r="31" spans="2:14" ht="15.75">
      <c r="B31" s="62" t="s">
        <v>285</v>
      </c>
      <c r="C31" s="154">
        <v>8556.884935335604</v>
      </c>
      <c r="D31" s="154">
        <v>4343.330009361682</v>
      </c>
      <c r="E31" s="154">
        <v>4213.554925973922</v>
      </c>
      <c r="F31" s="14">
        <v>6927.631997337681</v>
      </c>
      <c r="G31" s="14">
        <v>1419.3809329365351</v>
      </c>
      <c r="H31" s="14">
        <v>5508.251064401146</v>
      </c>
      <c r="I31" s="14">
        <v>46551.539741342414</v>
      </c>
      <c r="J31" s="14">
        <v>13599.135239855335</v>
      </c>
      <c r="K31" s="14">
        <v>32952.40450148708</v>
      </c>
      <c r="L31" s="14">
        <v>32901.89798935073</v>
      </c>
      <c r="M31" s="14">
        <v>7018.16057708176</v>
      </c>
      <c r="N31" s="14">
        <v>25883.73741226897</v>
      </c>
    </row>
    <row r="32" spans="2:14" ht="15.75">
      <c r="B32" s="80" t="s">
        <v>286</v>
      </c>
      <c r="C32" s="154">
        <v>6097.811709105605</v>
      </c>
      <c r="D32" s="154">
        <v>4262.265764820232</v>
      </c>
      <c r="E32" s="154">
        <v>1835.5459442853726</v>
      </c>
      <c r="F32" s="14">
        <v>3609.622581369321</v>
      </c>
      <c r="G32" s="14">
        <v>1341.1161499801942</v>
      </c>
      <c r="H32" s="14">
        <v>2268.5064313891266</v>
      </c>
      <c r="I32" s="14">
        <v>35852.24683642242</v>
      </c>
      <c r="J32" s="14">
        <v>13018.808147936092</v>
      </c>
      <c r="K32" s="14">
        <v>22833.438688486327</v>
      </c>
      <c r="L32" s="14">
        <v>20304.490325477283</v>
      </c>
      <c r="M32" s="14">
        <v>6513.7835037899895</v>
      </c>
      <c r="N32" s="14">
        <v>13790.706821687294</v>
      </c>
    </row>
    <row r="33" spans="2:14" ht="15.75">
      <c r="B33" s="62" t="s">
        <v>287</v>
      </c>
      <c r="C33" s="154">
        <v>2051.203226229998</v>
      </c>
      <c r="D33" s="154">
        <v>0</v>
      </c>
      <c r="E33" s="154">
        <v>2051.203226229998</v>
      </c>
      <c r="F33" s="14">
        <v>2984.84941596836</v>
      </c>
      <c r="G33" s="14">
        <v>0</v>
      </c>
      <c r="H33" s="14">
        <v>2984.84941596836</v>
      </c>
      <c r="I33" s="14">
        <v>8204.812904919992</v>
      </c>
      <c r="J33" s="14">
        <v>0</v>
      </c>
      <c r="K33" s="14">
        <v>8204.812904919992</v>
      </c>
      <c r="L33" s="14">
        <v>11939.39766387344</v>
      </c>
      <c r="M33" s="14">
        <v>0</v>
      </c>
      <c r="N33" s="14">
        <v>11939.39766387344</v>
      </c>
    </row>
    <row r="34" spans="2:14" ht="15.75">
      <c r="B34" s="62" t="s">
        <v>288</v>
      </c>
      <c r="C34" s="154">
        <v>407.87</v>
      </c>
      <c r="D34" s="154">
        <v>81.06424454144998</v>
      </c>
      <c r="E34" s="154">
        <v>326.80575545855004</v>
      </c>
      <c r="F34" s="14">
        <v>333.15999999999997</v>
      </c>
      <c r="G34" s="14">
        <v>78.26478295634092</v>
      </c>
      <c r="H34" s="14">
        <v>254.89521704365904</v>
      </c>
      <c r="I34" s="14">
        <v>2494.48</v>
      </c>
      <c r="J34" s="14">
        <v>580.3270919192429</v>
      </c>
      <c r="K34" s="14">
        <v>1914.1529080807572</v>
      </c>
      <c r="L34" s="14">
        <v>658.01</v>
      </c>
      <c r="M34" s="14">
        <v>504.37707329176874</v>
      </c>
      <c r="N34" s="14">
        <v>153.63292670823125</v>
      </c>
    </row>
    <row r="35" spans="2:14" ht="15.75">
      <c r="B35" s="62" t="s">
        <v>289</v>
      </c>
      <c r="C35" s="154">
        <v>684.2739914975773</v>
      </c>
      <c r="D35" s="154">
        <v>3541.42</v>
      </c>
      <c r="E35" s="154">
        <v>-2857.146008502423</v>
      </c>
      <c r="F35" s="154">
        <v>606.2173055486428</v>
      </c>
      <c r="G35" s="154">
        <v>4987.119766382235</v>
      </c>
      <c r="H35" s="14">
        <v>-4380.902460833592</v>
      </c>
      <c r="I35" s="14">
        <v>2455.88165046108</v>
      </c>
      <c r="J35" s="14">
        <v>13347.609999999999</v>
      </c>
      <c r="K35" s="14">
        <v>-10891.728349538918</v>
      </c>
      <c r="L35" s="14">
        <v>2561.6734788584054</v>
      </c>
      <c r="M35" s="14">
        <v>19085.50956398749</v>
      </c>
      <c r="N35" s="14">
        <v>-16523.836085129085</v>
      </c>
    </row>
    <row r="36" spans="2:14" ht="15.75">
      <c r="B36" s="62" t="s">
        <v>290</v>
      </c>
      <c r="C36" s="154">
        <v>684.2739914975773</v>
      </c>
      <c r="D36" s="154">
        <v>1764.9325</v>
      </c>
      <c r="E36" s="154">
        <v>-1080.6585085024226</v>
      </c>
      <c r="F36" s="154">
        <v>606.2173055486428</v>
      </c>
      <c r="G36" s="154">
        <v>2512.9725</v>
      </c>
      <c r="H36" s="14">
        <v>-1906.755194451357</v>
      </c>
      <c r="I36" s="14">
        <v>2455.88165046108</v>
      </c>
      <c r="J36" s="14">
        <v>6330.2</v>
      </c>
      <c r="K36" s="14">
        <v>-3874.31834953892</v>
      </c>
      <c r="L36" s="14">
        <v>2561.6734788584054</v>
      </c>
      <c r="M36" s="14">
        <v>10536.82</v>
      </c>
      <c r="N36" s="14">
        <v>-7975.146521141594</v>
      </c>
    </row>
    <row r="37" spans="2:14" ht="15.75">
      <c r="B37" s="62" t="s">
        <v>291</v>
      </c>
      <c r="C37" s="154">
        <v>0</v>
      </c>
      <c r="D37" s="154">
        <v>302.0275</v>
      </c>
      <c r="E37" s="154">
        <v>-302.0275</v>
      </c>
      <c r="F37" s="154">
        <v>0</v>
      </c>
      <c r="G37" s="154">
        <v>270.9872663822355</v>
      </c>
      <c r="H37" s="14">
        <v>-270.9872663822355</v>
      </c>
      <c r="I37" s="14">
        <v>0</v>
      </c>
      <c r="J37" s="14">
        <v>1208.11</v>
      </c>
      <c r="K37" s="14">
        <v>-1208.11</v>
      </c>
      <c r="L37" s="14">
        <v>0</v>
      </c>
      <c r="M37" s="14">
        <v>1084.0595639874884</v>
      </c>
      <c r="N37" s="14">
        <v>-1084.0595639874884</v>
      </c>
    </row>
    <row r="38" spans="2:14" ht="15.75">
      <c r="B38" s="62" t="s">
        <v>288</v>
      </c>
      <c r="C38" s="154">
        <v>0</v>
      </c>
      <c r="D38" s="154">
        <v>1474.46</v>
      </c>
      <c r="E38" s="154">
        <v>-1474.46</v>
      </c>
      <c r="F38" s="40">
        <v>0</v>
      </c>
      <c r="G38" s="40">
        <v>2203.16</v>
      </c>
      <c r="H38" s="40">
        <v>-2203.16</v>
      </c>
      <c r="I38" s="40">
        <v>0</v>
      </c>
      <c r="J38" s="40">
        <v>5809.3</v>
      </c>
      <c r="K38" s="40">
        <v>-5809.3</v>
      </c>
      <c r="L38" s="40">
        <v>0</v>
      </c>
      <c r="M38" s="40">
        <v>7464.629999999999</v>
      </c>
      <c r="N38" s="40">
        <v>-7464.629999999999</v>
      </c>
    </row>
    <row r="39" spans="2:14" ht="15.75">
      <c r="B39" s="80" t="s">
        <v>292</v>
      </c>
      <c r="C39" s="154">
        <v>54332.658538424</v>
      </c>
      <c r="D39" s="154">
        <v>40406.706879191865</v>
      </c>
      <c r="E39" s="154">
        <v>13925.951659232138</v>
      </c>
      <c r="F39" s="14">
        <v>48834.72861778258</v>
      </c>
      <c r="G39" s="14">
        <v>48637.06635333668</v>
      </c>
      <c r="H39" s="14">
        <v>197.66226444589847</v>
      </c>
      <c r="I39" s="14">
        <v>185610.3204705451</v>
      </c>
      <c r="J39" s="14">
        <v>168440.33404418183</v>
      </c>
      <c r="K39" s="14">
        <v>17169.986426363263</v>
      </c>
      <c r="L39" s="14">
        <v>253952.19007233213</v>
      </c>
      <c r="M39" s="14">
        <v>223659.61925208953</v>
      </c>
      <c r="N39" s="14">
        <v>30292.570820242603</v>
      </c>
    </row>
    <row r="40" spans="2:14" ht="15.75">
      <c r="B40" s="62" t="s">
        <v>293</v>
      </c>
      <c r="C40" s="154">
        <v>54222.8</v>
      </c>
      <c r="D40" s="154">
        <v>40124.869999999995</v>
      </c>
      <c r="E40" s="154">
        <v>14097.930000000008</v>
      </c>
      <c r="F40" s="14">
        <v>48441.374</v>
      </c>
      <c r="G40" s="14">
        <v>48265</v>
      </c>
      <c r="H40" s="14">
        <v>176.37400000000343</v>
      </c>
      <c r="I40" s="14">
        <v>184747.068</v>
      </c>
      <c r="J40" s="14">
        <v>167337.86</v>
      </c>
      <c r="K40" s="14">
        <v>17409.208000000013</v>
      </c>
      <c r="L40" s="14">
        <v>253174.84399999998</v>
      </c>
      <c r="M40" s="14">
        <v>221703.74</v>
      </c>
      <c r="N40" s="14">
        <v>31471.103999999992</v>
      </c>
    </row>
    <row r="41" spans="2:14" ht="15.75">
      <c r="B41" s="80" t="s">
        <v>294</v>
      </c>
      <c r="C41" s="154">
        <v>54192.8</v>
      </c>
      <c r="D41" s="154">
        <v>40124.869999999995</v>
      </c>
      <c r="E41" s="154">
        <v>14067.930000000008</v>
      </c>
      <c r="F41" s="14">
        <v>48231</v>
      </c>
      <c r="G41" s="14">
        <v>48265</v>
      </c>
      <c r="H41" s="14">
        <v>-34</v>
      </c>
      <c r="I41" s="40">
        <v>184150.19</v>
      </c>
      <c r="J41" s="40">
        <v>167337.86</v>
      </c>
      <c r="K41" s="40">
        <v>16812.330000000016</v>
      </c>
      <c r="L41" s="40">
        <v>251125.46999999997</v>
      </c>
      <c r="M41" s="40">
        <v>221703.74</v>
      </c>
      <c r="N41" s="40">
        <v>29421.72999999998</v>
      </c>
    </row>
    <row r="42" spans="2:14" ht="15.75">
      <c r="B42" s="62" t="s">
        <v>295</v>
      </c>
      <c r="C42" s="154">
        <v>30</v>
      </c>
      <c r="D42" s="154">
        <v>0</v>
      </c>
      <c r="E42" s="154">
        <v>30</v>
      </c>
      <c r="F42" s="154">
        <v>210.374</v>
      </c>
      <c r="G42" s="154">
        <v>0</v>
      </c>
      <c r="H42" s="14">
        <v>210.374</v>
      </c>
      <c r="I42" s="14">
        <v>596.878</v>
      </c>
      <c r="J42" s="14">
        <v>0</v>
      </c>
      <c r="K42" s="14">
        <v>596.878</v>
      </c>
      <c r="L42" s="14">
        <v>2049.374</v>
      </c>
      <c r="M42" s="14">
        <v>0</v>
      </c>
      <c r="N42" s="14">
        <v>2049.374</v>
      </c>
    </row>
    <row r="43" spans="2:14" ht="15.75">
      <c r="B43" s="62" t="s">
        <v>296</v>
      </c>
      <c r="C43" s="154">
        <v>109.85853842400199</v>
      </c>
      <c r="D43" s="154">
        <v>281.836879191872</v>
      </c>
      <c r="E43" s="154">
        <v>-171.97834076787</v>
      </c>
      <c r="F43" s="14">
        <v>393.3546177825748</v>
      </c>
      <c r="G43" s="14">
        <v>372.0663533366808</v>
      </c>
      <c r="H43" s="14">
        <v>21.288264445894015</v>
      </c>
      <c r="I43" s="14">
        <v>863.2524705450985</v>
      </c>
      <c r="J43" s="14">
        <v>1102.4740441818267</v>
      </c>
      <c r="K43" s="14">
        <v>-239.22157363672818</v>
      </c>
      <c r="L43" s="14">
        <v>777.3460723321102</v>
      </c>
      <c r="M43" s="14">
        <v>1955.8792520895227</v>
      </c>
      <c r="N43" s="14">
        <v>-1178.5331797574124</v>
      </c>
    </row>
    <row r="44" spans="2:14" ht="15.75">
      <c r="B44" s="66" t="s">
        <v>297</v>
      </c>
      <c r="C44" s="154">
        <v>36345.79629226031</v>
      </c>
      <c r="D44" s="154">
        <v>33608.606300233136</v>
      </c>
      <c r="E44" s="154">
        <v>2737.1899920271753</v>
      </c>
      <c r="F44" s="154">
        <v>30998.286598874496</v>
      </c>
      <c r="G44" s="154">
        <v>24584.44367014702</v>
      </c>
      <c r="H44" s="14">
        <v>6413.842928727478</v>
      </c>
      <c r="I44" s="14">
        <v>140990.45389019424</v>
      </c>
      <c r="J44" s="14">
        <v>121683.42366353908</v>
      </c>
      <c r="K44" s="14">
        <v>19307.03022665516</v>
      </c>
      <c r="L44" s="14">
        <v>107726.17716460087</v>
      </c>
      <c r="M44" s="14">
        <v>79288.86688136955</v>
      </c>
      <c r="N44" s="14">
        <v>28437.310283231316</v>
      </c>
    </row>
    <row r="45" spans="2:14" ht="15.75">
      <c r="B45" s="80" t="s">
        <v>298</v>
      </c>
      <c r="C45" s="154">
        <v>1119.9550894300628</v>
      </c>
      <c r="D45" s="154">
        <v>816.7817787529834</v>
      </c>
      <c r="E45" s="154">
        <v>303.17331067707937</v>
      </c>
      <c r="F45" s="14">
        <v>1465.0853875118569</v>
      </c>
      <c r="G45" s="14">
        <v>714.2998210843559</v>
      </c>
      <c r="H45" s="14">
        <v>750.785566427501</v>
      </c>
      <c r="I45" s="14">
        <v>5645.903850415289</v>
      </c>
      <c r="J45" s="14">
        <v>3350.2934819620646</v>
      </c>
      <c r="K45" s="14">
        <v>2295.610368453224</v>
      </c>
      <c r="L45" s="14">
        <v>7881.85690537841</v>
      </c>
      <c r="M45" s="14">
        <v>2941.081752127121</v>
      </c>
      <c r="N45" s="14">
        <v>4940.775153251289</v>
      </c>
    </row>
    <row r="46" spans="2:14" ht="15.75">
      <c r="B46" s="62" t="s">
        <v>299</v>
      </c>
      <c r="C46" s="154">
        <v>17.438043478260873</v>
      </c>
      <c r="D46" s="154">
        <v>56.57608695652174</v>
      </c>
      <c r="E46" s="154">
        <v>-39.13804347826087</v>
      </c>
      <c r="F46" s="154">
        <v>18.91301012580546</v>
      </c>
      <c r="G46" s="154">
        <v>25.376344086021504</v>
      </c>
      <c r="H46" s="14">
        <v>-6.463333960216044</v>
      </c>
      <c r="I46" s="14">
        <v>69.75217391304349</v>
      </c>
      <c r="J46" s="14">
        <v>226.30434782608697</v>
      </c>
      <c r="K46" s="14">
        <v>-156.55217391304348</v>
      </c>
      <c r="L46" s="14">
        <v>75.65204050322184</v>
      </c>
      <c r="M46" s="14">
        <v>101.50537634408602</v>
      </c>
      <c r="N46" s="14">
        <v>-25.853335840864176</v>
      </c>
    </row>
    <row r="47" spans="2:14" ht="15.75">
      <c r="B47" s="62" t="s">
        <v>300</v>
      </c>
      <c r="C47" s="40">
        <v>1102.517045951802</v>
      </c>
      <c r="D47" s="40">
        <v>760.2056917964617</v>
      </c>
      <c r="E47" s="40">
        <v>342.31135415534027</v>
      </c>
      <c r="F47" s="14">
        <v>1446.1723773860515</v>
      </c>
      <c r="G47" s="14">
        <v>688.9234769983344</v>
      </c>
      <c r="H47" s="14">
        <v>757.2489003877171</v>
      </c>
      <c r="I47" s="40">
        <v>5576.151676502245</v>
      </c>
      <c r="J47" s="40">
        <v>3123.989134135978</v>
      </c>
      <c r="K47" s="40">
        <v>2452.162542366267</v>
      </c>
      <c r="L47" s="14">
        <v>7806.204864875188</v>
      </c>
      <c r="M47" s="14">
        <v>2839.576375783035</v>
      </c>
      <c r="N47" s="14">
        <v>4966.628489092152</v>
      </c>
    </row>
    <row r="48" spans="2:14" ht="15.75">
      <c r="B48" s="80" t="s">
        <v>301</v>
      </c>
      <c r="C48" s="154">
        <v>8188.631202830251</v>
      </c>
      <c r="D48" s="154">
        <v>5906.664521480154</v>
      </c>
      <c r="E48" s="154">
        <v>2281.966681350097</v>
      </c>
      <c r="F48" s="154">
        <v>7383.261211362636</v>
      </c>
      <c r="G48" s="154">
        <v>4427.833849062661</v>
      </c>
      <c r="H48" s="14">
        <v>2955.4273622999744</v>
      </c>
      <c r="I48" s="14">
        <v>32590.335805162315</v>
      </c>
      <c r="J48" s="14">
        <v>22246.541559045767</v>
      </c>
      <c r="K48" s="14">
        <v>10343.794246116548</v>
      </c>
      <c r="L48" s="14">
        <v>24112.58025922245</v>
      </c>
      <c r="M48" s="14">
        <v>11606.227129242428</v>
      </c>
      <c r="N48" s="14">
        <v>12506.353129980022</v>
      </c>
    </row>
    <row r="49" spans="2:14" ht="15.75">
      <c r="B49" s="62" t="s">
        <v>299</v>
      </c>
      <c r="C49" s="154">
        <v>806.5012028302513</v>
      </c>
      <c r="D49" s="154">
        <v>775.6645214801536</v>
      </c>
      <c r="E49" s="154">
        <v>30.836681350097706</v>
      </c>
      <c r="F49" s="154">
        <v>788.0212113626358</v>
      </c>
      <c r="G49" s="154">
        <v>491.2338490626605</v>
      </c>
      <c r="H49" s="14">
        <v>296.78736229997526</v>
      </c>
      <c r="I49" s="14">
        <v>3668.8158051623163</v>
      </c>
      <c r="J49" s="14">
        <v>2464.5399875213093</v>
      </c>
      <c r="K49" s="14">
        <v>1204.275817641007</v>
      </c>
      <c r="L49" s="14">
        <v>1840.4902592224516</v>
      </c>
      <c r="M49" s="14">
        <v>1512.711145556641</v>
      </c>
      <c r="N49" s="14">
        <v>327.77911366581066</v>
      </c>
    </row>
    <row r="50" spans="2:14" ht="15.75">
      <c r="B50" s="62" t="s">
        <v>300</v>
      </c>
      <c r="C50" s="154">
        <v>7382.13</v>
      </c>
      <c r="D50" s="154">
        <v>5131</v>
      </c>
      <c r="E50" s="154">
        <v>2251.13</v>
      </c>
      <c r="F50" s="154">
        <v>6595.24</v>
      </c>
      <c r="G50" s="154">
        <v>3936.6000000000004</v>
      </c>
      <c r="H50" s="14">
        <v>2658.6399999999994</v>
      </c>
      <c r="I50" s="14">
        <v>28921.52</v>
      </c>
      <c r="J50" s="14">
        <v>19782.00157152446</v>
      </c>
      <c r="K50" s="14">
        <v>9139.518428475541</v>
      </c>
      <c r="L50" s="14">
        <v>22272.089999999997</v>
      </c>
      <c r="M50" s="14">
        <v>10093.515983685787</v>
      </c>
      <c r="N50" s="14">
        <v>12178.574016314209</v>
      </c>
    </row>
    <row r="51" spans="2:14" ht="15.75">
      <c r="B51" s="80" t="s">
        <v>302</v>
      </c>
      <c r="C51" s="154">
        <v>27037.21</v>
      </c>
      <c r="D51" s="154">
        <v>26885.16</v>
      </c>
      <c r="E51" s="154">
        <v>152.04999999999927</v>
      </c>
      <c r="F51" s="14">
        <v>22149.940000000002</v>
      </c>
      <c r="G51" s="14">
        <v>19442.31</v>
      </c>
      <c r="H51" s="14">
        <v>2707.630000000001</v>
      </c>
      <c r="I51" s="14">
        <v>102754.21423461661</v>
      </c>
      <c r="J51" s="14">
        <v>96086.58862253126</v>
      </c>
      <c r="K51" s="14">
        <v>6667.62561208535</v>
      </c>
      <c r="L51" s="14">
        <v>75731.74</v>
      </c>
      <c r="M51" s="14">
        <v>64741.558000000005</v>
      </c>
      <c r="N51" s="14">
        <v>10990.182</v>
      </c>
    </row>
    <row r="52" spans="2:14" ht="15.75">
      <c r="B52" s="62" t="s">
        <v>303</v>
      </c>
      <c r="C52" s="154">
        <v>26288.21</v>
      </c>
      <c r="D52" s="154">
        <v>26885.16</v>
      </c>
      <c r="E52" s="154">
        <v>-596.9500000000007</v>
      </c>
      <c r="F52" s="154">
        <v>21121.94</v>
      </c>
      <c r="G52" s="154">
        <v>19442.31</v>
      </c>
      <c r="H52" s="14">
        <v>1679.6299999999974</v>
      </c>
      <c r="I52" s="14">
        <v>99247.21423461661</v>
      </c>
      <c r="J52" s="14">
        <v>95411.58862253126</v>
      </c>
      <c r="K52" s="14">
        <v>3835.6256120853504</v>
      </c>
      <c r="L52" s="14">
        <v>72085.74</v>
      </c>
      <c r="M52" s="14">
        <v>64741.558000000005</v>
      </c>
      <c r="N52" s="14">
        <v>7344.182000000001</v>
      </c>
    </row>
    <row r="53" spans="2:14" ht="15.75">
      <c r="B53" s="62" t="s">
        <v>304</v>
      </c>
      <c r="C53" s="154">
        <v>749</v>
      </c>
      <c r="D53" s="154">
        <v>0</v>
      </c>
      <c r="E53" s="154">
        <v>749</v>
      </c>
      <c r="F53" s="154">
        <v>1028</v>
      </c>
      <c r="G53" s="154">
        <v>0</v>
      </c>
      <c r="H53" s="14">
        <v>1028</v>
      </c>
      <c r="I53" s="155">
        <v>3507</v>
      </c>
      <c r="J53" s="155">
        <v>675</v>
      </c>
      <c r="K53" s="155">
        <v>2832</v>
      </c>
      <c r="L53" s="14">
        <v>3646</v>
      </c>
      <c r="M53" s="14">
        <v>0</v>
      </c>
      <c r="N53" s="14">
        <v>3646</v>
      </c>
    </row>
    <row r="54" spans="2:14" ht="15.75">
      <c r="B54" s="66" t="s">
        <v>305</v>
      </c>
      <c r="C54" s="154">
        <v>24502.715203570544</v>
      </c>
      <c r="D54" s="154">
        <v>22503.609807025332</v>
      </c>
      <c r="E54" s="154">
        <v>1999.105396545212</v>
      </c>
      <c r="F54" s="14">
        <v>25483.21155415307</v>
      </c>
      <c r="G54" s="14">
        <v>26261.5008001058</v>
      </c>
      <c r="H54" s="14">
        <v>-778.289245952732</v>
      </c>
      <c r="I54" s="14">
        <v>89904.24463776083</v>
      </c>
      <c r="J54" s="14">
        <v>73678.16944220946</v>
      </c>
      <c r="K54" s="14">
        <v>16226.07519555137</v>
      </c>
      <c r="L54" s="14">
        <v>92323.25760842621</v>
      </c>
      <c r="M54" s="14">
        <v>87361.21221319583</v>
      </c>
      <c r="N54" s="14">
        <v>4962.04539523038</v>
      </c>
    </row>
    <row r="55" spans="2:14" ht="15.75">
      <c r="B55" s="80" t="s">
        <v>306</v>
      </c>
      <c r="C55" s="154">
        <v>24454.484408941444</v>
      </c>
      <c r="D55" s="154">
        <v>22408.267442630487</v>
      </c>
      <c r="E55" s="154">
        <v>2046.2169663109562</v>
      </c>
      <c r="F55" s="14">
        <v>23870.579081612086</v>
      </c>
      <c r="G55" s="14">
        <v>25716.958852860684</v>
      </c>
      <c r="H55" s="14">
        <v>-1846.3797712485975</v>
      </c>
      <c r="I55" s="14">
        <v>89477.75871066285</v>
      </c>
      <c r="J55" s="14">
        <v>73428.85990742563</v>
      </c>
      <c r="K55" s="14">
        <v>16048.898803237214</v>
      </c>
      <c r="L55" s="14">
        <v>90621.38083244344</v>
      </c>
      <c r="M55" s="14">
        <v>86188.71507983081</v>
      </c>
      <c r="N55" s="14">
        <v>4432.665752612622</v>
      </c>
    </row>
    <row r="56" spans="2:14" ht="15.75">
      <c r="B56" s="62" t="s">
        <v>307</v>
      </c>
      <c r="C56" s="154">
        <v>161.66028631364549</v>
      </c>
      <c r="D56" s="154">
        <v>5857.362018422418</v>
      </c>
      <c r="E56" s="154">
        <v>-5695.701732108772</v>
      </c>
      <c r="F56" s="154">
        <v>7919.616874402009</v>
      </c>
      <c r="G56" s="154">
        <v>12842.656243017858</v>
      </c>
      <c r="H56" s="14">
        <v>-4923.0393686158495</v>
      </c>
      <c r="I56" s="14">
        <v>13635.47264718029</v>
      </c>
      <c r="J56" s="14">
        <v>14227.692737742547</v>
      </c>
      <c r="K56" s="14">
        <v>-592.2200905622576</v>
      </c>
      <c r="L56" s="14">
        <v>35369.27171154642</v>
      </c>
      <c r="M56" s="14">
        <v>38666.19829583516</v>
      </c>
      <c r="N56" s="14">
        <v>-3296.92658428874</v>
      </c>
    </row>
    <row r="57" spans="2:14" ht="15.75">
      <c r="B57" s="62" t="s">
        <v>308</v>
      </c>
      <c r="C57" s="154">
        <v>24292.824122627797</v>
      </c>
      <c r="D57" s="154">
        <v>16550.90542420807</v>
      </c>
      <c r="E57" s="154">
        <v>7741.918698419726</v>
      </c>
      <c r="F57" s="154">
        <v>15950.962207210076</v>
      </c>
      <c r="G57" s="154">
        <v>12874.302609842825</v>
      </c>
      <c r="H57" s="14">
        <v>3076.65959736725</v>
      </c>
      <c r="I57" s="14">
        <v>75842.28606348255</v>
      </c>
      <c r="J57" s="14">
        <v>59201.16716968309</v>
      </c>
      <c r="K57" s="14">
        <v>16641.11889379946</v>
      </c>
      <c r="L57" s="14">
        <v>55252.10912089702</v>
      </c>
      <c r="M57" s="14">
        <v>47522.516783995656</v>
      </c>
      <c r="N57" s="14">
        <v>7729.592336901362</v>
      </c>
    </row>
    <row r="58" spans="2:14" ht="15.75">
      <c r="B58" s="62" t="s">
        <v>309</v>
      </c>
      <c r="C58" s="154">
        <v>21012.59119109989</v>
      </c>
      <c r="D58" s="154">
        <v>16354.82015201651</v>
      </c>
      <c r="E58" s="154">
        <v>4657.771039083382</v>
      </c>
      <c r="F58" s="154">
        <v>13762.82374482945</v>
      </c>
      <c r="G58" s="154">
        <v>12872.576082349942</v>
      </c>
      <c r="H58" s="14">
        <v>890.2476624795072</v>
      </c>
      <c r="I58" s="14">
        <v>64287.49830662838</v>
      </c>
      <c r="J58" s="14">
        <v>52369.66016141633</v>
      </c>
      <c r="K58" s="14">
        <v>11917.838145212052</v>
      </c>
      <c r="L58" s="14">
        <v>49252.43534098819</v>
      </c>
      <c r="M58" s="14">
        <v>46013.987043391804</v>
      </c>
      <c r="N58" s="14">
        <v>3238.448297596384</v>
      </c>
    </row>
    <row r="59" spans="2:14" ht="15.75">
      <c r="B59" s="80" t="s">
        <v>310</v>
      </c>
      <c r="C59" s="154">
        <v>48.23079462909972</v>
      </c>
      <c r="D59" s="154">
        <v>95.34236439484519</v>
      </c>
      <c r="E59" s="154">
        <v>-47.11156976574547</v>
      </c>
      <c r="F59" s="154">
        <v>1612.632472540984</v>
      </c>
      <c r="G59" s="154">
        <v>544.5419472451159</v>
      </c>
      <c r="H59" s="14">
        <v>1068.0905252958682</v>
      </c>
      <c r="I59" s="14">
        <v>426.4859270979825</v>
      </c>
      <c r="J59" s="14">
        <v>249.3095347838239</v>
      </c>
      <c r="K59" s="14">
        <v>177.1763923141586</v>
      </c>
      <c r="L59" s="14">
        <v>1701.876775982783</v>
      </c>
      <c r="M59" s="14">
        <v>1172.4971333650235</v>
      </c>
      <c r="N59" s="14">
        <v>529.3796426177596</v>
      </c>
    </row>
    <row r="60" spans="2:14" ht="15.75">
      <c r="B60" s="62" t="s">
        <v>311</v>
      </c>
      <c r="C60" s="154">
        <v>0</v>
      </c>
      <c r="D60" s="154">
        <v>47.15439349296813</v>
      </c>
      <c r="E60" s="154">
        <v>-47.15439349296813</v>
      </c>
      <c r="F60" s="154">
        <v>0</v>
      </c>
      <c r="G60" s="154">
        <v>51.93696685186194</v>
      </c>
      <c r="H60" s="14">
        <v>-51.93696685186194</v>
      </c>
      <c r="I60" s="14">
        <v>0</v>
      </c>
      <c r="J60" s="14">
        <v>79.38023114063716</v>
      </c>
      <c r="K60" s="14">
        <v>-79.38023114063716</v>
      </c>
      <c r="L60" s="14">
        <v>0</v>
      </c>
      <c r="M60" s="14">
        <v>68.30629647946273</v>
      </c>
      <c r="N60" s="14">
        <v>-68.30629647946273</v>
      </c>
    </row>
    <row r="61" spans="2:14" ht="15.75">
      <c r="B61" s="62" t="s">
        <v>312</v>
      </c>
      <c r="C61" s="40">
        <v>1374.9492504786592</v>
      </c>
      <c r="D61" s="40">
        <v>4760.915612839669</v>
      </c>
      <c r="E61" s="40">
        <v>-3385.9663623610095</v>
      </c>
      <c r="F61" s="154">
        <v>4649.061649191948</v>
      </c>
      <c r="G61" s="154">
        <v>2367.0260211223513</v>
      </c>
      <c r="H61" s="14">
        <v>2282.035628069597</v>
      </c>
      <c r="I61" s="14">
        <v>13295.544031134492</v>
      </c>
      <c r="J61" s="14">
        <v>20224.43905863404</v>
      </c>
      <c r="K61" s="14">
        <v>-6928.8950274995495</v>
      </c>
      <c r="L61" s="14">
        <v>9890.093536492206</v>
      </c>
      <c r="M61" s="14">
        <v>20884.563205506052</v>
      </c>
      <c r="N61" s="14">
        <v>-10994.469669013846</v>
      </c>
    </row>
    <row r="62" spans="2:14" ht="15.75">
      <c r="B62" s="62" t="s">
        <v>313</v>
      </c>
      <c r="C62" s="154">
        <v>125797.2782115667</v>
      </c>
      <c r="D62" s="154">
        <v>109211.74300214465</v>
      </c>
      <c r="E62" s="154">
        <v>16585.535209422043</v>
      </c>
      <c r="F62" s="40">
        <v>117499.13772288841</v>
      </c>
      <c r="G62" s="40">
        <v>108308.47451088249</v>
      </c>
      <c r="H62" s="40">
        <v>9190.663212005931</v>
      </c>
      <c r="I62" s="40">
        <v>478807.9844214382</v>
      </c>
      <c r="J62" s="40">
        <v>411052.4916795603</v>
      </c>
      <c r="K62" s="40">
        <v>67755.49274187791</v>
      </c>
      <c r="L62" s="40">
        <v>499355.2898500605</v>
      </c>
      <c r="M62" s="40">
        <v>437366.2379897096</v>
      </c>
      <c r="N62" s="40">
        <v>61989.05186035088</v>
      </c>
    </row>
    <row r="63" spans="2:14" ht="15.75">
      <c r="B63" s="62" t="s">
        <v>314</v>
      </c>
      <c r="C63" s="154"/>
      <c r="D63" s="154">
        <v>555</v>
      </c>
      <c r="E63" s="154">
        <v>-555</v>
      </c>
      <c r="F63" s="154"/>
      <c r="G63" s="154">
        <v>790.809096110881</v>
      </c>
      <c r="H63" s="14">
        <v>-790.809096110881</v>
      </c>
      <c r="I63" s="14">
        <v>0</v>
      </c>
      <c r="J63" s="14">
        <v>2432</v>
      </c>
      <c r="K63" s="14">
        <v>-2432</v>
      </c>
      <c r="L63" s="14"/>
      <c r="M63" s="14">
        <v>2993</v>
      </c>
      <c r="N63" s="14">
        <v>-2993.198581434104</v>
      </c>
    </row>
    <row r="64" spans="2:14" ht="15.75">
      <c r="B64" s="66" t="s">
        <v>315</v>
      </c>
      <c r="C64" s="154">
        <v>264140.86619826395</v>
      </c>
      <c r="D64" s="154">
        <v>269878.42442998063</v>
      </c>
      <c r="E64" s="154">
        <v>-5737.5582317166845</v>
      </c>
      <c r="F64" s="154">
        <v>246997.36100295087</v>
      </c>
      <c r="G64" s="154">
        <v>244966.36100295087</v>
      </c>
      <c r="H64" s="14">
        <v>2031</v>
      </c>
      <c r="I64" s="14">
        <v>1007811.3777553135</v>
      </c>
      <c r="J64" s="14">
        <v>1020642.7875133441</v>
      </c>
      <c r="K64" s="14">
        <v>-12831.409758030553</v>
      </c>
      <c r="L64" s="14">
        <v>948071</v>
      </c>
      <c r="M64" s="14">
        <v>935021</v>
      </c>
      <c r="N64" s="14">
        <v>13050.355086772935</v>
      </c>
    </row>
    <row r="65" spans="2:14" ht="15.75">
      <c r="B65" s="62" t="s">
        <v>316</v>
      </c>
      <c r="C65" s="154"/>
      <c r="D65" s="154"/>
      <c r="E65" s="154"/>
      <c r="F65" s="154"/>
      <c r="G65" s="154"/>
      <c r="H65" s="14"/>
      <c r="I65" s="14"/>
      <c r="J65" s="14"/>
      <c r="K65" s="14"/>
      <c r="L65" s="14"/>
      <c r="M65" s="14"/>
      <c r="N65" s="14"/>
    </row>
    <row r="66" spans="2:14" ht="15.75">
      <c r="B66" s="77" t="s">
        <v>317</v>
      </c>
      <c r="C66" s="154"/>
      <c r="D66" s="145"/>
      <c r="E66" s="154"/>
      <c r="F66" s="145"/>
      <c r="G66" s="154"/>
      <c r="H66" s="99"/>
      <c r="I66" s="99"/>
      <c r="J66" s="145"/>
      <c r="K66" s="99"/>
      <c r="L66" s="145"/>
      <c r="M66" s="99"/>
      <c r="N66" s="99"/>
    </row>
    <row r="67" spans="2:14" ht="15.75">
      <c r="B67" s="62" t="s">
        <v>318</v>
      </c>
      <c r="C67" s="154">
        <v>5737.558231716761</v>
      </c>
      <c r="D67" s="145" t="s">
        <v>13</v>
      </c>
      <c r="E67" s="154">
        <v>5737.558231716761</v>
      </c>
      <c r="F67" s="145" t="s">
        <v>13</v>
      </c>
      <c r="G67" s="154">
        <v>2031</v>
      </c>
      <c r="H67" s="99">
        <v>-2031</v>
      </c>
      <c r="I67" s="99">
        <v>12831</v>
      </c>
      <c r="J67" s="145" t="s">
        <v>13</v>
      </c>
      <c r="K67" s="99">
        <v>12831.149601968791</v>
      </c>
      <c r="L67" s="145" t="s">
        <v>13</v>
      </c>
      <c r="M67" s="99">
        <v>13050.35386762256</v>
      </c>
      <c r="N67" s="99">
        <v>-13050.35386762256</v>
      </c>
    </row>
    <row r="68" spans="2:14" ht="15.75">
      <c r="B68" s="62" t="s">
        <v>319</v>
      </c>
      <c r="C68" s="40"/>
      <c r="D68" s="40"/>
      <c r="E68" s="40"/>
      <c r="F68" s="155"/>
      <c r="G68" s="155"/>
      <c r="H68" s="155"/>
      <c r="I68" s="14"/>
      <c r="J68" s="14"/>
      <c r="K68" s="14"/>
      <c r="L68" s="155"/>
      <c r="M68" s="155"/>
      <c r="N68" s="155"/>
    </row>
    <row r="69" spans="2:14" ht="15.75">
      <c r="B69" s="62" t="s">
        <v>320</v>
      </c>
      <c r="C69" s="40">
        <v>5737.558231716761</v>
      </c>
      <c r="D69" s="145" t="s">
        <v>13</v>
      </c>
      <c r="E69" s="40">
        <v>5737.558231716761</v>
      </c>
      <c r="F69" s="145" t="s">
        <v>13</v>
      </c>
      <c r="G69" s="154">
        <v>2031</v>
      </c>
      <c r="H69" s="14">
        <v>-2031</v>
      </c>
      <c r="I69" s="40">
        <v>12831</v>
      </c>
      <c r="J69" s="145" t="s">
        <v>13</v>
      </c>
      <c r="K69" s="40">
        <v>12831.149601968791</v>
      </c>
      <c r="L69" s="145" t="s">
        <v>13</v>
      </c>
      <c r="M69" s="40">
        <v>13050.35386762256</v>
      </c>
      <c r="N69" s="40">
        <v>-13050.35386762256</v>
      </c>
    </row>
    <row r="70" spans="2:14" ht="15.75">
      <c r="B70" s="65" t="s">
        <v>321</v>
      </c>
      <c r="C70" s="13"/>
      <c r="D70" s="13"/>
      <c r="E70" s="13"/>
      <c r="F70" s="13"/>
      <c r="G70" s="13"/>
      <c r="H70" s="156"/>
      <c r="I70" s="43"/>
      <c r="J70" s="43"/>
      <c r="K70" s="43"/>
      <c r="L70" s="156"/>
      <c r="M70" s="156"/>
      <c r="N70" s="156"/>
    </row>
    <row r="71" spans="2:14" ht="15.75" customHeight="1">
      <c r="B71" s="157" t="s">
        <v>322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9"/>
    </row>
    <row r="72" spans="2:14" ht="15.75">
      <c r="B72" s="160"/>
      <c r="C72" s="161"/>
      <c r="D72" s="161"/>
      <c r="E72" s="161"/>
      <c r="F72" s="11"/>
      <c r="G72" s="11"/>
      <c r="H72" s="11"/>
      <c r="I72" s="11"/>
      <c r="J72" s="11"/>
      <c r="K72" s="11"/>
      <c r="L72" s="11"/>
      <c r="M72" s="11"/>
      <c r="N72" s="11"/>
    </row>
    <row r="73" spans="2:14" ht="15.75" hidden="1">
      <c r="B73" s="162"/>
      <c r="C73" s="161"/>
      <c r="D73" s="161"/>
      <c r="E73" s="16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5.75" hidden="1">
      <c r="B74" s="162"/>
      <c r="C74" s="163"/>
      <c r="D74" s="163"/>
      <c r="E74" s="163"/>
      <c r="F74" s="11"/>
      <c r="G74" s="11"/>
      <c r="H74" s="11"/>
      <c r="I74" s="164"/>
      <c r="J74" s="164"/>
      <c r="K74" s="164"/>
      <c r="L74" s="11"/>
      <c r="M74" s="11"/>
      <c r="N74" s="11"/>
    </row>
    <row r="75" spans="2:14" ht="15.75" hidden="1">
      <c r="B75" s="165"/>
      <c r="C75" s="162"/>
      <c r="D75" s="162"/>
      <c r="E75" s="162"/>
      <c r="F75" s="11"/>
      <c r="G75" s="11"/>
      <c r="H75" s="11"/>
      <c r="I75" s="164"/>
      <c r="J75" s="164"/>
      <c r="K75" s="164"/>
      <c r="L75" s="11"/>
      <c r="M75" s="11"/>
      <c r="N75" s="11"/>
    </row>
    <row r="76" spans="2:14" ht="15.75" hidden="1">
      <c r="B76" s="165"/>
      <c r="C76" s="162"/>
      <c r="D76" s="162"/>
      <c r="E76" s="162"/>
      <c r="F76" s="11"/>
      <c r="G76" s="11"/>
      <c r="H76" s="11"/>
      <c r="I76" s="11"/>
      <c r="J76" s="11"/>
      <c r="K76" s="11"/>
      <c r="L76" s="11"/>
      <c r="M76" s="11"/>
      <c r="N76" s="11"/>
    </row>
    <row r="77" spans="2:14" ht="15.75" hidden="1">
      <c r="B77" s="166"/>
      <c r="C77" s="162"/>
      <c r="D77" s="162"/>
      <c r="E77" s="162"/>
      <c r="F77" s="11"/>
      <c r="G77" s="11"/>
      <c r="H77" s="11"/>
      <c r="I77" s="164"/>
      <c r="J77" s="164"/>
      <c r="K77" s="164"/>
      <c r="L77" s="164"/>
      <c r="M77" s="164"/>
      <c r="N77" s="164"/>
    </row>
    <row r="78" spans="2:14" ht="15.75" hidden="1">
      <c r="B78" s="163"/>
      <c r="C78" s="162"/>
      <c r="D78" s="162"/>
      <c r="E78" s="162"/>
      <c r="F78" s="11"/>
      <c r="G78" s="11"/>
      <c r="H78" s="11"/>
      <c r="I78" s="164"/>
      <c r="J78" s="164"/>
      <c r="K78" s="164"/>
      <c r="L78" s="11"/>
      <c r="M78" s="11"/>
      <c r="N78" s="11"/>
    </row>
    <row r="79" spans="2:14" ht="15.75" hidden="1">
      <c r="B79" s="163"/>
      <c r="C79" s="162"/>
      <c r="D79" s="162"/>
      <c r="E79" s="162"/>
      <c r="F79" s="167"/>
      <c r="G79" s="167"/>
      <c r="H79" s="167"/>
      <c r="I79" s="164"/>
      <c r="J79" s="164"/>
      <c r="K79" s="164"/>
      <c r="L79" s="167"/>
      <c r="M79" s="167"/>
      <c r="N79" s="167"/>
    </row>
    <row r="80" spans="2:14" ht="15.75" hidden="1">
      <c r="B80" s="168"/>
      <c r="C80" s="162"/>
      <c r="D80" s="162"/>
      <c r="E80" s="162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5.75" hidden="1">
      <c r="B81" s="169"/>
      <c r="C81" s="161"/>
      <c r="D81" s="161"/>
      <c r="E81" s="161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5.75" hidden="1">
      <c r="B82" s="165"/>
      <c r="C82" s="161"/>
      <c r="D82" s="161"/>
      <c r="E82" s="16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5.75" hidden="1">
      <c r="B83" s="170"/>
      <c r="C83" s="163"/>
      <c r="D83" s="163"/>
      <c r="E83" s="163"/>
      <c r="F83" s="11"/>
      <c r="G83" s="11"/>
      <c r="H83" s="11"/>
      <c r="I83" s="164"/>
      <c r="J83" s="164"/>
      <c r="K83" s="164"/>
      <c r="L83" s="11"/>
      <c r="M83" s="11"/>
      <c r="N83" s="11"/>
    </row>
    <row r="84" spans="2:14" ht="15.75" hidden="1">
      <c r="B84" s="170"/>
      <c r="C84" s="163"/>
      <c r="D84" s="163"/>
      <c r="E84" s="163"/>
      <c r="F84" s="164"/>
      <c r="G84" s="164"/>
      <c r="H84" s="164"/>
      <c r="I84" s="164"/>
      <c r="J84" s="164"/>
      <c r="K84" s="164"/>
      <c r="L84" s="164"/>
      <c r="M84" s="164"/>
      <c r="N84" s="164"/>
    </row>
    <row r="85" spans="2:14" ht="15.75" hidden="1">
      <c r="B85" s="170"/>
      <c r="C85" s="162"/>
      <c r="D85" s="162"/>
      <c r="E85" s="162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2:14" ht="15.75" hidden="1">
      <c r="B86" s="165"/>
      <c r="C86" s="162"/>
      <c r="D86" s="162"/>
      <c r="E86" s="162"/>
      <c r="F86" s="11"/>
      <c r="G86" s="11"/>
      <c r="H86" s="11"/>
      <c r="I86" s="11"/>
      <c r="J86" s="11"/>
      <c r="K86" s="11"/>
      <c r="L86" s="11"/>
      <c r="M86" s="11"/>
      <c r="N86" s="11"/>
    </row>
    <row r="87" spans="2:14" ht="15.75" hidden="1">
      <c r="B87" s="169"/>
      <c r="C87" s="162"/>
      <c r="D87" s="162"/>
      <c r="E87" s="162"/>
      <c r="F87" s="11"/>
      <c r="G87" s="11"/>
      <c r="H87" s="11"/>
      <c r="I87" s="11"/>
      <c r="J87" s="11"/>
      <c r="K87" s="11"/>
      <c r="L87" s="11"/>
      <c r="M87" s="11"/>
      <c r="N87" s="11"/>
    </row>
    <row r="88" spans="2:14" ht="15.75" hidden="1">
      <c r="B88" s="165"/>
      <c r="C88" s="162"/>
      <c r="D88" s="162"/>
      <c r="E88" s="162"/>
      <c r="F88" s="11"/>
      <c r="G88" s="11"/>
      <c r="H88" s="11"/>
      <c r="I88" s="11"/>
      <c r="J88" s="11"/>
      <c r="K88" s="11"/>
      <c r="L88" s="11"/>
      <c r="M88" s="11"/>
      <c r="N88" s="11"/>
    </row>
    <row r="89" spans="2:14" ht="15.75" hidden="1">
      <c r="B89" s="171"/>
      <c r="C89" s="163"/>
      <c r="D89" s="163"/>
      <c r="E89" s="163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2:14" ht="15.75" hidden="1">
      <c r="B90" s="165"/>
      <c r="C90" s="163"/>
      <c r="D90" s="163"/>
      <c r="E90" s="163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2:14" ht="15.75" hidden="1">
      <c r="B91" s="168"/>
      <c r="C91" s="163"/>
      <c r="D91" s="163"/>
      <c r="E91" s="163"/>
      <c r="F91" s="11"/>
      <c r="G91" s="11"/>
      <c r="H91" s="11"/>
      <c r="I91" s="167"/>
      <c r="J91" s="167"/>
      <c r="K91" s="167"/>
      <c r="L91" s="11"/>
      <c r="M91" s="11"/>
      <c r="N91" s="11"/>
    </row>
    <row r="92" spans="2:14" ht="15.75" hidden="1">
      <c r="B92" s="169"/>
      <c r="C92" s="162"/>
      <c r="D92" s="162"/>
      <c r="E92" s="162"/>
      <c r="F92" s="11"/>
      <c r="G92" s="11"/>
      <c r="H92" s="11"/>
      <c r="I92" s="11"/>
      <c r="J92" s="11"/>
      <c r="K92" s="11"/>
      <c r="L92" s="11"/>
      <c r="M92" s="11"/>
      <c r="N92" s="11"/>
    </row>
    <row r="93" spans="2:14" ht="15.75" hidden="1">
      <c r="B93" s="165"/>
      <c r="C93" s="162"/>
      <c r="D93" s="162"/>
      <c r="E93" s="162"/>
      <c r="F93" s="11"/>
      <c r="G93" s="11"/>
      <c r="H93" s="11"/>
      <c r="I93" s="11"/>
      <c r="J93" s="11"/>
      <c r="K93" s="11"/>
      <c r="L93" s="11"/>
      <c r="M93" s="11"/>
      <c r="N93" s="11"/>
    </row>
    <row r="94" spans="2:14" ht="15.75" hidden="1">
      <c r="B94" s="170"/>
      <c r="C94" s="161"/>
      <c r="D94" s="161"/>
      <c r="E94" s="161"/>
      <c r="F94" s="11"/>
      <c r="G94" s="11"/>
      <c r="H94" s="11"/>
      <c r="I94" s="11"/>
      <c r="J94" s="11"/>
      <c r="K94" s="11"/>
      <c r="L94" s="11"/>
      <c r="M94" s="11"/>
      <c r="N94" s="11"/>
    </row>
    <row r="95" spans="2:14" ht="15.75" hidden="1">
      <c r="B95" s="171"/>
      <c r="C95" s="161"/>
      <c r="D95" s="161"/>
      <c r="E95" s="161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2:14" ht="15.75" hidden="1">
      <c r="B96" s="170"/>
      <c r="C96" s="163"/>
      <c r="D96" s="163"/>
      <c r="E96" s="163"/>
      <c r="F96" s="164"/>
      <c r="G96" s="164"/>
      <c r="H96" s="164"/>
      <c r="I96" s="164"/>
      <c r="J96" s="164"/>
      <c r="K96" s="164"/>
      <c r="L96" s="164"/>
      <c r="M96" s="164"/>
      <c r="N96" s="164"/>
    </row>
    <row r="97" spans="2:14" ht="15.75" hidden="1">
      <c r="B97" s="165"/>
      <c r="C97" s="162"/>
      <c r="D97" s="162"/>
      <c r="E97" s="162"/>
      <c r="F97" s="11"/>
      <c r="G97" s="11"/>
      <c r="H97" s="11"/>
      <c r="I97" s="11"/>
      <c r="J97" s="11"/>
      <c r="K97" s="11"/>
      <c r="L97" s="11"/>
      <c r="M97" s="11"/>
      <c r="N97" s="11"/>
    </row>
    <row r="98" spans="2:14" ht="15.75" hidden="1">
      <c r="B98" s="169"/>
      <c r="C98" s="162"/>
      <c r="D98" s="162"/>
      <c r="E98" s="162"/>
      <c r="F98" s="11"/>
      <c r="G98" s="11"/>
      <c r="H98" s="11"/>
      <c r="I98" s="11"/>
      <c r="J98" s="11"/>
      <c r="K98" s="11"/>
      <c r="L98" s="11"/>
      <c r="M98" s="11"/>
      <c r="N98" s="11"/>
    </row>
    <row r="99" spans="2:14" ht="15.75" hidden="1">
      <c r="B99" s="165"/>
      <c r="C99" s="162"/>
      <c r="D99" s="162"/>
      <c r="E99" s="162"/>
      <c r="F99" s="11"/>
      <c r="G99" s="11"/>
      <c r="H99" s="11"/>
      <c r="I99" s="11"/>
      <c r="J99" s="11"/>
      <c r="K99" s="11"/>
      <c r="L99" s="11"/>
      <c r="M99" s="11"/>
      <c r="N99" s="11"/>
    </row>
    <row r="100" spans="2:14" ht="15.75" hidden="1">
      <c r="B100" s="171"/>
      <c r="C100" s="162"/>
      <c r="D100" s="162"/>
      <c r="E100" s="162"/>
      <c r="F100" s="164"/>
      <c r="G100" s="164"/>
      <c r="H100" s="164"/>
      <c r="I100" s="164"/>
      <c r="J100" s="164"/>
      <c r="K100" s="164"/>
      <c r="L100" s="164"/>
      <c r="M100" s="164"/>
      <c r="N100" s="164"/>
    </row>
    <row r="101" spans="2:14" ht="15.75" hidden="1">
      <c r="B101" s="165"/>
      <c r="C101" s="162"/>
      <c r="D101" s="162"/>
      <c r="E101" s="162"/>
      <c r="F101" s="164"/>
      <c r="G101" s="164"/>
      <c r="H101" s="164"/>
      <c r="I101" s="164"/>
      <c r="J101" s="164"/>
      <c r="K101" s="164"/>
      <c r="L101" s="164"/>
      <c r="M101" s="164"/>
      <c r="N101" s="164"/>
    </row>
    <row r="102" spans="2:14" ht="15.75" hidden="1">
      <c r="B102" s="163"/>
      <c r="C102" s="162"/>
      <c r="D102" s="162"/>
      <c r="E102" s="162"/>
      <c r="F102" s="167"/>
      <c r="G102" s="167"/>
      <c r="H102" s="167"/>
      <c r="I102" s="11"/>
      <c r="J102" s="11"/>
      <c r="K102" s="11"/>
      <c r="L102" s="167"/>
      <c r="M102" s="167"/>
      <c r="N102" s="167"/>
    </row>
    <row r="103" spans="2:14" ht="15.75" hidden="1">
      <c r="B103" s="168"/>
      <c r="C103" s="162"/>
      <c r="D103" s="162"/>
      <c r="E103" s="162"/>
      <c r="F103" s="172"/>
      <c r="G103" s="172"/>
      <c r="H103" s="11"/>
      <c r="I103" s="11"/>
      <c r="J103" s="11"/>
      <c r="K103" s="11"/>
      <c r="L103" s="11"/>
      <c r="M103" s="11"/>
      <c r="N103" s="11"/>
    </row>
    <row r="104" spans="2:14" ht="15.75" hidden="1">
      <c r="B104" s="169"/>
      <c r="C104" s="162"/>
      <c r="D104" s="162"/>
      <c r="E104" s="162"/>
      <c r="F104" s="143"/>
      <c r="G104" s="143"/>
      <c r="H104" s="11"/>
      <c r="I104" s="11"/>
      <c r="J104" s="11"/>
      <c r="K104" s="11"/>
      <c r="L104" s="11"/>
      <c r="M104" s="11"/>
      <c r="N104" s="11"/>
    </row>
    <row r="105" spans="2:14" ht="15.75" hidden="1">
      <c r="B105" s="169"/>
      <c r="C105" s="162"/>
      <c r="D105" s="162"/>
      <c r="E105" s="162"/>
      <c r="F105" s="143"/>
      <c r="G105" s="143"/>
      <c r="H105" s="11"/>
      <c r="I105" s="11"/>
      <c r="J105" s="11"/>
      <c r="K105" s="11"/>
      <c r="L105" s="11"/>
      <c r="M105" s="11"/>
      <c r="N105" s="11"/>
    </row>
    <row r="106" spans="2:14" ht="15.75" hidden="1">
      <c r="B106" s="168"/>
      <c r="C106" s="162"/>
      <c r="D106" s="162"/>
      <c r="E106" s="162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14" ht="15.75" hidden="1">
      <c r="B107" s="173"/>
      <c r="C107" s="161"/>
      <c r="D107" s="161"/>
      <c r="E107" s="161"/>
      <c r="F107" s="164"/>
      <c r="G107" s="164"/>
      <c r="H107" s="164"/>
      <c r="I107" s="164"/>
      <c r="J107" s="164"/>
      <c r="K107" s="164"/>
      <c r="L107" s="164"/>
      <c r="M107" s="164"/>
      <c r="N107" s="164"/>
    </row>
    <row r="108" spans="2:14" ht="15.75" hidden="1">
      <c r="B108" s="163"/>
      <c r="C108" s="174"/>
      <c r="D108" s="174"/>
      <c r="E108" s="174"/>
      <c r="F108" s="167"/>
      <c r="G108" s="167"/>
      <c r="H108" s="167"/>
      <c r="I108" s="164"/>
      <c r="J108" s="164"/>
      <c r="K108" s="164"/>
      <c r="L108" s="164"/>
      <c r="M108" s="164"/>
      <c r="N108" s="164"/>
    </row>
    <row r="109" spans="2:14" ht="15.75" hidden="1">
      <c r="B109" s="168"/>
      <c r="C109" s="162"/>
      <c r="D109" s="162"/>
      <c r="E109" s="162"/>
      <c r="F109" s="11"/>
      <c r="G109" s="11"/>
      <c r="H109" s="11"/>
      <c r="I109" s="164"/>
      <c r="J109" s="164"/>
      <c r="K109" s="164"/>
      <c r="L109" s="11"/>
      <c r="M109" s="11"/>
      <c r="N109" s="11"/>
    </row>
    <row r="110" spans="2:14" ht="15.75" hidden="1">
      <c r="B110" s="168"/>
      <c r="C110" s="162"/>
      <c r="D110" s="162"/>
      <c r="E110" s="162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5.75" hidden="1">
      <c r="B111" s="165"/>
      <c r="C111" s="162"/>
      <c r="D111" s="162"/>
      <c r="E111" s="162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ht="15.75" hidden="1">
      <c r="B112" s="175"/>
      <c r="C112" s="162"/>
      <c r="D112" s="162"/>
      <c r="E112" s="162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ht="15.75" hidden="1">
      <c r="B113" s="165"/>
      <c r="C113" s="163"/>
      <c r="D113" s="163"/>
      <c r="E113" s="163"/>
      <c r="F113" s="11"/>
      <c r="G113" s="11"/>
      <c r="H113" s="11"/>
      <c r="I113" s="164"/>
      <c r="J113" s="164"/>
      <c r="K113" s="164"/>
      <c r="L113" s="164"/>
      <c r="M113" s="164"/>
      <c r="N113" s="164"/>
    </row>
    <row r="114" spans="2:14" ht="15.75" hidden="1">
      <c r="B114" s="165"/>
      <c r="C114" s="161"/>
      <c r="D114" s="161"/>
      <c r="E114" s="161"/>
      <c r="F114" s="11"/>
      <c r="G114" s="11"/>
      <c r="H114" s="11"/>
      <c r="I114" s="164"/>
      <c r="J114" s="164"/>
      <c r="K114" s="164"/>
      <c r="L114" s="164"/>
      <c r="M114" s="164"/>
      <c r="N114" s="164"/>
    </row>
    <row r="115" spans="2:14" ht="15.75" hidden="1">
      <c r="B115" s="168"/>
      <c r="C115" s="163"/>
      <c r="D115" s="163"/>
      <c r="E115" s="163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5.75" hidden="1">
      <c r="B116" s="169"/>
      <c r="C116" s="162"/>
      <c r="D116" s="162"/>
      <c r="E116" s="162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5.75" hidden="1">
      <c r="B117" s="165"/>
      <c r="C117" s="162"/>
      <c r="D117" s="162"/>
      <c r="E117" s="162"/>
      <c r="F117" s="11"/>
      <c r="G117" s="11"/>
      <c r="H117" s="11"/>
      <c r="I117" s="164"/>
      <c r="J117" s="164"/>
      <c r="K117" s="164"/>
      <c r="L117" s="164"/>
      <c r="M117" s="164"/>
      <c r="N117" s="164"/>
    </row>
    <row r="118" spans="2:14" ht="15.75" hidden="1">
      <c r="B118" s="165"/>
      <c r="C118" s="162"/>
      <c r="D118" s="162"/>
      <c r="E118" s="162"/>
      <c r="F118" s="11"/>
      <c r="G118" s="11"/>
      <c r="H118" s="11"/>
      <c r="I118" s="164"/>
      <c r="J118" s="164"/>
      <c r="K118" s="164"/>
      <c r="L118" s="164"/>
      <c r="M118" s="164"/>
      <c r="N118" s="164"/>
    </row>
    <row r="119" spans="2:14" ht="15.75" hidden="1">
      <c r="B119" s="165"/>
      <c r="C119" s="162"/>
      <c r="D119" s="162"/>
      <c r="E119" s="162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ht="15.75" hidden="1">
      <c r="B120" s="165"/>
      <c r="C120" s="162"/>
      <c r="D120" s="162"/>
      <c r="E120" s="162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ht="15.75" hidden="1">
      <c r="B121" s="169"/>
      <c r="C121" s="176"/>
      <c r="D121" s="176"/>
      <c r="E121" s="176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ht="15.75" hidden="1">
      <c r="B122" s="165"/>
      <c r="C122" s="176"/>
      <c r="D122" s="176"/>
      <c r="E122" s="176"/>
      <c r="F122" s="11"/>
      <c r="G122" s="11"/>
      <c r="H122" s="11"/>
      <c r="I122" s="164"/>
      <c r="J122" s="164"/>
      <c r="K122" s="164"/>
      <c r="L122" s="164"/>
      <c r="M122" s="164"/>
      <c r="N122" s="164"/>
    </row>
    <row r="123" spans="2:14" ht="15.75" hidden="1">
      <c r="B123" s="165"/>
      <c r="C123" s="163"/>
      <c r="D123" s="163"/>
      <c r="E123" s="163"/>
      <c r="F123" s="11"/>
      <c r="G123" s="11"/>
      <c r="H123" s="11"/>
      <c r="I123" s="164"/>
      <c r="J123" s="164"/>
      <c r="K123" s="164"/>
      <c r="L123" s="164"/>
      <c r="M123" s="164"/>
      <c r="N123" s="164"/>
    </row>
    <row r="124" spans="2:14" ht="15.75" hidden="1">
      <c r="B124" s="165"/>
      <c r="C124" s="162"/>
      <c r="D124" s="162"/>
      <c r="E124" s="162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ht="15.75" hidden="1">
      <c r="B125" s="165"/>
      <c r="C125" s="162"/>
      <c r="D125" s="162"/>
      <c r="E125" s="162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ht="15.75" hidden="1">
      <c r="B126" s="168"/>
      <c r="C126" s="162"/>
      <c r="D126" s="162"/>
      <c r="E126" s="162"/>
      <c r="F126" s="164"/>
      <c r="G126" s="164"/>
      <c r="H126" s="164"/>
      <c r="I126" s="11"/>
      <c r="J126" s="11"/>
      <c r="K126" s="11"/>
      <c r="L126" s="164"/>
      <c r="M126" s="164"/>
      <c r="N126" s="164"/>
    </row>
    <row r="127" spans="2:14" ht="15.75" hidden="1">
      <c r="B127" s="168"/>
      <c r="C127" s="162"/>
      <c r="D127" s="162"/>
      <c r="E127" s="162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ht="15.75" hidden="1">
      <c r="B128" s="165"/>
      <c r="C128" s="163"/>
      <c r="D128" s="163"/>
      <c r="E128" s="163"/>
      <c r="F128" s="11"/>
      <c r="G128" s="11"/>
      <c r="H128" s="11"/>
      <c r="I128" s="164"/>
      <c r="J128" s="164"/>
      <c r="K128" s="164"/>
      <c r="L128" s="164"/>
      <c r="M128" s="164"/>
      <c r="N128" s="164"/>
    </row>
    <row r="129" spans="2:14" ht="15.75" hidden="1">
      <c r="B129" s="165"/>
      <c r="C129" s="162"/>
      <c r="D129" s="162"/>
      <c r="E129" s="162"/>
      <c r="F129" s="11"/>
      <c r="G129" s="11"/>
      <c r="H129" s="11"/>
      <c r="I129" s="164"/>
      <c r="J129" s="164"/>
      <c r="K129" s="164"/>
      <c r="L129" s="164"/>
      <c r="M129" s="164"/>
      <c r="N129" s="164"/>
    </row>
    <row r="130" spans="2:14" ht="15.75" hidden="1">
      <c r="B130" s="165"/>
      <c r="C130" s="162"/>
      <c r="D130" s="162"/>
      <c r="E130" s="162"/>
      <c r="F130" s="11"/>
      <c r="G130" s="11"/>
      <c r="H130" s="11"/>
      <c r="I130" s="164"/>
      <c r="J130" s="164"/>
      <c r="K130" s="164"/>
      <c r="L130" s="164"/>
      <c r="M130" s="164"/>
      <c r="N130" s="164"/>
    </row>
    <row r="131" spans="2:14" ht="15.75" hidden="1">
      <c r="B131" s="177"/>
      <c r="C131" s="162"/>
      <c r="D131" s="162"/>
      <c r="E131" s="162"/>
      <c r="F131" s="11"/>
      <c r="G131" s="11"/>
      <c r="H131" s="11"/>
      <c r="I131" s="143"/>
      <c r="J131" s="143"/>
      <c r="K131" s="143"/>
      <c r="L131" s="11"/>
      <c r="M131" s="11"/>
      <c r="N131" s="11"/>
    </row>
    <row r="132" spans="2:14" ht="15.75" hidden="1">
      <c r="B132" s="168"/>
      <c r="C132" s="162"/>
      <c r="D132" s="162"/>
      <c r="E132" s="162"/>
      <c r="F132" s="11"/>
      <c r="G132" s="11"/>
      <c r="H132" s="11"/>
      <c r="I132" s="143"/>
      <c r="J132" s="143"/>
      <c r="K132" s="143"/>
      <c r="L132" s="11"/>
      <c r="M132" s="11"/>
      <c r="N132" s="11"/>
    </row>
    <row r="133" spans="2:14" ht="15.75" hidden="1">
      <c r="B133" s="168"/>
      <c r="C133" s="162"/>
      <c r="D133" s="162"/>
      <c r="E133" s="162"/>
      <c r="F133" s="11"/>
      <c r="G133" s="11"/>
      <c r="H133" s="11"/>
      <c r="I133" s="164"/>
      <c r="J133" s="164"/>
      <c r="K133" s="164"/>
      <c r="L133" s="164"/>
      <c r="M133" s="164"/>
      <c r="N133" s="164"/>
    </row>
    <row r="134" spans="2:14" ht="15.75" hidden="1">
      <c r="B134" s="163"/>
      <c r="C134" s="162"/>
      <c r="D134" s="162"/>
      <c r="E134" s="162"/>
      <c r="F134" s="11"/>
      <c r="G134" s="11"/>
      <c r="H134" s="11"/>
      <c r="I134" s="143"/>
      <c r="J134" s="143"/>
      <c r="K134" s="143"/>
      <c r="L134" s="11"/>
      <c r="M134" s="11"/>
      <c r="N134" s="11"/>
    </row>
    <row r="135" spans="2:14" ht="15.75" hidden="1">
      <c r="B135" s="162"/>
      <c r="C135" s="162"/>
      <c r="D135" s="162"/>
      <c r="E135" s="162"/>
      <c r="F135" s="11"/>
      <c r="G135" s="11"/>
      <c r="H135" s="11"/>
      <c r="I135" s="164"/>
      <c r="J135" s="164"/>
      <c r="K135" s="164"/>
      <c r="L135" s="164"/>
      <c r="M135" s="164"/>
      <c r="N135" s="164"/>
    </row>
    <row r="136" spans="2:14" ht="15.75" hidden="1">
      <c r="B136" s="162"/>
      <c r="C136" s="162"/>
      <c r="D136" s="162"/>
      <c r="E136" s="162"/>
      <c r="F136" s="11"/>
      <c r="G136" s="11"/>
      <c r="H136" s="11"/>
      <c r="I136" s="164"/>
      <c r="J136" s="164"/>
      <c r="K136" s="164"/>
      <c r="L136" s="164"/>
      <c r="M136" s="164"/>
      <c r="N136" s="164"/>
    </row>
    <row r="137" spans="2:14" ht="15.75" hidden="1">
      <c r="B137" s="162"/>
      <c r="C137" s="162"/>
      <c r="D137" s="162"/>
      <c r="E137" s="162"/>
      <c r="F137" s="11"/>
      <c r="G137" s="11"/>
      <c r="H137" s="11"/>
      <c r="I137" s="164"/>
      <c r="J137" s="164"/>
      <c r="K137" s="164"/>
      <c r="L137" s="164"/>
      <c r="M137" s="164"/>
      <c r="N137" s="164"/>
    </row>
    <row r="138" spans="2:14" ht="15.75" hidden="1">
      <c r="B138" s="162"/>
      <c r="C138" s="162"/>
      <c r="D138" s="162"/>
      <c r="E138" s="162"/>
      <c r="F138" s="11"/>
      <c r="G138" s="11"/>
      <c r="H138" s="11"/>
      <c r="I138" s="143"/>
      <c r="J138" s="143"/>
      <c r="K138" s="143"/>
      <c r="L138" s="11"/>
      <c r="M138" s="11"/>
      <c r="N138" s="11"/>
    </row>
    <row r="139" spans="2:14" ht="15.75" hidden="1">
      <c r="B139" s="165"/>
      <c r="C139" s="162"/>
      <c r="D139" s="162"/>
      <c r="E139" s="162"/>
      <c r="F139" s="11"/>
      <c r="G139" s="11"/>
      <c r="H139" s="11"/>
      <c r="I139" s="143"/>
      <c r="J139" s="143"/>
      <c r="K139" s="143"/>
      <c r="L139" s="11"/>
      <c r="M139" s="11"/>
      <c r="N139" s="11"/>
    </row>
    <row r="140" spans="2:14" ht="15.75" hidden="1">
      <c r="B140" s="165"/>
      <c r="C140" s="162"/>
      <c r="D140" s="162"/>
      <c r="E140" s="162"/>
      <c r="F140" s="11"/>
      <c r="G140" s="11"/>
      <c r="H140" s="11"/>
      <c r="I140" s="164"/>
      <c r="J140" s="164"/>
      <c r="K140" s="164"/>
      <c r="L140" s="164"/>
      <c r="M140" s="164"/>
      <c r="N140" s="164"/>
    </row>
    <row r="141" spans="2:14" ht="15.75" hidden="1">
      <c r="B141" s="165"/>
      <c r="C141" s="162"/>
      <c r="D141" s="162"/>
      <c r="E141" s="162"/>
      <c r="F141" s="11"/>
      <c r="G141" s="11"/>
      <c r="H141" s="11"/>
      <c r="I141" s="164"/>
      <c r="J141" s="164"/>
      <c r="K141" s="164"/>
      <c r="L141" s="164"/>
      <c r="M141" s="164"/>
      <c r="N141" s="164"/>
    </row>
    <row r="142" spans="2:14" ht="15.75" hidden="1">
      <c r="B142" s="163"/>
      <c r="C142" s="162"/>
      <c r="D142" s="162"/>
      <c r="E142" s="162"/>
      <c r="F142" s="11"/>
      <c r="G142" s="11"/>
      <c r="H142" s="11"/>
      <c r="I142" s="143"/>
      <c r="J142" s="143"/>
      <c r="K142" s="143"/>
      <c r="L142" s="11"/>
      <c r="M142" s="11"/>
      <c r="N142" s="11"/>
    </row>
    <row r="143" spans="2:14" ht="15.75" hidden="1">
      <c r="B143" s="178"/>
      <c r="C143" s="162"/>
      <c r="D143" s="162"/>
      <c r="E143" s="162"/>
      <c r="F143" s="11"/>
      <c r="G143" s="11"/>
      <c r="H143" s="11"/>
      <c r="I143" s="164"/>
      <c r="J143" s="164"/>
      <c r="K143" s="164"/>
      <c r="L143" s="164"/>
      <c r="M143" s="164"/>
      <c r="N143" s="164"/>
    </row>
    <row r="144" spans="2:14" ht="15.75" hidden="1">
      <c r="B144" s="162"/>
      <c r="C144" s="162"/>
      <c r="D144" s="162"/>
      <c r="E144" s="162"/>
      <c r="F144" s="11"/>
      <c r="G144" s="11"/>
      <c r="H144" s="11"/>
      <c r="I144" s="143"/>
      <c r="J144" s="143"/>
      <c r="K144" s="143"/>
      <c r="L144" s="11"/>
      <c r="M144" s="11"/>
      <c r="N144" s="11"/>
    </row>
    <row r="145" spans="2:14" ht="15.75" hidden="1">
      <c r="B145" s="162"/>
      <c r="C145" s="162"/>
      <c r="D145" s="162"/>
      <c r="E145" s="162"/>
      <c r="F145" s="11"/>
      <c r="G145" s="11"/>
      <c r="H145" s="11"/>
      <c r="I145" s="143"/>
      <c r="J145" s="143"/>
      <c r="K145" s="143"/>
      <c r="L145" s="11"/>
      <c r="M145" s="11"/>
      <c r="N145" s="11"/>
    </row>
    <row r="146" spans="2:14" ht="15.75" hidden="1">
      <c r="B146" s="162"/>
      <c r="C146" s="162"/>
      <c r="D146" s="162"/>
      <c r="E146" s="162"/>
      <c r="F146" s="11"/>
      <c r="G146" s="11"/>
      <c r="H146" s="11"/>
      <c r="I146" s="143"/>
      <c r="J146" s="143"/>
      <c r="K146" s="143"/>
      <c r="L146" s="11"/>
      <c r="M146" s="11"/>
      <c r="N146" s="11"/>
    </row>
    <row r="147" spans="2:14" ht="15.75" hidden="1">
      <c r="B147" s="163"/>
      <c r="C147" s="162"/>
      <c r="D147" s="162"/>
      <c r="E147" s="162"/>
      <c r="F147" s="179"/>
      <c r="G147" s="179"/>
      <c r="H147" s="11"/>
      <c r="I147" s="143"/>
      <c r="J147" s="164"/>
      <c r="K147" s="143"/>
      <c r="L147" s="164"/>
      <c r="M147" s="11"/>
      <c r="N147" s="11"/>
    </row>
    <row r="148" ht="15"/>
    <row r="149" ht="15"/>
  </sheetData>
  <sheetProtection/>
  <mergeCells count="7">
    <mergeCell ref="B71:N71"/>
    <mergeCell ref="B2:N2"/>
    <mergeCell ref="C4:E4"/>
    <mergeCell ref="F4:H4"/>
    <mergeCell ref="I4:K4"/>
    <mergeCell ref="L4:N4"/>
    <mergeCell ref="B3:N3"/>
  </mergeCells>
  <printOptions horizontalCentered="1"/>
  <pageMargins left="0.21" right="0.17" top="0.38" bottom="0.3" header="0.3" footer="0.3"/>
  <pageSetup fitToHeight="1" fitToWidth="1" horizontalDpi="600" verticalDpi="600" orientation="portrait" paperSize="9" scale="72" r:id="rId1"/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workbookViewId="0" topLeftCell="A1">
      <selection activeCell="A1" sqref="A1"/>
    </sheetView>
  </sheetViews>
  <sheetFormatPr defaultColWidth="0" defaultRowHeight="15" zeroHeight="1"/>
  <cols>
    <col min="1" max="1" width="2.57421875" style="5" customWidth="1"/>
    <col min="2" max="2" width="47.140625" style="5" customWidth="1"/>
    <col min="3" max="3" width="7.00390625" style="5" bestFit="1" customWidth="1"/>
    <col min="4" max="4" width="6.140625" style="5" bestFit="1" customWidth="1"/>
    <col min="5" max="5" width="5.7109375" style="5" bestFit="1" customWidth="1"/>
    <col min="6" max="6" width="8.421875" style="5" customWidth="1"/>
    <col min="7" max="7" width="7.57421875" style="5" customWidth="1"/>
    <col min="8" max="8" width="8.28125" style="5" customWidth="1"/>
    <col min="9" max="9" width="7.00390625" style="5" bestFit="1" customWidth="1"/>
    <col min="10" max="10" width="6.140625" style="5" bestFit="1" customWidth="1"/>
    <col min="11" max="11" width="5.7109375" style="5" bestFit="1" customWidth="1"/>
    <col min="12" max="12" width="9.140625" style="5" customWidth="1"/>
    <col min="13" max="21" width="0" style="5" hidden="1" customWidth="1"/>
    <col min="22" max="16384" width="9.140625" style="5" hidden="1" customWidth="1"/>
  </cols>
  <sheetData>
    <row r="1" spans="12:14" ht="12.75" customHeight="1">
      <c r="L1" s="1"/>
      <c r="M1" s="1"/>
      <c r="N1" s="1"/>
    </row>
    <row r="2" spans="2:14" ht="18.75">
      <c r="B2" s="119" t="s">
        <v>323</v>
      </c>
      <c r="C2" s="119"/>
      <c r="D2" s="119"/>
      <c r="E2" s="119"/>
      <c r="F2" s="119"/>
      <c r="G2" s="119"/>
      <c r="H2" s="119"/>
      <c r="I2" s="119"/>
      <c r="J2" s="119"/>
      <c r="K2" s="119"/>
      <c r="L2" s="1"/>
      <c r="M2" s="1"/>
      <c r="N2" s="1"/>
    </row>
    <row r="3" spans="2:14" ht="18.75">
      <c r="B3" s="126" t="s">
        <v>324</v>
      </c>
      <c r="C3" s="127"/>
      <c r="D3" s="127"/>
      <c r="E3" s="127"/>
      <c r="F3" s="127"/>
      <c r="G3" s="127"/>
      <c r="H3" s="127"/>
      <c r="I3" s="127"/>
      <c r="J3" s="127"/>
      <c r="K3" s="128"/>
      <c r="L3" s="1"/>
      <c r="M3" s="1"/>
      <c r="N3" s="1"/>
    </row>
    <row r="4" spans="2:11" ht="15">
      <c r="B4" s="62"/>
      <c r="C4" s="125" t="s">
        <v>256</v>
      </c>
      <c r="D4" s="125"/>
      <c r="E4" s="125"/>
      <c r="F4" s="125" t="s">
        <v>257</v>
      </c>
      <c r="G4" s="125"/>
      <c r="H4" s="125"/>
      <c r="I4" s="125" t="s">
        <v>258</v>
      </c>
      <c r="J4" s="125"/>
      <c r="K4" s="125"/>
    </row>
    <row r="5" spans="2:11" ht="15">
      <c r="B5" s="139" t="s">
        <v>259</v>
      </c>
      <c r="C5" s="139" t="s">
        <v>1</v>
      </c>
      <c r="D5" s="112" t="s">
        <v>2</v>
      </c>
      <c r="E5" s="112" t="s">
        <v>3</v>
      </c>
      <c r="F5" s="139" t="s">
        <v>1</v>
      </c>
      <c r="G5" s="112" t="s">
        <v>2</v>
      </c>
      <c r="H5" s="112" t="s">
        <v>3</v>
      </c>
      <c r="I5" s="139" t="s">
        <v>1</v>
      </c>
      <c r="J5" s="112" t="s">
        <v>2</v>
      </c>
      <c r="K5" s="112" t="s">
        <v>3</v>
      </c>
    </row>
    <row r="6" spans="2:11" ht="15">
      <c r="B6" s="139" t="s">
        <v>260</v>
      </c>
      <c r="C6" s="66">
        <v>2</v>
      </c>
      <c r="D6" s="141">
        <v>3</v>
      </c>
      <c r="E6" s="141">
        <v>4</v>
      </c>
      <c r="F6" s="66">
        <v>5</v>
      </c>
      <c r="G6" s="141">
        <v>6</v>
      </c>
      <c r="H6" s="141">
        <v>7</v>
      </c>
      <c r="I6" s="66">
        <v>8</v>
      </c>
      <c r="J6" s="141">
        <v>9</v>
      </c>
      <c r="K6" s="141">
        <v>10</v>
      </c>
    </row>
    <row r="7" spans="2:11" ht="15">
      <c r="B7" s="66" t="s">
        <v>261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2:21" ht="15">
      <c r="B8" s="66" t="s">
        <v>262</v>
      </c>
      <c r="C8" s="82">
        <v>3516.0366348000002</v>
      </c>
      <c r="D8" s="82">
        <v>5528.36501290382</v>
      </c>
      <c r="E8" s="82">
        <v>-2012.3283781038194</v>
      </c>
      <c r="F8" s="82">
        <v>3641.986296</v>
      </c>
      <c r="G8" s="82">
        <v>5680.304943362634</v>
      </c>
      <c r="H8" s="82">
        <v>-2038.3186473626338</v>
      </c>
      <c r="I8" s="82">
        <v>3636.4305600000002</v>
      </c>
      <c r="J8" s="82">
        <v>6116.9405166255965</v>
      </c>
      <c r="K8" s="82">
        <v>-2480.5099566255963</v>
      </c>
      <c r="M8" s="19"/>
      <c r="N8" s="19"/>
      <c r="O8" s="19"/>
      <c r="P8" s="19"/>
      <c r="Q8" s="19"/>
      <c r="R8" s="19"/>
      <c r="S8" s="19"/>
      <c r="T8" s="19"/>
      <c r="U8" s="19"/>
    </row>
    <row r="9" spans="2:21" ht="15">
      <c r="B9" s="66" t="s">
        <v>263</v>
      </c>
      <c r="C9" s="82">
        <v>2328.682307827001</v>
      </c>
      <c r="D9" s="82">
        <v>1100.6162528623697</v>
      </c>
      <c r="E9" s="82">
        <v>1228.0660549646311</v>
      </c>
      <c r="F9" s="82">
        <v>2385.2631919745986</v>
      </c>
      <c r="G9" s="82">
        <v>1211.7456325634987</v>
      </c>
      <c r="H9" s="82">
        <v>1173.5175594111</v>
      </c>
      <c r="I9" s="82">
        <v>2896.226091277124</v>
      </c>
      <c r="J9" s="82">
        <v>1431.9782617010978</v>
      </c>
      <c r="K9" s="82">
        <v>1464.247829576026</v>
      </c>
      <c r="M9" s="19"/>
      <c r="N9" s="19"/>
      <c r="O9" s="19"/>
      <c r="P9" s="19"/>
      <c r="Q9" s="19"/>
      <c r="R9" s="19"/>
      <c r="S9" s="19"/>
      <c r="T9" s="19"/>
      <c r="U9" s="19"/>
    </row>
    <row r="10" spans="2:21" ht="15">
      <c r="B10" s="62" t="s">
        <v>264</v>
      </c>
      <c r="C10" s="82">
        <v>1522.5691160008012</v>
      </c>
      <c r="D10" s="82">
        <v>788.536859273168</v>
      </c>
      <c r="E10" s="82">
        <v>734.0322567276331</v>
      </c>
      <c r="F10" s="82">
        <v>1494.2732256246509</v>
      </c>
      <c r="G10" s="82">
        <v>853.7680905060629</v>
      </c>
      <c r="H10" s="82">
        <v>640.505135118588</v>
      </c>
      <c r="I10" s="82">
        <v>1912.5494044979757</v>
      </c>
      <c r="J10" s="82">
        <v>1089.1463124270156</v>
      </c>
      <c r="K10" s="82">
        <v>823.4030920709602</v>
      </c>
      <c r="M10" s="19"/>
      <c r="N10" s="19"/>
      <c r="O10" s="19"/>
      <c r="P10" s="19"/>
      <c r="Q10" s="19"/>
      <c r="R10" s="19"/>
      <c r="S10" s="19"/>
      <c r="T10" s="19"/>
      <c r="U10" s="19"/>
    </row>
    <row r="11" spans="2:21" ht="15">
      <c r="B11" s="62" t="s">
        <v>265</v>
      </c>
      <c r="C11" s="82">
        <v>165.2984102909537</v>
      </c>
      <c r="D11" s="82">
        <v>154.71836839634463</v>
      </c>
      <c r="E11" s="82">
        <v>10.580041894609082</v>
      </c>
      <c r="F11" s="82">
        <v>193.84635446544084</v>
      </c>
      <c r="G11" s="82">
        <v>161.75943505990261</v>
      </c>
      <c r="H11" s="82">
        <v>32.086919405538225</v>
      </c>
      <c r="I11" s="82">
        <v>258.117148778848</v>
      </c>
      <c r="J11" s="82">
        <v>179.80642540653986</v>
      </c>
      <c r="K11" s="82">
        <v>78.31072337230813</v>
      </c>
      <c r="M11" s="19"/>
      <c r="N11" s="19"/>
      <c r="O11" s="19"/>
      <c r="P11" s="19"/>
      <c r="Q11" s="19"/>
      <c r="R11" s="19"/>
      <c r="S11" s="19"/>
      <c r="T11" s="19"/>
      <c r="U11" s="19"/>
    </row>
    <row r="12" spans="2:21" ht="15">
      <c r="B12" s="62" t="s">
        <v>266</v>
      </c>
      <c r="C12" s="82">
        <v>194.72258912243655</v>
      </c>
      <c r="D12" s="82">
        <v>178.94390166127567</v>
      </c>
      <c r="E12" s="82">
        <v>15.778687461160871</v>
      </c>
      <c r="F12" s="82">
        <v>205.95526392738537</v>
      </c>
      <c r="G12" s="82">
        <v>165.8968424216425</v>
      </c>
      <c r="H12" s="82">
        <v>40.05842150574287</v>
      </c>
      <c r="I12" s="82">
        <v>239.6175321621562</v>
      </c>
      <c r="J12" s="82">
        <v>226.3534388944671</v>
      </c>
      <c r="K12" s="82">
        <v>13.264093267689105</v>
      </c>
      <c r="M12" s="19"/>
      <c r="N12" s="19"/>
      <c r="O12" s="19"/>
      <c r="P12" s="19"/>
      <c r="Q12" s="19"/>
      <c r="R12" s="19"/>
      <c r="S12" s="19"/>
      <c r="T12" s="19"/>
      <c r="U12" s="19"/>
    </row>
    <row r="13" spans="2:21" ht="15">
      <c r="B13" s="62" t="s">
        <v>267</v>
      </c>
      <c r="C13" s="82">
        <v>25.440927185785082</v>
      </c>
      <c r="D13" s="82">
        <v>13.321412519625952</v>
      </c>
      <c r="E13" s="82">
        <v>12.11951466615913</v>
      </c>
      <c r="F13" s="82">
        <v>28.782253688314608</v>
      </c>
      <c r="G13" s="82">
        <v>19.35498943008117</v>
      </c>
      <c r="H13" s="82">
        <v>9.42726425823344</v>
      </c>
      <c r="I13" s="82">
        <v>40.68078352808015</v>
      </c>
      <c r="J13" s="82">
        <v>22.403778137540076</v>
      </c>
      <c r="K13" s="82">
        <v>18.277005390540072</v>
      </c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15">
      <c r="B14" s="62" t="s">
        <v>268</v>
      </c>
      <c r="C14" s="82">
        <v>6.198509147081638</v>
      </c>
      <c r="D14" s="82">
        <v>9.007262612328999</v>
      </c>
      <c r="E14" s="82">
        <v>-2.808753465247361</v>
      </c>
      <c r="F14" s="82">
        <v>6.7095614363436775</v>
      </c>
      <c r="G14" s="82">
        <v>8.193832033019117</v>
      </c>
      <c r="H14" s="82">
        <v>-1.4842705966754393</v>
      </c>
      <c r="I14" s="82">
        <v>7.406647454237498</v>
      </c>
      <c r="J14" s="82">
        <v>9.451372319353275</v>
      </c>
      <c r="K14" s="82">
        <v>-2.0447248651157777</v>
      </c>
      <c r="M14" s="19"/>
      <c r="N14" s="19"/>
      <c r="O14" s="19"/>
      <c r="P14" s="19"/>
      <c r="Q14" s="19"/>
      <c r="R14" s="19"/>
      <c r="S14" s="19"/>
      <c r="T14" s="19"/>
      <c r="U14" s="19"/>
    </row>
    <row r="15" spans="2:21" ht="15.75" customHeight="1">
      <c r="B15" s="62" t="s">
        <v>269</v>
      </c>
      <c r="C15" s="82">
        <v>1131</v>
      </c>
      <c r="D15" s="82">
        <v>432.56</v>
      </c>
      <c r="E15" s="82">
        <v>698.44</v>
      </c>
      <c r="F15" s="82">
        <v>1058.9797921071663</v>
      </c>
      <c r="G15" s="82">
        <v>498.5629915614174</v>
      </c>
      <c r="H15" s="82">
        <v>560.4168005457489</v>
      </c>
      <c r="I15" s="82">
        <v>1366.7272925746536</v>
      </c>
      <c r="J15" s="82">
        <v>651.131297669115</v>
      </c>
      <c r="K15" s="82">
        <v>715.5959949055385</v>
      </c>
      <c r="M15" s="19"/>
      <c r="N15" s="19"/>
      <c r="O15" s="19"/>
      <c r="P15" s="19"/>
      <c r="Q15" s="19"/>
      <c r="R15" s="19"/>
      <c r="S15" s="19"/>
      <c r="T15" s="19"/>
      <c r="U15" s="19"/>
    </row>
    <row r="16" spans="2:21" ht="15">
      <c r="B16" s="62" t="s">
        <v>270</v>
      </c>
      <c r="C16" s="82"/>
      <c r="D16" s="82"/>
      <c r="E16" s="82"/>
      <c r="F16" s="82"/>
      <c r="G16" s="82"/>
      <c r="H16" s="82"/>
      <c r="I16" s="82"/>
      <c r="J16" s="82"/>
      <c r="K16" s="82"/>
      <c r="M16" s="19"/>
      <c r="N16" s="19"/>
      <c r="O16" s="19"/>
      <c r="P16" s="19"/>
      <c r="Q16" s="19"/>
      <c r="R16" s="19"/>
      <c r="S16" s="19"/>
      <c r="T16" s="19"/>
      <c r="U16" s="19"/>
    </row>
    <row r="17" spans="2:21" ht="15">
      <c r="B17" s="62" t="s">
        <v>271</v>
      </c>
      <c r="C17" s="82">
        <v>668.395262889975</v>
      </c>
      <c r="D17" s="82">
        <v>13.516657256445793</v>
      </c>
      <c r="E17" s="82">
        <v>654.8786056335292</v>
      </c>
      <c r="F17" s="82">
        <v>638.1445339014282</v>
      </c>
      <c r="G17" s="82">
        <v>14.063084950921272</v>
      </c>
      <c r="H17" s="82">
        <v>624.0814489505069</v>
      </c>
      <c r="I17" s="82">
        <v>821.1387579142885</v>
      </c>
      <c r="J17" s="82">
        <v>16.150248874505678</v>
      </c>
      <c r="K17" s="82">
        <v>804.9885090397828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2:21" ht="15">
      <c r="B18" s="62" t="s">
        <v>272</v>
      </c>
      <c r="C18" s="82">
        <v>258.43371243012024</v>
      </c>
      <c r="D18" s="82">
        <v>264.3922421053083</v>
      </c>
      <c r="E18" s="82">
        <v>-5.9585296751880605</v>
      </c>
      <c r="F18" s="82">
        <v>280.14176675958544</v>
      </c>
      <c r="G18" s="82">
        <v>290.75346500790727</v>
      </c>
      <c r="H18" s="82">
        <v>-10.61169824832183</v>
      </c>
      <c r="I18" s="82">
        <v>346.6335823701352</v>
      </c>
      <c r="J18" s="82">
        <v>353.94205788306783</v>
      </c>
      <c r="K18" s="82">
        <v>-7.3084755129326595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2:21" ht="15">
      <c r="B19" s="62" t="s">
        <v>273</v>
      </c>
      <c r="C19" s="82">
        <v>57.316495667052614</v>
      </c>
      <c r="D19" s="82">
        <v>78.86144494581903</v>
      </c>
      <c r="E19" s="82">
        <v>-21.544949278766417</v>
      </c>
      <c r="F19" s="82">
        <v>72.17994755841251</v>
      </c>
      <c r="G19" s="82">
        <v>97.4941473651316</v>
      </c>
      <c r="H19" s="82">
        <v>-25.31419980671909</v>
      </c>
      <c r="I19" s="82">
        <v>82.13204000251662</v>
      </c>
      <c r="J19" s="82">
        <v>111.49813734231492</v>
      </c>
      <c r="K19" s="82">
        <v>-29.3660973397983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15">
      <c r="B20" s="62" t="s">
        <v>274</v>
      </c>
      <c r="C20" s="82">
        <v>16.08300317554453</v>
      </c>
      <c r="D20" s="82">
        <v>18.555529173264286</v>
      </c>
      <c r="E20" s="82">
        <v>-2.4725259977197567</v>
      </c>
      <c r="F20" s="82">
        <v>17.83089076113378</v>
      </c>
      <c r="G20" s="82">
        <v>14.161880006564122</v>
      </c>
      <c r="H20" s="82">
        <v>3.6690107545696584</v>
      </c>
      <c r="I20" s="82">
        <v>23.238337891676707</v>
      </c>
      <c r="J20" s="82">
        <v>17.388689355460816</v>
      </c>
      <c r="K20" s="82">
        <v>5.849648536215891</v>
      </c>
      <c r="M20" s="19"/>
      <c r="N20" s="19"/>
      <c r="O20" s="19"/>
      <c r="P20" s="19"/>
      <c r="Q20" s="19"/>
      <c r="R20" s="19"/>
      <c r="S20" s="19"/>
      <c r="T20" s="19"/>
      <c r="U20" s="19"/>
    </row>
    <row r="21" spans="2:21" ht="15">
      <c r="B21" s="62" t="s">
        <v>275</v>
      </c>
      <c r="C21" s="82">
        <v>695</v>
      </c>
      <c r="D21" s="82">
        <v>38</v>
      </c>
      <c r="E21" s="82">
        <v>657</v>
      </c>
      <c r="F21" s="82">
        <v>749.6423922019766</v>
      </c>
      <c r="G21" s="82">
        <v>35.464357010020684</v>
      </c>
      <c r="H21" s="82">
        <v>714.1780351919559</v>
      </c>
      <c r="I21" s="82">
        <v>867.0295967526314</v>
      </c>
      <c r="J21" s="82">
        <v>31.26079691017643</v>
      </c>
      <c r="K21" s="82">
        <v>835.768799842455</v>
      </c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15">
      <c r="B22" s="62" t="s">
        <v>276</v>
      </c>
      <c r="C22" s="82">
        <v>2.0756002063103436</v>
      </c>
      <c r="D22" s="82">
        <v>6</v>
      </c>
      <c r="E22" s="82">
        <v>-4</v>
      </c>
      <c r="F22" s="82">
        <v>6.2310124315020365</v>
      </c>
      <c r="G22" s="82">
        <v>6.972209600921787</v>
      </c>
      <c r="H22" s="82">
        <v>-0.7411971694197508</v>
      </c>
      <c r="I22" s="82">
        <v>17.884709499614576</v>
      </c>
      <c r="J22" s="82">
        <v>7.577111266381875</v>
      </c>
      <c r="K22" s="82">
        <v>10.307598233232701</v>
      </c>
      <c r="M22" s="19"/>
      <c r="N22" s="19"/>
      <c r="O22" s="19"/>
      <c r="P22" s="19"/>
      <c r="Q22" s="19"/>
      <c r="R22" s="19"/>
      <c r="S22" s="19"/>
      <c r="T22" s="19"/>
      <c r="U22" s="19"/>
    </row>
    <row r="23" spans="2:21" ht="15">
      <c r="B23" s="62" t="s">
        <v>277</v>
      </c>
      <c r="C23" s="82">
        <v>693</v>
      </c>
      <c r="D23" s="82">
        <v>32</v>
      </c>
      <c r="E23" s="82">
        <v>661</v>
      </c>
      <c r="F23" s="82">
        <v>743.4113797704745</v>
      </c>
      <c r="G23" s="82">
        <v>28.492147409098894</v>
      </c>
      <c r="H23" s="82">
        <v>714.9192323613755</v>
      </c>
      <c r="I23" s="82">
        <v>849.1448872530169</v>
      </c>
      <c r="J23" s="82">
        <v>23.683685643794554</v>
      </c>
      <c r="K23" s="82">
        <v>825.4612016092224</v>
      </c>
      <c r="M23" s="19"/>
      <c r="N23" s="19"/>
      <c r="O23" s="19"/>
      <c r="P23" s="19"/>
      <c r="Q23" s="19"/>
      <c r="R23" s="19"/>
      <c r="S23" s="19"/>
      <c r="T23" s="19"/>
      <c r="U23" s="19"/>
    </row>
    <row r="24" spans="2:21" ht="15">
      <c r="B24" s="62" t="s">
        <v>278</v>
      </c>
      <c r="C24" s="82">
        <v>111.44200600971848</v>
      </c>
      <c r="D24" s="82">
        <v>273.71144867389444</v>
      </c>
      <c r="E24" s="82">
        <v>-162.26944266417595</v>
      </c>
      <c r="F24" s="82">
        <v>141.347574147971</v>
      </c>
      <c r="G24" s="82">
        <v>322.5131850474152</v>
      </c>
      <c r="H24" s="82">
        <v>-181.16561089944423</v>
      </c>
      <c r="I24" s="82">
        <v>116.64709002651738</v>
      </c>
      <c r="J24" s="82">
        <v>311.57115236390604</v>
      </c>
      <c r="K24" s="82">
        <v>-194.92406233738865</v>
      </c>
      <c r="M24" s="19"/>
      <c r="N24" s="19"/>
      <c r="O24" s="19"/>
      <c r="P24" s="19"/>
      <c r="Q24" s="19"/>
      <c r="R24" s="19"/>
      <c r="S24" s="19"/>
      <c r="T24" s="19"/>
      <c r="U24" s="19"/>
    </row>
    <row r="25" spans="2:21" ht="15">
      <c r="B25" s="62" t="s">
        <v>279</v>
      </c>
      <c r="C25" s="82">
        <v>85.12770712652993</v>
      </c>
      <c r="D25" s="82">
        <v>255.8354744497951</v>
      </c>
      <c r="E25" s="82">
        <v>-170.70776732326516</v>
      </c>
      <c r="F25" s="82">
        <v>108.80421389698145</v>
      </c>
      <c r="G25" s="82">
        <v>301.1320457320048</v>
      </c>
      <c r="H25" s="82">
        <v>-192.32783183502337</v>
      </c>
      <c r="I25" s="82">
        <v>86.93947729829115</v>
      </c>
      <c r="J25" s="82">
        <v>283.5000341802231</v>
      </c>
      <c r="K25" s="82">
        <v>-196.56055688193197</v>
      </c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5">
      <c r="B26" s="62" t="s">
        <v>280</v>
      </c>
      <c r="C26" s="82">
        <v>26.314298883188545</v>
      </c>
      <c r="D26" s="82">
        <v>17.87597422409939</v>
      </c>
      <c r="E26" s="82">
        <v>8.438324659089155</v>
      </c>
      <c r="F26" s="82">
        <v>32.54336025098956</v>
      </c>
      <c r="G26" s="82">
        <v>21.381139315410415</v>
      </c>
      <c r="H26" s="82">
        <v>11.162220935579143</v>
      </c>
      <c r="I26" s="82">
        <v>29.707612728226206</v>
      </c>
      <c r="J26" s="82">
        <v>28.071118183682856</v>
      </c>
      <c r="K26" s="82">
        <v>1.6364945445433499</v>
      </c>
      <c r="M26" s="19"/>
      <c r="N26" s="19"/>
      <c r="O26" s="19"/>
      <c r="P26" s="19"/>
      <c r="Q26" s="19"/>
      <c r="R26" s="19"/>
      <c r="S26" s="19"/>
      <c r="T26" s="19"/>
      <c r="U26" s="19"/>
    </row>
    <row r="27" spans="2:21" ht="15">
      <c r="B27" s="62" t="s">
        <v>281</v>
      </c>
      <c r="C27" s="82">
        <v>5844.7189426270015</v>
      </c>
      <c r="D27" s="82">
        <v>6628.98126576619</v>
      </c>
      <c r="E27" s="82">
        <v>-784.2623231391881</v>
      </c>
      <c r="F27" s="82">
        <v>6027.249487974599</v>
      </c>
      <c r="G27" s="82">
        <v>6892.050575926132</v>
      </c>
      <c r="H27" s="82">
        <v>-864.8010879515332</v>
      </c>
      <c r="I27" s="82">
        <v>6532.656651277124</v>
      </c>
      <c r="J27" s="82">
        <v>7548.918778326695</v>
      </c>
      <c r="K27" s="82">
        <v>-1016.2621270495711</v>
      </c>
      <c r="M27" s="19"/>
      <c r="N27" s="19"/>
      <c r="O27" s="19"/>
      <c r="P27" s="19"/>
      <c r="Q27" s="19"/>
      <c r="R27" s="19"/>
      <c r="S27" s="19"/>
      <c r="T27" s="19"/>
      <c r="U27" s="19"/>
    </row>
    <row r="28" spans="2:21" ht="15">
      <c r="B28" s="66" t="s">
        <v>282</v>
      </c>
      <c r="C28" s="82"/>
      <c r="D28" s="82"/>
      <c r="E28" s="82"/>
      <c r="F28" s="82"/>
      <c r="G28" s="82"/>
      <c r="H28" s="82"/>
      <c r="I28" s="82"/>
      <c r="J28" s="82"/>
      <c r="K28" s="82"/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15">
      <c r="B29" s="72" t="s">
        <v>283</v>
      </c>
      <c r="C29" s="82">
        <v>2953.159124328652</v>
      </c>
      <c r="D29" s="82">
        <v>2425.6980209415215</v>
      </c>
      <c r="E29" s="82">
        <v>527.4611033871306</v>
      </c>
      <c r="F29" s="82">
        <v>2527.2253646547088</v>
      </c>
      <c r="G29" s="82">
        <v>2285.0973506085816</v>
      </c>
      <c r="H29" s="82">
        <v>242.1280140461272</v>
      </c>
      <c r="I29" s="82">
        <v>2535.5096228172606</v>
      </c>
      <c r="J29" s="82">
        <v>2186.0548616857996</v>
      </c>
      <c r="K29" s="82">
        <v>349.45476113146105</v>
      </c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5">
      <c r="B30" s="80" t="s">
        <v>284</v>
      </c>
      <c r="C30" s="82">
        <v>775.7715872214357</v>
      </c>
      <c r="D30" s="82">
        <v>361.93851785872573</v>
      </c>
      <c r="E30" s="82">
        <v>413.8330693627099</v>
      </c>
      <c r="F30" s="82">
        <v>548.460840569646</v>
      </c>
      <c r="G30" s="82">
        <v>251.596534682437</v>
      </c>
      <c r="H30" s="82">
        <v>296.86430588720907</v>
      </c>
      <c r="I30" s="82">
        <v>531.3870800354516</v>
      </c>
      <c r="J30" s="82">
        <v>278.6125546250433</v>
      </c>
      <c r="K30" s="82">
        <v>252.77452541040833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5">
      <c r="B31" s="62" t="s">
        <v>285</v>
      </c>
      <c r="C31" s="82">
        <v>757.7015998058937</v>
      </c>
      <c r="D31" s="82">
        <v>203.8389259547257</v>
      </c>
      <c r="E31" s="82">
        <v>553.862673851168</v>
      </c>
      <c r="F31" s="82">
        <v>531.7055057748838</v>
      </c>
      <c r="G31" s="82">
        <v>97.830188686437</v>
      </c>
      <c r="H31" s="82">
        <v>433.8753170884468</v>
      </c>
      <c r="I31" s="82">
        <v>480.38444232661635</v>
      </c>
      <c r="J31" s="82">
        <v>130.35568813704333</v>
      </c>
      <c r="K31" s="82">
        <v>350.028754189573</v>
      </c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15">
      <c r="B32" s="62" t="s">
        <v>286</v>
      </c>
      <c r="C32" s="82">
        <v>601.1094646270861</v>
      </c>
      <c r="D32" s="82">
        <v>188.94232652146138</v>
      </c>
      <c r="E32" s="82">
        <v>412.16713810562476</v>
      </c>
      <c r="F32" s="82">
        <v>419.35081328304364</v>
      </c>
      <c r="G32" s="82">
        <v>92.25977901759427</v>
      </c>
      <c r="H32" s="82">
        <v>327.09103426544937</v>
      </c>
      <c r="I32" s="82">
        <v>364.0918398694321</v>
      </c>
      <c r="J32" s="82">
        <v>128.0949478585081</v>
      </c>
      <c r="K32" s="82">
        <v>235.99689201092397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15">
      <c r="B33" s="62" t="s">
        <v>287</v>
      </c>
      <c r="C33" s="82">
        <v>91.70806552280747</v>
      </c>
      <c r="D33" s="82">
        <v>0</v>
      </c>
      <c r="E33" s="82">
        <v>91.70806552280747</v>
      </c>
      <c r="F33" s="82">
        <v>93.89710960584013</v>
      </c>
      <c r="G33" s="82">
        <v>0</v>
      </c>
      <c r="H33" s="82">
        <v>93.89710960584013</v>
      </c>
      <c r="I33" s="82">
        <v>104.4686007931843</v>
      </c>
      <c r="J33" s="82">
        <v>0</v>
      </c>
      <c r="K33" s="82">
        <v>104.4686007931843</v>
      </c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15">
      <c r="B34" s="62" t="s">
        <v>288</v>
      </c>
      <c r="C34" s="82">
        <v>64.88406965600001</v>
      </c>
      <c r="D34" s="82">
        <v>14.89659943326431</v>
      </c>
      <c r="E34" s="82">
        <v>49.987470222735695</v>
      </c>
      <c r="F34" s="82">
        <v>18.457582886000004</v>
      </c>
      <c r="G34" s="82">
        <v>5.5704096688427445</v>
      </c>
      <c r="H34" s="82">
        <v>12.88717321715726</v>
      </c>
      <c r="I34" s="82">
        <v>11.824001663999997</v>
      </c>
      <c r="J34" s="82">
        <v>2.2607402785352226</v>
      </c>
      <c r="K34" s="82">
        <v>9.563261385464774</v>
      </c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15">
      <c r="B35" s="62" t="s">
        <v>289</v>
      </c>
      <c r="C35" s="82">
        <v>18.06998741554203</v>
      </c>
      <c r="D35" s="82">
        <v>158.099591904</v>
      </c>
      <c r="E35" s="82">
        <v>-140.02960448845795</v>
      </c>
      <c r="F35" s="82">
        <v>16.755334794762387</v>
      </c>
      <c r="G35" s="82">
        <v>153.766345996</v>
      </c>
      <c r="H35" s="82">
        <v>-137.01101120123764</v>
      </c>
      <c r="I35" s="82">
        <v>51.002637708835145</v>
      </c>
      <c r="J35" s="82">
        <v>148.25686648799996</v>
      </c>
      <c r="K35" s="82">
        <v>-97.2542287791648</v>
      </c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15">
      <c r="B36" s="62" t="s">
        <v>290</v>
      </c>
      <c r="C36" s="82">
        <v>18.06998741554203</v>
      </c>
      <c r="D36" s="82">
        <v>69.2513956215</v>
      </c>
      <c r="E36" s="82">
        <v>-51.181408205957965</v>
      </c>
      <c r="F36" s="82">
        <v>16.755334794762387</v>
      </c>
      <c r="G36" s="82">
        <v>74.65671361550001</v>
      </c>
      <c r="H36" s="82">
        <v>-57.90137882073762</v>
      </c>
      <c r="I36" s="82">
        <v>51.002637708835145</v>
      </c>
      <c r="J36" s="82">
        <v>70.561650006</v>
      </c>
      <c r="K36" s="82">
        <v>-19.55901229716485</v>
      </c>
      <c r="M36" s="19"/>
      <c r="N36" s="19"/>
      <c r="O36" s="19"/>
      <c r="P36" s="19"/>
      <c r="Q36" s="19"/>
      <c r="R36" s="19"/>
      <c r="S36" s="19"/>
      <c r="T36" s="19"/>
      <c r="U36" s="19"/>
    </row>
    <row r="37" spans="2:21" ht="15">
      <c r="B37" s="62" t="s">
        <v>291</v>
      </c>
      <c r="C37" s="82">
        <v>0</v>
      </c>
      <c r="D37" s="82">
        <v>13.5034683085</v>
      </c>
      <c r="E37" s="82">
        <v>-13.5034683085</v>
      </c>
      <c r="F37" s="82">
        <v>0</v>
      </c>
      <c r="G37" s="82">
        <v>13.8257920565</v>
      </c>
      <c r="H37" s="82">
        <v>-13.8257920565</v>
      </c>
      <c r="I37" s="82">
        <v>0</v>
      </c>
      <c r="J37" s="82">
        <v>15.382381385999999</v>
      </c>
      <c r="K37" s="82">
        <v>-15.382381385999999</v>
      </c>
      <c r="M37" s="19"/>
      <c r="N37" s="19"/>
      <c r="O37" s="19"/>
      <c r="P37" s="19"/>
      <c r="Q37" s="19"/>
      <c r="R37" s="19"/>
      <c r="S37" s="19"/>
      <c r="T37" s="19"/>
      <c r="U37" s="19"/>
    </row>
    <row r="38" spans="2:21" ht="15">
      <c r="B38" s="62" t="s">
        <v>288</v>
      </c>
      <c r="C38" s="82">
        <v>0</v>
      </c>
      <c r="D38" s="82">
        <v>75.34472797400001</v>
      </c>
      <c r="E38" s="82">
        <v>-75.34472797400001</v>
      </c>
      <c r="F38" s="82">
        <v>0</v>
      </c>
      <c r="G38" s="82">
        <v>65.28384032400001</v>
      </c>
      <c r="H38" s="82">
        <v>-65.28384032400001</v>
      </c>
      <c r="I38" s="82">
        <v>0</v>
      </c>
      <c r="J38" s="82">
        <v>62.312835095999986</v>
      </c>
      <c r="K38" s="82">
        <v>-62.312835095999986</v>
      </c>
      <c r="M38" s="19"/>
      <c r="N38" s="19"/>
      <c r="O38" s="19"/>
      <c r="P38" s="19"/>
      <c r="Q38" s="19"/>
      <c r="R38" s="19"/>
      <c r="S38" s="19"/>
      <c r="T38" s="19"/>
      <c r="U38" s="19"/>
    </row>
    <row r="39" spans="2:21" ht="15">
      <c r="B39" s="80" t="s">
        <v>292</v>
      </c>
      <c r="C39" s="82">
        <v>2177.3875371072168</v>
      </c>
      <c r="D39" s="82">
        <v>2063.759503082796</v>
      </c>
      <c r="E39" s="82">
        <v>113.62803402442069</v>
      </c>
      <c r="F39" s="82">
        <v>1978.7645240850622</v>
      </c>
      <c r="G39" s="82">
        <v>2033.5008159261445</v>
      </c>
      <c r="H39" s="82">
        <v>-54.73629184108222</v>
      </c>
      <c r="I39" s="82">
        <v>2004.1225427818094</v>
      </c>
      <c r="J39" s="82">
        <v>1907.4423070607563</v>
      </c>
      <c r="K39" s="82">
        <v>96.68023572105312</v>
      </c>
      <c r="M39" s="19"/>
      <c r="N39" s="19"/>
      <c r="O39" s="19"/>
      <c r="P39" s="19"/>
      <c r="Q39" s="19"/>
      <c r="R39" s="19"/>
      <c r="S39" s="19"/>
      <c r="T39" s="19"/>
      <c r="U39" s="19"/>
    </row>
    <row r="40" spans="2:21" ht="15">
      <c r="B40" s="80" t="s">
        <v>293</v>
      </c>
      <c r="C40" s="82">
        <v>2173.1737104159997</v>
      </c>
      <c r="D40" s="82">
        <v>2050.2318022960003</v>
      </c>
      <c r="E40" s="82">
        <v>122.94190811999943</v>
      </c>
      <c r="F40" s="82">
        <v>1957.802925824</v>
      </c>
      <c r="G40" s="82">
        <v>2021.136682988</v>
      </c>
      <c r="H40" s="82">
        <v>-63.33375716399996</v>
      </c>
      <c r="I40" s="82">
        <v>1993.8736184352</v>
      </c>
      <c r="J40" s="82">
        <v>1894.813073688</v>
      </c>
      <c r="K40" s="82">
        <v>99.06054474719986</v>
      </c>
      <c r="M40" s="19"/>
      <c r="N40" s="19"/>
      <c r="O40" s="19"/>
      <c r="P40" s="19"/>
      <c r="Q40" s="19"/>
      <c r="R40" s="19"/>
      <c r="S40" s="19"/>
      <c r="T40" s="19"/>
      <c r="U40" s="19"/>
    </row>
    <row r="41" spans="2:21" ht="15">
      <c r="B41" s="80" t="s">
        <v>294</v>
      </c>
      <c r="C41" s="82">
        <v>2160.744497216</v>
      </c>
      <c r="D41" s="82">
        <v>2050.2318022960003</v>
      </c>
      <c r="E41" s="82">
        <v>110.51269491999983</v>
      </c>
      <c r="F41" s="82">
        <v>1948.418722824</v>
      </c>
      <c r="G41" s="82">
        <v>2021.136682988</v>
      </c>
      <c r="H41" s="82">
        <v>-72.71796016400003</v>
      </c>
      <c r="I41" s="82">
        <v>1989.601678344</v>
      </c>
      <c r="J41" s="82">
        <v>1894.813073688</v>
      </c>
      <c r="K41" s="82">
        <v>94.78860465599996</v>
      </c>
      <c r="M41" s="19"/>
      <c r="N41" s="19"/>
      <c r="O41" s="19"/>
      <c r="P41" s="19"/>
      <c r="Q41" s="19"/>
      <c r="R41" s="19"/>
      <c r="S41" s="19"/>
      <c r="T41" s="19"/>
      <c r="U41" s="19"/>
    </row>
    <row r="42" spans="2:21" ht="15">
      <c r="B42" s="62" t="s">
        <v>295</v>
      </c>
      <c r="C42" s="82">
        <v>12.4292132</v>
      </c>
      <c r="D42" s="82">
        <v>0</v>
      </c>
      <c r="E42" s="82">
        <v>12.4292132</v>
      </c>
      <c r="F42" s="82">
        <v>9.384203</v>
      </c>
      <c r="G42" s="82">
        <v>0</v>
      </c>
      <c r="H42" s="82">
        <v>9.384203</v>
      </c>
      <c r="I42" s="82">
        <v>4.2719400912</v>
      </c>
      <c r="J42" s="82">
        <v>0</v>
      </c>
      <c r="K42" s="82">
        <v>4.2719400912</v>
      </c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5">
      <c r="B43" s="62" t="s">
        <v>296</v>
      </c>
      <c r="C43" s="82">
        <v>4.21382669121638</v>
      </c>
      <c r="D43" s="82">
        <v>13.527700786795668</v>
      </c>
      <c r="E43" s="82">
        <v>-9.313874095579287</v>
      </c>
      <c r="F43" s="82">
        <v>20.9615982610624</v>
      </c>
      <c r="G43" s="82">
        <v>12.364132938144117</v>
      </c>
      <c r="H43" s="82">
        <v>8.597465322918282</v>
      </c>
      <c r="I43" s="82">
        <v>10.248924346609671</v>
      </c>
      <c r="J43" s="82">
        <v>12.62923337275606</v>
      </c>
      <c r="K43" s="82">
        <v>-2.3803090261463886</v>
      </c>
      <c r="M43" s="19"/>
      <c r="N43" s="19"/>
      <c r="O43" s="19"/>
      <c r="P43" s="19"/>
      <c r="Q43" s="19"/>
      <c r="R43" s="19"/>
      <c r="S43" s="19"/>
      <c r="T43" s="19"/>
      <c r="U43" s="19"/>
    </row>
    <row r="44" spans="2:21" ht="15">
      <c r="B44" s="66" t="s">
        <v>297</v>
      </c>
      <c r="C44" s="82">
        <v>1439.254692826935</v>
      </c>
      <c r="D44" s="82">
        <v>1149.9917669749314</v>
      </c>
      <c r="E44" s="82">
        <v>289.2629258520037</v>
      </c>
      <c r="F44" s="82">
        <v>1706.1128821155717</v>
      </c>
      <c r="G44" s="82">
        <v>1317.1047527241574</v>
      </c>
      <c r="H44" s="82">
        <v>389.0081293914143</v>
      </c>
      <c r="I44" s="82">
        <v>1791.880214936913</v>
      </c>
      <c r="J44" s="82">
        <v>1710.2884229202623</v>
      </c>
      <c r="K44" s="82">
        <v>81.59179201665074</v>
      </c>
      <c r="M44" s="19"/>
      <c r="N44" s="19"/>
      <c r="O44" s="19"/>
      <c r="P44" s="19"/>
      <c r="Q44" s="19"/>
      <c r="R44" s="19"/>
      <c r="S44" s="19"/>
      <c r="T44" s="19"/>
      <c r="U44" s="19"/>
    </row>
    <row r="45" spans="2:21" ht="15">
      <c r="B45" s="80" t="s">
        <v>298</v>
      </c>
      <c r="C45" s="82">
        <v>55.279660643839094</v>
      </c>
      <c r="D45" s="82">
        <v>39.66949393019987</v>
      </c>
      <c r="E45" s="82">
        <v>15.610166713639224</v>
      </c>
      <c r="F45" s="82">
        <v>49.47829654054489</v>
      </c>
      <c r="G45" s="82">
        <v>36.169890011824656</v>
      </c>
      <c r="H45" s="82">
        <v>13.308406528720234</v>
      </c>
      <c r="I45" s="82">
        <v>112.48808696578239</v>
      </c>
      <c r="J45" s="82">
        <v>43.6014283033129</v>
      </c>
      <c r="K45" s="82">
        <v>68.88665866246949</v>
      </c>
      <c r="M45" s="19"/>
      <c r="N45" s="19"/>
      <c r="O45" s="19"/>
      <c r="P45" s="19"/>
      <c r="Q45" s="19"/>
      <c r="R45" s="19"/>
      <c r="S45" s="19"/>
      <c r="T45" s="19"/>
      <c r="U45" s="19"/>
    </row>
    <row r="46" spans="2:21" ht="15">
      <c r="B46" s="62" t="s">
        <v>299</v>
      </c>
      <c r="C46" s="82">
        <v>0.7796444610869567</v>
      </c>
      <c r="D46" s="82">
        <v>2.529482902173913</v>
      </c>
      <c r="E46" s="82">
        <v>-1.7498384410869563</v>
      </c>
      <c r="F46" s="82">
        <v>0.7982543410869567</v>
      </c>
      <c r="G46" s="82">
        <v>2.5898609021739136</v>
      </c>
      <c r="H46" s="82">
        <v>-1.791606561086957</v>
      </c>
      <c r="I46" s="82">
        <v>0.8881265295652175</v>
      </c>
      <c r="J46" s="82">
        <v>2.881442739130435</v>
      </c>
      <c r="K46" s="82">
        <v>-1.9933162095652173</v>
      </c>
      <c r="M46" s="19"/>
      <c r="N46" s="19"/>
      <c r="O46" s="19"/>
      <c r="P46" s="19"/>
      <c r="Q46" s="19"/>
      <c r="R46" s="19"/>
      <c r="S46" s="19"/>
      <c r="T46" s="19"/>
      <c r="U46" s="19"/>
    </row>
    <row r="47" spans="2:21" ht="15">
      <c r="B47" s="62" t="s">
        <v>300</v>
      </c>
      <c r="C47" s="82">
        <v>54.50001618275214</v>
      </c>
      <c r="D47" s="82">
        <v>37.14001102802595</v>
      </c>
      <c r="E47" s="82">
        <v>17.36000515472619</v>
      </c>
      <c r="F47" s="82">
        <v>48.68004219945794</v>
      </c>
      <c r="G47" s="82">
        <v>33.58002910965074</v>
      </c>
      <c r="H47" s="82">
        <v>15.100013089807199</v>
      </c>
      <c r="I47" s="82">
        <v>111.59996043621717</v>
      </c>
      <c r="J47" s="82">
        <v>40.719985564182466</v>
      </c>
      <c r="K47" s="82">
        <v>70.87997487203471</v>
      </c>
      <c r="M47" s="19"/>
      <c r="N47" s="19"/>
      <c r="O47" s="19"/>
      <c r="P47" s="19"/>
      <c r="Q47" s="19"/>
      <c r="R47" s="19"/>
      <c r="S47" s="19"/>
      <c r="T47" s="19"/>
      <c r="U47" s="19"/>
    </row>
    <row r="48" spans="2:21" ht="15">
      <c r="B48" s="80" t="s">
        <v>301</v>
      </c>
      <c r="C48" s="82">
        <v>303.5750637470958</v>
      </c>
      <c r="D48" s="82">
        <v>167.11989433753138</v>
      </c>
      <c r="E48" s="82">
        <v>136.4551694095644</v>
      </c>
      <c r="F48" s="82">
        <v>447.92589310902696</v>
      </c>
      <c r="G48" s="82">
        <v>203.64774928009285</v>
      </c>
      <c r="H48" s="82">
        <v>244.2781438289341</v>
      </c>
      <c r="I48" s="82">
        <v>398.6171317804119</v>
      </c>
      <c r="J48" s="82">
        <v>415.2474001377438</v>
      </c>
      <c r="K48" s="82">
        <v>-16.630268357331886</v>
      </c>
      <c r="M48" s="19"/>
      <c r="N48" s="19"/>
      <c r="O48" s="19"/>
      <c r="P48" s="19"/>
      <c r="Q48" s="19"/>
      <c r="R48" s="19"/>
      <c r="S48" s="19"/>
      <c r="T48" s="19"/>
      <c r="U48" s="19"/>
    </row>
    <row r="49" spans="2:21" ht="15">
      <c r="B49" s="62" t="s">
        <v>299</v>
      </c>
      <c r="C49" s="82">
        <v>15.165454603095784</v>
      </c>
      <c r="D49" s="82">
        <v>14.244148729531377</v>
      </c>
      <c r="E49" s="82">
        <v>0.9213058735644069</v>
      </c>
      <c r="F49" s="82">
        <v>51.18971399502692</v>
      </c>
      <c r="G49" s="82">
        <v>21.471457853046367</v>
      </c>
      <c r="H49" s="82">
        <v>29.718256141980554</v>
      </c>
      <c r="I49" s="82">
        <v>71.55025184441192</v>
      </c>
      <c r="J49" s="82">
        <v>45.90013933774383</v>
      </c>
      <c r="K49" s="82">
        <v>25.650112506668087</v>
      </c>
      <c r="M49" s="19"/>
      <c r="N49" s="19"/>
      <c r="O49" s="19"/>
      <c r="P49" s="19"/>
      <c r="Q49" s="19"/>
      <c r="R49" s="19"/>
      <c r="S49" s="19"/>
      <c r="T49" s="19"/>
      <c r="U49" s="19"/>
    </row>
    <row r="50" spans="2:21" ht="15">
      <c r="B50" s="62" t="s">
        <v>300</v>
      </c>
      <c r="C50" s="82">
        <v>288.409609144</v>
      </c>
      <c r="D50" s="82">
        <v>152.875745608</v>
      </c>
      <c r="E50" s="82">
        <v>135.533863536</v>
      </c>
      <c r="F50" s="82">
        <v>396.73617911400004</v>
      </c>
      <c r="G50" s="82">
        <v>182.1762914270465</v>
      </c>
      <c r="H50" s="82">
        <v>214.55988768695354</v>
      </c>
      <c r="I50" s="82">
        <v>327.06687993599996</v>
      </c>
      <c r="J50" s="82">
        <v>369.3472608</v>
      </c>
      <c r="K50" s="82">
        <v>-42.28038086400005</v>
      </c>
      <c r="M50" s="19"/>
      <c r="N50" s="19"/>
      <c r="O50" s="19"/>
      <c r="P50" s="19"/>
      <c r="Q50" s="19"/>
      <c r="R50" s="19"/>
      <c r="S50" s="19"/>
      <c r="T50" s="19"/>
      <c r="U50" s="19"/>
    </row>
    <row r="51" spans="2:21" ht="15">
      <c r="B51" s="80" t="s">
        <v>302</v>
      </c>
      <c r="C51" s="82">
        <v>1080.399968436</v>
      </c>
      <c r="D51" s="82">
        <v>943.2023787072001</v>
      </c>
      <c r="E51" s="82">
        <v>137.19758972880004</v>
      </c>
      <c r="F51" s="82">
        <v>1208.7086924659998</v>
      </c>
      <c r="G51" s="82">
        <v>1077.28711343224</v>
      </c>
      <c r="H51" s="82">
        <v>131.42157903375983</v>
      </c>
      <c r="I51" s="82">
        <v>1280.7749961907186</v>
      </c>
      <c r="J51" s="82">
        <v>1251.4395944792057</v>
      </c>
      <c r="K51" s="82">
        <v>29.335401711512986</v>
      </c>
      <c r="M51" s="19"/>
      <c r="N51" s="19"/>
      <c r="O51" s="19"/>
      <c r="P51" s="19"/>
      <c r="Q51" s="19"/>
      <c r="R51" s="19"/>
      <c r="S51" s="19"/>
      <c r="T51" s="19"/>
      <c r="U51" s="19"/>
    </row>
    <row r="52" spans="2:21" ht="15">
      <c r="B52" s="62" t="s">
        <v>303</v>
      </c>
      <c r="C52" s="82">
        <v>1014.0959282360001</v>
      </c>
      <c r="D52" s="82">
        <v>943.2023787072001</v>
      </c>
      <c r="E52" s="82">
        <v>70.89354952880001</v>
      </c>
      <c r="F52" s="82">
        <v>1150.343527466</v>
      </c>
      <c r="G52" s="82">
        <v>1077.28711343224</v>
      </c>
      <c r="H52" s="82">
        <v>73.05641403376012</v>
      </c>
      <c r="I52" s="82">
        <v>1280.7749961907186</v>
      </c>
      <c r="J52" s="82">
        <v>1217.0615744792055</v>
      </c>
      <c r="K52" s="82">
        <v>63.71342171151309</v>
      </c>
      <c r="M52" s="19"/>
      <c r="N52" s="19"/>
      <c r="O52" s="19"/>
      <c r="P52" s="19"/>
      <c r="Q52" s="19"/>
      <c r="R52" s="19"/>
      <c r="S52" s="19"/>
      <c r="T52" s="19"/>
      <c r="U52" s="19"/>
    </row>
    <row r="53" spans="2:21" ht="15">
      <c r="B53" s="62" t="s">
        <v>304</v>
      </c>
      <c r="C53" s="82">
        <v>66.3040402</v>
      </c>
      <c r="D53" s="82">
        <v>0</v>
      </c>
      <c r="E53" s="82">
        <v>66.3040402</v>
      </c>
      <c r="F53" s="82">
        <v>58.365165</v>
      </c>
      <c r="G53" s="82">
        <v>0</v>
      </c>
      <c r="H53" s="82">
        <v>58.365165</v>
      </c>
      <c r="I53" s="82">
        <v>0</v>
      </c>
      <c r="J53" s="82">
        <v>34.37802</v>
      </c>
      <c r="K53" s="82">
        <v>-34.37802</v>
      </c>
      <c r="M53" s="19"/>
      <c r="N53" s="19"/>
      <c r="O53" s="19"/>
      <c r="P53" s="19"/>
      <c r="Q53" s="19"/>
      <c r="R53" s="19"/>
      <c r="S53" s="19"/>
      <c r="T53" s="19"/>
      <c r="U53" s="19"/>
    </row>
    <row r="54" spans="2:21" ht="15">
      <c r="B54" s="66" t="s">
        <v>305</v>
      </c>
      <c r="C54" s="82">
        <v>1286.1749168503688</v>
      </c>
      <c r="D54" s="82">
        <v>719.9700446185082</v>
      </c>
      <c r="E54" s="82">
        <v>566.2048722318607</v>
      </c>
      <c r="F54" s="82">
        <v>937.8804287563016</v>
      </c>
      <c r="G54" s="82">
        <v>615.1820917719047</v>
      </c>
      <c r="H54" s="82">
        <v>322.698336984397</v>
      </c>
      <c r="I54" s="82">
        <v>822.3163557979012</v>
      </c>
      <c r="J54" s="82">
        <v>1101.749031082705</v>
      </c>
      <c r="K54" s="82">
        <v>-279.43267528480374</v>
      </c>
      <c r="M54" s="19"/>
      <c r="N54" s="19"/>
      <c r="O54" s="19"/>
      <c r="P54" s="19"/>
      <c r="Q54" s="19"/>
      <c r="R54" s="19"/>
      <c r="S54" s="19"/>
      <c r="T54" s="19"/>
      <c r="U54" s="19"/>
    </row>
    <row r="55" spans="2:21" ht="15">
      <c r="B55" s="80" t="s">
        <v>306</v>
      </c>
      <c r="C55" s="82">
        <v>1284.769396433026</v>
      </c>
      <c r="D55" s="82">
        <v>718.7723162628653</v>
      </c>
      <c r="E55" s="82">
        <v>565.9970801701608</v>
      </c>
      <c r="F55" s="82">
        <v>922.1278101007676</v>
      </c>
      <c r="G55" s="82">
        <v>615.1820917719047</v>
      </c>
      <c r="H55" s="82">
        <v>306.945718328863</v>
      </c>
      <c r="I55" s="82">
        <v>822.1789008466309</v>
      </c>
      <c r="J55" s="82">
        <v>1095.2718053789742</v>
      </c>
      <c r="K55" s="82">
        <v>-273.09290453234337</v>
      </c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>
      <c r="B56" s="62" t="s">
        <v>307</v>
      </c>
      <c r="C56" s="82">
        <v>485.4375391091923</v>
      </c>
      <c r="D56" s="82">
        <v>205.42182658751508</v>
      </c>
      <c r="E56" s="82">
        <v>280.0157125216772</v>
      </c>
      <c r="F56" s="82">
        <v>101.76972033840025</v>
      </c>
      <c r="G56" s="82">
        <v>46.04729893964752</v>
      </c>
      <c r="H56" s="82">
        <v>55.72242139875273</v>
      </c>
      <c r="I56" s="82">
        <v>20.016322390022985</v>
      </c>
      <c r="J56" s="82">
        <v>141.06788024084943</v>
      </c>
      <c r="K56" s="82">
        <v>-121.05155785082644</v>
      </c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>
      <c r="B57" s="62" t="s">
        <v>308</v>
      </c>
      <c r="C57" s="82">
        <v>799.3318573238339</v>
      </c>
      <c r="D57" s="82">
        <v>513.3504896753503</v>
      </c>
      <c r="E57" s="82">
        <v>285.98136764848357</v>
      </c>
      <c r="F57" s="82">
        <v>820.3580897623674</v>
      </c>
      <c r="G57" s="82">
        <v>569.1347928322571</v>
      </c>
      <c r="H57" s="82">
        <v>251.22329693011034</v>
      </c>
      <c r="I57" s="82">
        <v>802.1625784566079</v>
      </c>
      <c r="J57" s="82">
        <v>954.2039251381246</v>
      </c>
      <c r="K57" s="82">
        <v>-152.04134668151676</v>
      </c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>
      <c r="B58" s="62" t="s">
        <v>309</v>
      </c>
      <c r="C58" s="82">
        <v>558.339021006462</v>
      </c>
      <c r="D58" s="82">
        <v>506.89257775779515</v>
      </c>
      <c r="E58" s="82">
        <v>51.44644324866681</v>
      </c>
      <c r="F58" s="82">
        <v>690.697055151</v>
      </c>
      <c r="G58" s="82">
        <v>563.1462014052682</v>
      </c>
      <c r="H58" s="82">
        <v>127.55085374573173</v>
      </c>
      <c r="I58" s="82">
        <v>799.5205333932506</v>
      </c>
      <c r="J58" s="82">
        <v>630.2785495207106</v>
      </c>
      <c r="K58" s="82">
        <v>169.24198387254</v>
      </c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>
      <c r="B59" s="80" t="s">
        <v>310</v>
      </c>
      <c r="C59" s="82">
        <v>1.4055204173427855</v>
      </c>
      <c r="D59" s="82">
        <v>1.197728355642862</v>
      </c>
      <c r="E59" s="82">
        <v>0.2077920616999236</v>
      </c>
      <c r="F59" s="82">
        <v>15.752618655533961</v>
      </c>
      <c r="G59" s="82">
        <v>0</v>
      </c>
      <c r="H59" s="82">
        <v>15.752618655533961</v>
      </c>
      <c r="I59" s="82">
        <v>0.13745495127025295</v>
      </c>
      <c r="J59" s="82">
        <v>6.477225703730847</v>
      </c>
      <c r="K59" s="82">
        <v>-6.339770752460594</v>
      </c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5">
      <c r="B60" s="66" t="s">
        <v>311</v>
      </c>
      <c r="C60" s="181" t="s">
        <v>13</v>
      </c>
      <c r="D60" s="82">
        <v>1.405663536</v>
      </c>
      <c r="E60" s="82">
        <v>-1.405663536</v>
      </c>
      <c r="F60" s="181" t="s">
        <v>13</v>
      </c>
      <c r="G60" s="181" t="s">
        <v>13</v>
      </c>
      <c r="H60" s="181" t="s">
        <v>13</v>
      </c>
      <c r="I60" s="181" t="s">
        <v>13</v>
      </c>
      <c r="J60" s="181" t="s">
        <v>13</v>
      </c>
      <c r="K60" s="181" t="s">
        <v>13</v>
      </c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>
      <c r="B61" s="66" t="s">
        <v>312</v>
      </c>
      <c r="C61" s="82">
        <v>74.76275629210286</v>
      </c>
      <c r="D61" s="82">
        <v>386.70059952130583</v>
      </c>
      <c r="E61" s="82">
        <v>-311.93784322920294</v>
      </c>
      <c r="F61" s="82">
        <v>216.84758275115618</v>
      </c>
      <c r="G61" s="82">
        <v>274.94616291469384</v>
      </c>
      <c r="H61" s="82">
        <v>-58.09858016353766</v>
      </c>
      <c r="I61" s="82">
        <v>280.69362560771174</v>
      </c>
      <c r="J61" s="82">
        <v>41.154927985314416</v>
      </c>
      <c r="K61" s="82">
        <v>239.5386976223973</v>
      </c>
      <c r="M61" s="19"/>
      <c r="N61" s="19"/>
      <c r="O61" s="19"/>
      <c r="P61" s="19"/>
      <c r="Q61" s="19"/>
      <c r="R61" s="19"/>
      <c r="S61" s="19"/>
      <c r="T61" s="19"/>
      <c r="U61" s="19"/>
    </row>
    <row r="62" spans="2:21" ht="15">
      <c r="B62" s="66" t="s">
        <v>313</v>
      </c>
      <c r="C62" s="82">
        <v>5753.351490298059</v>
      </c>
      <c r="D62" s="82">
        <v>4683.7660955922665</v>
      </c>
      <c r="E62" s="82">
        <v>1069.5853947057922</v>
      </c>
      <c r="F62" s="82">
        <v>5388.066258277739</v>
      </c>
      <c r="G62" s="82">
        <v>4492.3663580505445</v>
      </c>
      <c r="H62" s="82">
        <v>895.6999002271941</v>
      </c>
      <c r="I62" s="82">
        <v>5430.3998191597875</v>
      </c>
      <c r="J62" s="82">
        <v>5039.247213572462</v>
      </c>
      <c r="K62" s="82">
        <v>391.1526055873255</v>
      </c>
      <c r="M62" s="19"/>
      <c r="N62" s="19"/>
      <c r="O62" s="19"/>
      <c r="P62" s="19"/>
      <c r="Q62" s="19"/>
      <c r="R62" s="19"/>
      <c r="S62" s="19"/>
      <c r="T62" s="19"/>
      <c r="U62" s="19"/>
    </row>
    <row r="63" spans="2:21" ht="15">
      <c r="B63" s="66" t="s">
        <v>314</v>
      </c>
      <c r="C63" s="82">
        <v>0</v>
      </c>
      <c r="D63" s="82">
        <v>41.99249317686723</v>
      </c>
      <c r="E63" s="82">
        <v>-41.99249317686723</v>
      </c>
      <c r="F63" s="82">
        <v>0</v>
      </c>
      <c r="G63" s="82">
        <v>18.266513127126764</v>
      </c>
      <c r="H63" s="82">
        <v>-18.266513127126764</v>
      </c>
      <c r="I63" s="82">
        <v>0</v>
      </c>
      <c r="J63" s="82">
        <v>27.426017128870516</v>
      </c>
      <c r="K63" s="82">
        <v>-27.426017128870516</v>
      </c>
      <c r="M63" s="19"/>
      <c r="N63" s="19"/>
      <c r="O63" s="19"/>
      <c r="P63" s="19"/>
      <c r="Q63" s="19"/>
      <c r="R63" s="19"/>
      <c r="S63" s="19"/>
      <c r="T63" s="19"/>
      <c r="U63" s="19"/>
    </row>
    <row r="64" spans="2:21" ht="15">
      <c r="B64" s="66" t="s">
        <v>315</v>
      </c>
      <c r="C64" s="82">
        <v>11598.07043292506</v>
      </c>
      <c r="D64" s="82">
        <v>11354.739854535323</v>
      </c>
      <c r="E64" s="82">
        <v>243.33057838973764</v>
      </c>
      <c r="F64" s="82">
        <v>11415.315746252338</v>
      </c>
      <c r="G64" s="82">
        <v>11402.683447103804</v>
      </c>
      <c r="H64" s="82">
        <v>12.632299148534003</v>
      </c>
      <c r="I64" s="82">
        <v>11963.05647043691</v>
      </c>
      <c r="J64" s="82">
        <v>12615.592009028027</v>
      </c>
      <c r="K64" s="82">
        <v>-652.5355385911171</v>
      </c>
      <c r="M64" s="19"/>
      <c r="N64" s="19"/>
      <c r="O64" s="19"/>
      <c r="P64" s="19"/>
      <c r="Q64" s="19"/>
      <c r="R64" s="19"/>
      <c r="S64" s="19"/>
      <c r="T64" s="19"/>
      <c r="U64" s="19"/>
    </row>
    <row r="65" spans="2:21" ht="15">
      <c r="B65" s="66" t="s">
        <v>316</v>
      </c>
      <c r="C65" s="181"/>
      <c r="D65" s="82"/>
      <c r="E65" s="82"/>
      <c r="F65" s="82"/>
      <c r="G65" s="82"/>
      <c r="H65" s="82"/>
      <c r="I65" s="82"/>
      <c r="J65" s="181" t="s">
        <v>13</v>
      </c>
      <c r="K65" s="82">
        <v>0</v>
      </c>
      <c r="M65" s="19"/>
      <c r="N65" s="19"/>
      <c r="O65" s="19"/>
      <c r="P65" s="19"/>
      <c r="Q65" s="19"/>
      <c r="R65" s="19"/>
      <c r="S65" s="19"/>
      <c r="T65" s="19"/>
      <c r="U65" s="19"/>
    </row>
    <row r="66" spans="2:21" ht="15">
      <c r="B66" s="146" t="s">
        <v>317</v>
      </c>
      <c r="C66" s="82"/>
      <c r="D66" s="82"/>
      <c r="E66" s="82"/>
      <c r="F66" s="82"/>
      <c r="G66" s="82"/>
      <c r="H66" s="82"/>
      <c r="I66" s="82"/>
      <c r="J66" s="181" t="s">
        <v>13</v>
      </c>
      <c r="K66" s="82">
        <v>0</v>
      </c>
      <c r="M66" s="19"/>
      <c r="N66" s="19"/>
      <c r="O66" s="19"/>
      <c r="P66" s="19"/>
      <c r="Q66" s="19"/>
      <c r="R66" s="19"/>
      <c r="S66" s="19"/>
      <c r="T66" s="19"/>
      <c r="U66" s="19"/>
    </row>
    <row r="67" spans="2:21" ht="15">
      <c r="B67" s="66" t="s">
        <v>318</v>
      </c>
      <c r="C67" s="181" t="s">
        <v>13</v>
      </c>
      <c r="D67" s="82">
        <v>243.3305783897373</v>
      </c>
      <c r="E67" s="82">
        <v>-243.3305783897373</v>
      </c>
      <c r="F67" s="181" t="s">
        <v>13</v>
      </c>
      <c r="G67" s="82">
        <v>12.644257825565653</v>
      </c>
      <c r="H67" s="82">
        <v>-12.644257825565653</v>
      </c>
      <c r="I67" s="82">
        <v>652.5355937943548</v>
      </c>
      <c r="J67" s="181" t="s">
        <v>13</v>
      </c>
      <c r="K67" s="82">
        <v>652.5355937943548</v>
      </c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5">
      <c r="B68" s="66" t="s">
        <v>319</v>
      </c>
      <c r="C68" s="181" t="s">
        <v>13</v>
      </c>
      <c r="D68" s="181" t="s">
        <v>13</v>
      </c>
      <c r="E68" s="181" t="s">
        <v>13</v>
      </c>
      <c r="F68" s="181" t="s">
        <v>13</v>
      </c>
      <c r="G68" s="181" t="s">
        <v>13</v>
      </c>
      <c r="H68" s="181" t="s">
        <v>13</v>
      </c>
      <c r="I68" s="181" t="s">
        <v>13</v>
      </c>
      <c r="J68" s="181" t="s">
        <v>13</v>
      </c>
      <c r="K68" s="82">
        <v>0</v>
      </c>
      <c r="M68" s="19"/>
      <c r="N68" s="19"/>
      <c r="O68" s="19"/>
      <c r="P68" s="19"/>
      <c r="Q68" s="19"/>
      <c r="R68" s="19"/>
      <c r="S68" s="19"/>
      <c r="T68" s="19"/>
      <c r="U68" s="19"/>
    </row>
    <row r="69" spans="2:21" ht="15">
      <c r="B69" s="66" t="s">
        <v>320</v>
      </c>
      <c r="C69" s="181" t="s">
        <v>13</v>
      </c>
      <c r="D69" s="82">
        <v>243.3305783897373</v>
      </c>
      <c r="E69" s="82">
        <v>-243.3305783897373</v>
      </c>
      <c r="F69" s="181" t="s">
        <v>13</v>
      </c>
      <c r="G69" s="82">
        <v>12.644257825565653</v>
      </c>
      <c r="H69" s="82">
        <v>-12.644257825565653</v>
      </c>
      <c r="I69" s="82">
        <v>652.5355937943548</v>
      </c>
      <c r="J69" s="181" t="s">
        <v>13</v>
      </c>
      <c r="K69" s="82">
        <v>652.5355937943548</v>
      </c>
      <c r="M69" s="19"/>
      <c r="N69" s="19"/>
      <c r="O69" s="19"/>
      <c r="P69" s="19"/>
      <c r="Q69" s="19"/>
      <c r="R69" s="19"/>
      <c r="S69" s="19"/>
      <c r="T69" s="19"/>
      <c r="U69" s="19"/>
    </row>
    <row r="70" spans="2:21" ht="15">
      <c r="B70" s="65" t="s">
        <v>321</v>
      </c>
      <c r="C70" s="82"/>
      <c r="D70" s="82"/>
      <c r="E70" s="82"/>
      <c r="F70" s="82"/>
      <c r="G70" s="82"/>
      <c r="H70" s="82"/>
      <c r="I70" s="82"/>
      <c r="J70" s="82"/>
      <c r="K70" s="82"/>
      <c r="M70" s="19"/>
      <c r="N70" s="19"/>
      <c r="O70" s="19"/>
      <c r="P70" s="19"/>
      <c r="Q70" s="19"/>
      <c r="R70" s="19"/>
      <c r="S70" s="19"/>
      <c r="T70" s="19"/>
      <c r="U70" s="19"/>
    </row>
    <row r="71" spans="2:21" ht="15">
      <c r="B71" s="157" t="s">
        <v>322</v>
      </c>
      <c r="C71" s="158"/>
      <c r="D71" s="158"/>
      <c r="E71" s="158"/>
      <c r="F71" s="158"/>
      <c r="G71" s="158"/>
      <c r="H71" s="158"/>
      <c r="I71" s="158"/>
      <c r="J71" s="158"/>
      <c r="K71" s="159"/>
      <c r="M71" s="19"/>
      <c r="N71" s="19"/>
      <c r="O71" s="19"/>
      <c r="P71" s="19"/>
      <c r="Q71" s="19"/>
      <c r="R71" s="19"/>
      <c r="S71" s="19"/>
      <c r="T71" s="19"/>
      <c r="U71" s="19"/>
    </row>
    <row r="72" ht="15">
      <c r="B72" s="160"/>
    </row>
    <row r="73" ht="15"/>
    <row r="74" ht="15"/>
  </sheetData>
  <sheetProtection/>
  <mergeCells count="6">
    <mergeCell ref="B71:K71"/>
    <mergeCell ref="C4:E4"/>
    <mergeCell ref="F4:H4"/>
    <mergeCell ref="I4:K4"/>
    <mergeCell ref="B2:K2"/>
    <mergeCell ref="B3:K3"/>
  </mergeCells>
  <printOptions horizontalCentered="1"/>
  <pageMargins left="0.17" right="0.17" top="0.21" bottom="0.17" header="0.17" footer="0.17"/>
  <pageSetup fitToHeight="1" fitToWidth="1" horizontalDpi="1200" verticalDpi="1200" orientation="portrait" paperSize="9" scale="78" r:id="rId1"/>
  <ignoredErrors>
    <ignoredError sqref="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48"/>
  <sheetViews>
    <sheetView workbookViewId="0" topLeftCell="A2">
      <pane xSplit="2" ySplit="5" topLeftCell="C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"/>
    </sheetView>
  </sheetViews>
  <sheetFormatPr defaultColWidth="0" defaultRowHeight="15" zeroHeight="1"/>
  <cols>
    <col min="1" max="1" width="2.140625" style="6" customWidth="1"/>
    <col min="2" max="2" width="45.28125" style="6" bestFit="1" customWidth="1"/>
    <col min="3" max="3" width="9.140625" style="6" customWidth="1"/>
    <col min="4" max="4" width="8.57421875" style="6" customWidth="1"/>
    <col min="5" max="5" width="8.00390625" style="6" customWidth="1"/>
    <col min="6" max="6" width="7.00390625" style="6" bestFit="1" customWidth="1"/>
    <col min="7" max="7" width="6.7109375" style="6" bestFit="1" customWidth="1"/>
    <col min="8" max="8" width="6.421875" style="6" bestFit="1" customWidth="1"/>
    <col min="9" max="9" width="9.00390625" style="6" customWidth="1"/>
    <col min="10" max="10" width="8.7109375" style="6" customWidth="1"/>
    <col min="11" max="11" width="7.8515625" style="6" customWidth="1"/>
    <col min="12" max="12" width="9.7109375" style="6" customWidth="1"/>
    <col min="13" max="13" width="7.57421875" style="6" customWidth="1"/>
    <col min="14" max="14" width="7.140625" style="6" customWidth="1"/>
    <col min="15" max="15" width="9.140625" style="6" customWidth="1"/>
    <col min="16" max="16384" width="9.140625" style="6" hidden="1" customWidth="1"/>
  </cols>
  <sheetData>
    <row r="1" ht="15.75"/>
    <row r="2" ht="15.75"/>
    <row r="3" spans="2:14" ht="18.75">
      <c r="B3" s="119" t="s">
        <v>323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15.75">
      <c r="B4" s="132" t="s">
        <v>249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2:14" ht="15.75">
      <c r="B5" s="7"/>
      <c r="C5" s="122" t="s">
        <v>325</v>
      </c>
      <c r="D5" s="122"/>
      <c r="E5" s="122"/>
      <c r="F5" s="122" t="s">
        <v>244</v>
      </c>
      <c r="G5" s="122"/>
      <c r="H5" s="122"/>
      <c r="I5" s="122" t="s">
        <v>246</v>
      </c>
      <c r="J5" s="122"/>
      <c r="K5" s="122"/>
      <c r="L5" s="122" t="s">
        <v>245</v>
      </c>
      <c r="M5" s="122"/>
      <c r="N5" s="122"/>
    </row>
    <row r="6" spans="2:14" ht="15.75">
      <c r="B6" s="139" t="s">
        <v>259</v>
      </c>
      <c r="C6" s="27" t="s">
        <v>1</v>
      </c>
      <c r="D6" s="27" t="s">
        <v>2</v>
      </c>
      <c r="E6" s="111" t="s">
        <v>3</v>
      </c>
      <c r="F6" s="27" t="s">
        <v>1</v>
      </c>
      <c r="G6" s="27" t="s">
        <v>2</v>
      </c>
      <c r="H6" s="111" t="s">
        <v>3</v>
      </c>
      <c r="I6" s="27" t="s">
        <v>1</v>
      </c>
      <c r="J6" s="27" t="s">
        <v>2</v>
      </c>
      <c r="K6" s="111" t="s">
        <v>3</v>
      </c>
      <c r="L6" s="27" t="s">
        <v>1</v>
      </c>
      <c r="M6" s="27" t="s">
        <v>2</v>
      </c>
      <c r="N6" s="111" t="s">
        <v>3</v>
      </c>
    </row>
    <row r="7" spans="2:14" ht="15.75">
      <c r="B7" s="139" t="s">
        <v>260</v>
      </c>
      <c r="C7" s="182">
        <v>2</v>
      </c>
      <c r="D7" s="182">
        <v>3</v>
      </c>
      <c r="E7" s="182">
        <v>4</v>
      </c>
      <c r="F7" s="183">
        <v>5</v>
      </c>
      <c r="G7" s="183">
        <v>6</v>
      </c>
      <c r="H7" s="183">
        <v>7</v>
      </c>
      <c r="I7" s="183">
        <v>8</v>
      </c>
      <c r="J7" s="183">
        <v>9</v>
      </c>
      <c r="K7" s="183">
        <v>10</v>
      </c>
      <c r="L7" s="183">
        <v>11</v>
      </c>
      <c r="M7" s="183">
        <v>12</v>
      </c>
      <c r="N7" s="183">
        <v>13</v>
      </c>
    </row>
    <row r="8" spans="2:14" ht="15.75">
      <c r="B8" s="66" t="s">
        <v>261</v>
      </c>
      <c r="C8" s="182"/>
      <c r="D8" s="182"/>
      <c r="E8" s="182"/>
      <c r="F8" s="183"/>
      <c r="G8" s="183"/>
      <c r="H8" s="183"/>
      <c r="I8" s="183"/>
      <c r="J8" s="183"/>
      <c r="K8" s="183"/>
      <c r="L8" s="183"/>
      <c r="M8" s="183"/>
      <c r="N8" s="183"/>
    </row>
    <row r="9" spans="2:14" ht="15.75">
      <c r="B9" s="66" t="s">
        <v>262</v>
      </c>
      <c r="C9" s="184">
        <v>4030.7194547999998</v>
      </c>
      <c r="D9" s="184">
        <v>6620.857427707741</v>
      </c>
      <c r="E9" s="184">
        <v>-2590.1379729077416</v>
      </c>
      <c r="F9" s="14">
        <v>3496.9050779000004</v>
      </c>
      <c r="G9" s="14">
        <v>4863.605711875508</v>
      </c>
      <c r="H9" s="14">
        <v>-1366.7006339755076</v>
      </c>
      <c r="I9" s="154">
        <v>14825.1729456</v>
      </c>
      <c r="J9" s="154">
        <v>23946.467900599793</v>
      </c>
      <c r="K9" s="154">
        <v>-9121.294954999794</v>
      </c>
      <c r="L9" s="14">
        <v>11395.180596188527</v>
      </c>
      <c r="M9" s="14">
        <v>17350.78552746067</v>
      </c>
      <c r="N9" s="14">
        <v>-5955.6049312721425</v>
      </c>
    </row>
    <row r="10" spans="2:14" ht="15.75">
      <c r="B10" s="66" t="s">
        <v>263</v>
      </c>
      <c r="C10" s="40">
        <v>2924.6289404603917</v>
      </c>
      <c r="D10" s="40">
        <v>1428.894374889769</v>
      </c>
      <c r="E10" s="40">
        <v>1495.7345655706226</v>
      </c>
      <c r="F10" s="14">
        <v>2365.937050377351</v>
      </c>
      <c r="G10" s="14">
        <v>1287.5769455129562</v>
      </c>
      <c r="H10" s="14">
        <v>1078.360104864395</v>
      </c>
      <c r="I10" s="154">
        <v>10534.800531539115</v>
      </c>
      <c r="J10" s="154">
        <v>5173.234522016735</v>
      </c>
      <c r="K10" s="154">
        <v>5361.566009522379</v>
      </c>
      <c r="L10" s="14">
        <v>9024.88967891773</v>
      </c>
      <c r="M10" s="14">
        <v>5170.309808429403</v>
      </c>
      <c r="N10" s="14">
        <v>3854.5798704883273</v>
      </c>
    </row>
    <row r="11" spans="2:14" ht="15.75">
      <c r="B11" s="62" t="s">
        <v>264</v>
      </c>
      <c r="C11" s="184">
        <v>1914.2593445176478</v>
      </c>
      <c r="D11" s="184">
        <v>1033.3682681265373</v>
      </c>
      <c r="E11" s="184">
        <v>880.8910763911106</v>
      </c>
      <c r="F11" s="14">
        <v>1613.7967345279783</v>
      </c>
      <c r="G11" s="14">
        <v>946.9118637116569</v>
      </c>
      <c r="H11" s="14">
        <v>666.8848708163214</v>
      </c>
      <c r="I11" s="154">
        <v>6844</v>
      </c>
      <c r="J11" s="154">
        <v>3765</v>
      </c>
      <c r="K11" s="154">
        <v>3079</v>
      </c>
      <c r="L11" s="14">
        <v>6047.421380292098</v>
      </c>
      <c r="M11" s="14">
        <v>3824.6713373983976</v>
      </c>
      <c r="N11" s="14">
        <v>2222.7500428937</v>
      </c>
    </row>
    <row r="12" spans="2:14" ht="15.75">
      <c r="B12" s="62" t="s">
        <v>265</v>
      </c>
      <c r="C12" s="184">
        <v>274.5924682099495</v>
      </c>
      <c r="D12" s="184">
        <v>162.7716416406958</v>
      </c>
      <c r="E12" s="184">
        <v>111.82082656925371</v>
      </c>
      <c r="F12" s="14">
        <v>204.56399326575058</v>
      </c>
      <c r="G12" s="14">
        <v>144.77371725886556</v>
      </c>
      <c r="H12" s="14">
        <v>59.79027600688502</v>
      </c>
      <c r="I12" s="154">
        <v>891.8543817451921</v>
      </c>
      <c r="J12" s="154">
        <v>659.0558705034829</v>
      </c>
      <c r="K12" s="154">
        <v>232.7985112417092</v>
      </c>
      <c r="L12" s="14">
        <v>694.888078992787</v>
      </c>
      <c r="M12" s="14">
        <v>505.88125509333713</v>
      </c>
      <c r="N12" s="14">
        <v>189.00682389944984</v>
      </c>
    </row>
    <row r="13" spans="2:14" ht="15.75">
      <c r="B13" s="62" t="s">
        <v>266</v>
      </c>
      <c r="C13" s="40">
        <v>235.3570849656743</v>
      </c>
      <c r="D13" s="40">
        <v>216.74521527051897</v>
      </c>
      <c r="E13" s="40">
        <v>18.61186969515532</v>
      </c>
      <c r="F13" s="14">
        <v>187.63274901199998</v>
      </c>
      <c r="G13" s="14">
        <v>146.58375869</v>
      </c>
      <c r="H13" s="14">
        <v>41.04899032199998</v>
      </c>
      <c r="I13" s="154">
        <v>875.6524701776524</v>
      </c>
      <c r="J13" s="154">
        <v>787.9393982479043</v>
      </c>
      <c r="K13" s="154">
        <v>87.71307192974814</v>
      </c>
      <c r="L13" s="14">
        <v>649.657878737</v>
      </c>
      <c r="M13" s="14">
        <v>632.15292177</v>
      </c>
      <c r="N13" s="14">
        <v>17.504956967</v>
      </c>
    </row>
    <row r="14" spans="2:14" ht="15.75">
      <c r="B14" s="62" t="s">
        <v>267</v>
      </c>
      <c r="C14" s="184">
        <v>31.927281150715476</v>
      </c>
      <c r="D14" s="184">
        <v>16.92839599366515</v>
      </c>
      <c r="E14" s="184">
        <v>14.998885157050328</v>
      </c>
      <c r="F14" s="14">
        <v>26.724044796</v>
      </c>
      <c r="G14" s="14">
        <v>13.63740882</v>
      </c>
      <c r="H14" s="14">
        <v>13.086635976000002</v>
      </c>
      <c r="I14" s="154">
        <v>126.83124555289531</v>
      </c>
      <c r="J14" s="154">
        <v>72.00857608091235</v>
      </c>
      <c r="K14" s="154">
        <v>54.82266947198296</v>
      </c>
      <c r="L14" s="14">
        <v>88.66587118100001</v>
      </c>
      <c r="M14" s="14">
        <v>63.77283523900432</v>
      </c>
      <c r="N14" s="14">
        <v>24.89303594199569</v>
      </c>
    </row>
    <row r="15" spans="2:14" ht="15.75">
      <c r="B15" s="62" t="s">
        <v>268</v>
      </c>
      <c r="C15" s="184">
        <v>2.3810687186680557</v>
      </c>
      <c r="D15" s="184">
        <v>10.745546104385049</v>
      </c>
      <c r="E15" s="184">
        <v>-8.364477385716993</v>
      </c>
      <c r="F15" s="14">
        <v>7.487066680000001</v>
      </c>
      <c r="G15" s="14">
        <v>12.52092952</v>
      </c>
      <c r="H15" s="14">
        <v>-5.0338628399999985</v>
      </c>
      <c r="I15" s="154">
        <v>22.695786756330868</v>
      </c>
      <c r="J15" s="154">
        <v>37</v>
      </c>
      <c r="K15" s="154">
        <v>-14.304213243669132</v>
      </c>
      <c r="L15" s="14">
        <v>24.32600543</v>
      </c>
      <c r="M15" s="14">
        <v>37.328494289999995</v>
      </c>
      <c r="N15" s="14">
        <v>-13.002488859999996</v>
      </c>
    </row>
    <row r="16" spans="2:14" ht="15.75">
      <c r="B16" s="62" t="s">
        <v>269</v>
      </c>
      <c r="C16" s="40">
        <v>1370.0014414726404</v>
      </c>
      <c r="D16" s="40">
        <v>626.1774691172723</v>
      </c>
      <c r="E16" s="40">
        <v>743.8239723553681</v>
      </c>
      <c r="F16" s="14">
        <v>1187.3888807742278</v>
      </c>
      <c r="G16" s="14">
        <v>629.3960494227913</v>
      </c>
      <c r="H16" s="14">
        <v>557.9928313514365</v>
      </c>
      <c r="I16" s="154">
        <v>4927</v>
      </c>
      <c r="J16" s="154">
        <v>2209</v>
      </c>
      <c r="K16" s="154">
        <v>2718</v>
      </c>
      <c r="L16" s="14">
        <v>4589.88354595131</v>
      </c>
      <c r="M16" s="14">
        <v>2585.535831006056</v>
      </c>
      <c r="N16" s="14">
        <v>2004.3477149452542</v>
      </c>
    </row>
    <row r="17" spans="2:14" ht="15.75">
      <c r="B17" s="62" t="s">
        <v>270</v>
      </c>
      <c r="C17" s="40"/>
      <c r="D17" s="40"/>
      <c r="E17" s="40"/>
      <c r="F17" s="14"/>
      <c r="G17" s="14"/>
      <c r="H17" s="14"/>
      <c r="I17" s="154"/>
      <c r="J17" s="154"/>
      <c r="K17" s="154"/>
      <c r="L17" s="14"/>
      <c r="M17" s="14"/>
      <c r="N17" s="14"/>
    </row>
    <row r="18" spans="2:14" ht="15.75">
      <c r="B18" s="62" t="s">
        <v>271</v>
      </c>
      <c r="C18" s="40">
        <v>864.7171590792622</v>
      </c>
      <c r="D18" s="40">
        <v>16.550728233268327</v>
      </c>
      <c r="E18" s="40">
        <v>848.1664308459939</v>
      </c>
      <c r="F18" s="14">
        <v>721.4637851104445</v>
      </c>
      <c r="G18" s="14">
        <v>14.741614000000004</v>
      </c>
      <c r="H18" s="14">
        <v>706.7221711104445</v>
      </c>
      <c r="I18" s="154">
        <v>2992.395713784954</v>
      </c>
      <c r="J18" s="154">
        <v>60.28071931514107</v>
      </c>
      <c r="K18" s="154">
        <v>2932.1149944698127</v>
      </c>
      <c r="L18" s="14">
        <v>2524.2834572382017</v>
      </c>
      <c r="M18" s="14">
        <v>99.97483181690998</v>
      </c>
      <c r="N18" s="14">
        <v>2424.3086254212917</v>
      </c>
    </row>
    <row r="19" spans="2:14" ht="15.75">
      <c r="B19" s="80" t="s">
        <v>272</v>
      </c>
      <c r="C19" s="40">
        <v>362.1780184819916</v>
      </c>
      <c r="D19" s="40">
        <v>380.7711168473092</v>
      </c>
      <c r="E19" s="40">
        <v>-18.593098365317587</v>
      </c>
      <c r="F19" s="14">
        <v>280.83814507549994</v>
      </c>
      <c r="G19" s="14">
        <v>313.3205794073133</v>
      </c>
      <c r="H19" s="14">
        <v>-32.48243433181335</v>
      </c>
      <c r="I19" s="154">
        <v>1247.3870800418324</v>
      </c>
      <c r="J19" s="154">
        <v>1289.8588818435926</v>
      </c>
      <c r="K19" s="154">
        <v>-42.47180180176019</v>
      </c>
      <c r="L19" s="14">
        <v>1094.8244054161</v>
      </c>
      <c r="M19" s="14">
        <v>1264.257249534746</v>
      </c>
      <c r="N19" s="14">
        <v>-169.43284411864602</v>
      </c>
    </row>
    <row r="20" spans="2:14" ht="15.75">
      <c r="B20" s="62" t="s">
        <v>273</v>
      </c>
      <c r="C20" s="184">
        <v>75.18167062606318</v>
      </c>
      <c r="D20" s="184">
        <v>95.60506383694012</v>
      </c>
      <c r="E20" s="184">
        <v>-20.423393210876938</v>
      </c>
      <c r="F20" s="14">
        <v>80.469007614</v>
      </c>
      <c r="G20" s="14">
        <v>100.19502601599999</v>
      </c>
      <c r="H20" s="14">
        <v>-19.72601840199998</v>
      </c>
      <c r="I20" s="154">
        <v>286.8101538540449</v>
      </c>
      <c r="J20" s="154">
        <v>383.45879349020566</v>
      </c>
      <c r="K20" s="154">
        <v>-96.64863963616074</v>
      </c>
      <c r="L20" s="14">
        <v>296.605801664</v>
      </c>
      <c r="M20" s="14">
        <v>340.80586388679995</v>
      </c>
      <c r="N20" s="14">
        <v>-44.20006222279994</v>
      </c>
    </row>
    <row r="21" spans="2:14" ht="15.75">
      <c r="B21" s="62" t="s">
        <v>274</v>
      </c>
      <c r="C21" s="184">
        <v>19.84065648451769</v>
      </c>
      <c r="D21" s="184">
        <v>24.70076785681133</v>
      </c>
      <c r="E21" s="184">
        <v>-4.8601113722936375</v>
      </c>
      <c r="F21" s="14">
        <v>17.909150869999998</v>
      </c>
      <c r="G21" s="14">
        <v>15.434220969999998</v>
      </c>
      <c r="H21" s="14">
        <v>2.4749298999999993</v>
      </c>
      <c r="I21" s="154">
        <v>76.99288831287271</v>
      </c>
      <c r="J21" s="154">
        <v>74.80686639210055</v>
      </c>
      <c r="K21" s="154">
        <v>2.1860219207721627</v>
      </c>
      <c r="L21" s="14">
        <v>71.16934337999999</v>
      </c>
      <c r="M21" s="14">
        <v>52.43028889</v>
      </c>
      <c r="N21" s="14">
        <v>18.739054489999987</v>
      </c>
    </row>
    <row r="22" spans="2:14" ht="15.75">
      <c r="B22" s="62" t="s">
        <v>275</v>
      </c>
      <c r="C22" s="184">
        <v>896.0963007342802</v>
      </c>
      <c r="D22" s="184">
        <v>51.31913711247185</v>
      </c>
      <c r="E22" s="184">
        <v>844.7771636218084</v>
      </c>
      <c r="F22" s="14">
        <v>653.5739902585744</v>
      </c>
      <c r="G22" s="14">
        <v>39.71479244179213</v>
      </c>
      <c r="H22" s="14">
        <v>613.8591978167823</v>
      </c>
      <c r="I22" s="154">
        <v>3208.1</v>
      </c>
      <c r="J22" s="154">
        <v>156.1657724782726</v>
      </c>
      <c r="K22" s="154">
        <v>3051.9342275217273</v>
      </c>
      <c r="L22" s="14">
        <v>2562.837820611811</v>
      </c>
      <c r="M22" s="14">
        <v>142.210379000431</v>
      </c>
      <c r="N22" s="14">
        <v>2420.6274416113797</v>
      </c>
    </row>
    <row r="23" spans="2:14" ht="15.75">
      <c r="B23" s="62" t="s">
        <v>276</v>
      </c>
      <c r="C23" s="184">
        <v>4.958589114251849</v>
      </c>
      <c r="D23" s="184">
        <v>8.05347128698117</v>
      </c>
      <c r="E23" s="184">
        <v>-3.0948821727293208</v>
      </c>
      <c r="F23" s="14">
        <v>4.850685179999999</v>
      </c>
      <c r="G23" s="14">
        <v>6.961593701792116</v>
      </c>
      <c r="H23" s="14">
        <v>-2.1109085217921164</v>
      </c>
      <c r="I23" s="154">
        <v>31.25</v>
      </c>
      <c r="J23" s="154">
        <v>28.8657724782726</v>
      </c>
      <c r="K23" s="154">
        <v>2.3842275217274</v>
      </c>
      <c r="L23" s="14">
        <v>29.3437853</v>
      </c>
      <c r="M23" s="14">
        <v>28.722346450430983</v>
      </c>
      <c r="N23" s="14">
        <v>0.6214388495690173</v>
      </c>
    </row>
    <row r="24" spans="2:14" ht="15.75">
      <c r="B24" s="62" t="s">
        <v>277</v>
      </c>
      <c r="C24" s="184">
        <v>891.1377116200283</v>
      </c>
      <c r="D24" s="184">
        <v>43.26566582549068</v>
      </c>
      <c r="E24" s="184">
        <v>847.8720457945376</v>
      </c>
      <c r="F24" s="14">
        <v>648.7233050785744</v>
      </c>
      <c r="G24" s="14">
        <v>32.75319874</v>
      </c>
      <c r="H24" s="14">
        <v>615.9701063385744</v>
      </c>
      <c r="I24" s="154">
        <v>3176.85</v>
      </c>
      <c r="J24" s="154">
        <v>127.3</v>
      </c>
      <c r="K24" s="154">
        <v>3049.5499999999997</v>
      </c>
      <c r="L24" s="14">
        <v>2533.494035311811</v>
      </c>
      <c r="M24" s="14">
        <v>113.48803255</v>
      </c>
      <c r="N24" s="14">
        <v>2420.006002761811</v>
      </c>
    </row>
    <row r="25" spans="2:14" ht="15.75">
      <c r="B25" s="62" t="s">
        <v>278</v>
      </c>
      <c r="C25" s="184">
        <v>114.27329520846368</v>
      </c>
      <c r="D25" s="184">
        <v>344.20696965075985</v>
      </c>
      <c r="E25" s="184">
        <v>-229.93367444229617</v>
      </c>
      <c r="F25" s="14">
        <v>98.56632559079837</v>
      </c>
      <c r="G25" s="14">
        <v>300.95028935950734</v>
      </c>
      <c r="H25" s="14">
        <v>-202.38396376870895</v>
      </c>
      <c r="I25" s="154">
        <v>483.7099653926705</v>
      </c>
      <c r="J25" s="154">
        <v>1252.0027557359756</v>
      </c>
      <c r="K25" s="154">
        <v>-768.2927903433051</v>
      </c>
      <c r="L25" s="14">
        <v>414.6304780138232</v>
      </c>
      <c r="M25" s="14">
        <v>1203.428092030575</v>
      </c>
      <c r="N25" s="14">
        <v>-788.7976140167518</v>
      </c>
    </row>
    <row r="26" spans="2:14" ht="15.75">
      <c r="B26" s="62" t="s">
        <v>279</v>
      </c>
      <c r="C26" s="184">
        <v>84.85578605441427</v>
      </c>
      <c r="D26" s="184">
        <v>315.42623071242366</v>
      </c>
      <c r="E26" s="184">
        <v>-230.5704446580094</v>
      </c>
      <c r="F26" s="14">
        <v>82.41300943079837</v>
      </c>
      <c r="G26" s="14">
        <v>276.18787800285065</v>
      </c>
      <c r="H26" s="14">
        <v>-193.7748685720523</v>
      </c>
      <c r="I26" s="154">
        <v>365.72718437621677</v>
      </c>
      <c r="J26" s="154">
        <v>1155.8937850744467</v>
      </c>
      <c r="K26" s="154">
        <v>-790.1666006982299</v>
      </c>
      <c r="L26" s="14">
        <v>363.83469740382316</v>
      </c>
      <c r="M26" s="14">
        <v>1111.1544571520021</v>
      </c>
      <c r="N26" s="14">
        <v>-747.319759748179</v>
      </c>
    </row>
    <row r="27" spans="2:14" ht="15.75">
      <c r="B27" s="62" t="s">
        <v>280</v>
      </c>
      <c r="C27" s="184">
        <v>29.417509154049426</v>
      </c>
      <c r="D27" s="184">
        <v>28.78073893833615</v>
      </c>
      <c r="E27" s="184">
        <v>0.6367702157132769</v>
      </c>
      <c r="F27" s="14">
        <v>16.15331616</v>
      </c>
      <c r="G27" s="14">
        <v>24.76241135665667</v>
      </c>
      <c r="H27" s="14">
        <v>-8.609095196656671</v>
      </c>
      <c r="I27" s="154">
        <v>117.98278101645374</v>
      </c>
      <c r="J27" s="154">
        <v>96.10897066152882</v>
      </c>
      <c r="K27" s="154">
        <v>21.873810354924927</v>
      </c>
      <c r="L27" s="14">
        <v>50.795780609999994</v>
      </c>
      <c r="M27" s="14">
        <v>92.27363487857303</v>
      </c>
      <c r="N27" s="14">
        <v>-41.47785426857304</v>
      </c>
    </row>
    <row r="28" spans="2:14" ht="15.75">
      <c r="B28" s="62" t="s">
        <v>281</v>
      </c>
      <c r="C28" s="184">
        <v>6955.348395260392</v>
      </c>
      <c r="D28" s="184">
        <v>8049.7518025975105</v>
      </c>
      <c r="E28" s="184">
        <v>-1094.4034073371186</v>
      </c>
      <c r="F28" s="14">
        <v>5862.842128277352</v>
      </c>
      <c r="G28" s="14">
        <v>6151.182657388464</v>
      </c>
      <c r="H28" s="14">
        <v>-288.3405291111121</v>
      </c>
      <c r="I28" s="154">
        <v>25359.973477139116</v>
      </c>
      <c r="J28" s="154">
        <v>29119.702422616527</v>
      </c>
      <c r="K28" s="154">
        <v>-3759.728945477411</v>
      </c>
      <c r="L28" s="14">
        <v>20420.070275106256</v>
      </c>
      <c r="M28" s="14">
        <v>22521.095335890073</v>
      </c>
      <c r="N28" s="14">
        <v>-2101.025060783817</v>
      </c>
    </row>
    <row r="29" spans="2:14" ht="15.75">
      <c r="B29" s="66" t="s">
        <v>282</v>
      </c>
      <c r="C29" s="184"/>
      <c r="D29" s="184"/>
      <c r="E29" s="184"/>
      <c r="F29" s="14"/>
      <c r="G29" s="14"/>
      <c r="H29" s="14"/>
      <c r="I29" s="154"/>
      <c r="J29" s="154"/>
      <c r="K29" s="154"/>
      <c r="L29" s="14"/>
      <c r="M29" s="14"/>
      <c r="N29" s="14"/>
    </row>
    <row r="30" spans="2:14" ht="15.75">
      <c r="B30" s="72" t="s">
        <v>283</v>
      </c>
      <c r="C30" s="184">
        <v>3196.2308895015235</v>
      </c>
      <c r="D30" s="184">
        <v>2427.8964573832295</v>
      </c>
      <c r="E30" s="184">
        <v>768.334432118294</v>
      </c>
      <c r="F30" s="14">
        <v>2552.0046914440013</v>
      </c>
      <c r="G30" s="14">
        <v>2492.016767743966</v>
      </c>
      <c r="H30" s="14">
        <v>59.98792370003548</v>
      </c>
      <c r="I30" s="154">
        <v>11212.125001302145</v>
      </c>
      <c r="J30" s="154">
        <v>9324.746690619131</v>
      </c>
      <c r="K30" s="154">
        <v>1887.3783106830142</v>
      </c>
      <c r="L30" s="14">
        <v>13159.075015196779</v>
      </c>
      <c r="M30" s="14">
        <v>11336.445837641644</v>
      </c>
      <c r="N30" s="14">
        <v>1822.6291775551344</v>
      </c>
    </row>
    <row r="31" spans="2:14" ht="15.75">
      <c r="B31" s="80" t="s">
        <v>284</v>
      </c>
      <c r="C31" s="184">
        <v>464.6075820895723</v>
      </c>
      <c r="D31" s="184">
        <v>396.41290299566697</v>
      </c>
      <c r="E31" s="184">
        <v>68.19467909390534</v>
      </c>
      <c r="F31" s="14">
        <v>341.0839775425341</v>
      </c>
      <c r="G31" s="14">
        <v>290.04492296063165</v>
      </c>
      <c r="H31" s="14">
        <v>51.03905458190246</v>
      </c>
      <c r="I31" s="154">
        <v>2320.2270899161053</v>
      </c>
      <c r="J31" s="154">
        <v>1288.560510161873</v>
      </c>
      <c r="K31" s="154">
        <v>1031.6665797542323</v>
      </c>
      <c r="L31" s="14">
        <v>1616.111086419767</v>
      </c>
      <c r="M31" s="14">
        <v>1187.2884301971064</v>
      </c>
      <c r="N31" s="14">
        <v>428.8226562226605</v>
      </c>
    </row>
    <row r="32" spans="2:14" ht="15.75">
      <c r="B32" s="62" t="s">
        <v>285</v>
      </c>
      <c r="C32" s="184">
        <v>430.2050913204393</v>
      </c>
      <c r="D32" s="184">
        <v>218.36482521766698</v>
      </c>
      <c r="E32" s="184">
        <v>211.84026610277232</v>
      </c>
      <c r="F32" s="14">
        <v>313.63837815253413</v>
      </c>
      <c r="G32" s="14">
        <v>64.26038998</v>
      </c>
      <c r="H32" s="14">
        <v>249.37798817253412</v>
      </c>
      <c r="I32" s="154">
        <v>2199.9966392278334</v>
      </c>
      <c r="J32" s="154">
        <v>650.3896279958731</v>
      </c>
      <c r="K32" s="154">
        <v>1549.6070112319603</v>
      </c>
      <c r="L32" s="14">
        <v>1499.7752060397672</v>
      </c>
      <c r="M32" s="14">
        <v>318.97632406</v>
      </c>
      <c r="N32" s="14">
        <v>1180.7988819797672</v>
      </c>
    </row>
    <row r="33" spans="2:14" ht="15.75">
      <c r="B33" s="80" t="s">
        <v>286</v>
      </c>
      <c r="C33" s="184">
        <v>306.57297170582245</v>
      </c>
      <c r="D33" s="184">
        <v>214.2892473655255</v>
      </c>
      <c r="E33" s="184">
        <v>92.28372434029694</v>
      </c>
      <c r="F33" s="14">
        <v>163.4203682583767</v>
      </c>
      <c r="G33" s="14">
        <v>60.71706672</v>
      </c>
      <c r="H33" s="14">
        <v>102.7033015383767</v>
      </c>
      <c r="I33" s="154">
        <v>1691.1250894853843</v>
      </c>
      <c r="J33" s="154">
        <v>623.5863007630893</v>
      </c>
      <c r="K33" s="154">
        <v>1067.538788722295</v>
      </c>
      <c r="L33" s="14">
        <v>925.8312924286971</v>
      </c>
      <c r="M33" s="14">
        <v>296.19571399</v>
      </c>
      <c r="N33" s="14">
        <v>629.6355784386972</v>
      </c>
    </row>
    <row r="34" spans="2:14" ht="15.75">
      <c r="B34" s="62" t="s">
        <v>287</v>
      </c>
      <c r="C34" s="184">
        <v>103.12608828161676</v>
      </c>
      <c r="D34" s="184">
        <v>0</v>
      </c>
      <c r="E34" s="184">
        <v>103.12608828161676</v>
      </c>
      <c r="F34" s="14">
        <v>135.1346795288241</v>
      </c>
      <c r="G34" s="14">
        <v>0</v>
      </c>
      <c r="H34" s="14">
        <v>135.1346795288241</v>
      </c>
      <c r="I34" s="154">
        <v>393.19986420344867</v>
      </c>
      <c r="J34" s="154">
        <v>0</v>
      </c>
      <c r="K34" s="154">
        <v>393.19986420344867</v>
      </c>
      <c r="L34" s="14">
        <v>543.9899195641229</v>
      </c>
      <c r="M34" s="14">
        <v>0</v>
      </c>
      <c r="N34" s="14">
        <v>543.9899195641229</v>
      </c>
    </row>
    <row r="35" spans="2:14" ht="15.75">
      <c r="B35" s="62" t="s">
        <v>288</v>
      </c>
      <c r="C35" s="184">
        <v>20.506031333</v>
      </c>
      <c r="D35" s="184">
        <v>4.075577852141485</v>
      </c>
      <c r="E35" s="184">
        <v>16.430453480858514</v>
      </c>
      <c r="F35" s="14">
        <v>15.083330365333333</v>
      </c>
      <c r="G35" s="14">
        <v>3.5433232599999998</v>
      </c>
      <c r="H35" s="14">
        <v>11.540007105333334</v>
      </c>
      <c r="I35" s="154">
        <v>115.67168553900001</v>
      </c>
      <c r="J35" s="154">
        <v>26.803327232783765</v>
      </c>
      <c r="K35" s="154">
        <v>88.86835830621624</v>
      </c>
      <c r="L35" s="14">
        <v>29.95399404694697</v>
      </c>
      <c r="M35" s="14">
        <v>22.78061007</v>
      </c>
      <c r="N35" s="14">
        <v>7.173383976946969</v>
      </c>
    </row>
    <row r="36" spans="2:14" ht="15.75">
      <c r="B36" s="62" t="s">
        <v>289</v>
      </c>
      <c r="C36" s="184">
        <v>34.402490769133045</v>
      </c>
      <c r="D36" s="184">
        <v>178.048077778</v>
      </c>
      <c r="E36" s="184">
        <v>-143.64558700886695</v>
      </c>
      <c r="F36" s="14">
        <v>27.44559939</v>
      </c>
      <c r="G36" s="14">
        <v>225.7845329806317</v>
      </c>
      <c r="H36" s="14">
        <v>-198.33893359063168</v>
      </c>
      <c r="I36" s="154">
        <v>120.23045068827261</v>
      </c>
      <c r="J36" s="154">
        <v>638.170882166</v>
      </c>
      <c r="K36" s="154">
        <v>-517.9404314777273</v>
      </c>
      <c r="L36" s="14">
        <v>116.33588038</v>
      </c>
      <c r="M36" s="14">
        <v>868.3121061371064</v>
      </c>
      <c r="N36" s="14">
        <v>-751.9762257571064</v>
      </c>
    </row>
    <row r="37" spans="2:14" ht="15.75">
      <c r="B37" s="62" t="s">
        <v>290</v>
      </c>
      <c r="C37" s="184">
        <v>34.402490769133045</v>
      </c>
      <c r="D37" s="184">
        <v>88.73356987675</v>
      </c>
      <c r="E37" s="184">
        <v>-54.33107910761695</v>
      </c>
      <c r="F37" s="14">
        <v>27.44559939</v>
      </c>
      <c r="G37" s="14">
        <v>113.77114424450001</v>
      </c>
      <c r="H37" s="14">
        <v>-86.32554485450001</v>
      </c>
      <c r="I37" s="154">
        <v>120.23045068827261</v>
      </c>
      <c r="J37" s="154">
        <v>303.20332911975</v>
      </c>
      <c r="K37" s="154">
        <v>-182.97287843147737</v>
      </c>
      <c r="L37" s="14">
        <v>116.33588038</v>
      </c>
      <c r="M37" s="14">
        <v>479.51734868291436</v>
      </c>
      <c r="N37" s="14">
        <v>-363.18146830291437</v>
      </c>
    </row>
    <row r="38" spans="2:14" ht="15.75">
      <c r="B38" s="80" t="s">
        <v>291</v>
      </c>
      <c r="C38" s="184">
        <v>0</v>
      </c>
      <c r="D38" s="184">
        <v>15.184704387249997</v>
      </c>
      <c r="E38" s="184">
        <v>-15.184704387249997</v>
      </c>
      <c r="F38" s="14">
        <v>0</v>
      </c>
      <c r="G38" s="14">
        <v>12.268551037465018</v>
      </c>
      <c r="H38" s="14">
        <v>-12.268551037465018</v>
      </c>
      <c r="I38" s="154">
        <v>0</v>
      </c>
      <c r="J38" s="154">
        <v>57.896346138249996</v>
      </c>
      <c r="K38" s="154">
        <v>-57.896346138249996</v>
      </c>
      <c r="L38" s="14">
        <v>0</v>
      </c>
      <c r="M38" s="14">
        <v>49.392619668730134</v>
      </c>
      <c r="N38" s="14">
        <v>-49.392619668730134</v>
      </c>
    </row>
    <row r="39" spans="2:14" ht="15.75">
      <c r="B39" s="62" t="s">
        <v>288</v>
      </c>
      <c r="C39" s="184">
        <v>0</v>
      </c>
      <c r="D39" s="184">
        <v>74.129803514</v>
      </c>
      <c r="E39" s="184">
        <v>-74.129803514</v>
      </c>
      <c r="F39" s="14">
        <v>0</v>
      </c>
      <c r="G39" s="14">
        <v>99.74483769866667</v>
      </c>
      <c r="H39" s="14">
        <v>-99.74483769866667</v>
      </c>
      <c r="I39" s="154">
        <v>0</v>
      </c>
      <c r="J39" s="154">
        <v>277.071206908</v>
      </c>
      <c r="K39" s="154">
        <v>-277.071206908</v>
      </c>
      <c r="L39" s="14">
        <v>0</v>
      </c>
      <c r="M39" s="14">
        <v>339.4021377854622</v>
      </c>
      <c r="N39" s="14">
        <v>-339.4021377854622</v>
      </c>
    </row>
    <row r="40" spans="2:14" ht="15.75">
      <c r="B40" s="80" t="s">
        <v>292</v>
      </c>
      <c r="C40" s="184">
        <v>2731.6233074119514</v>
      </c>
      <c r="D40" s="184">
        <v>2031.4835543875622</v>
      </c>
      <c r="E40" s="184">
        <v>700.1397530243892</v>
      </c>
      <c r="F40" s="14">
        <v>2210.920713901467</v>
      </c>
      <c r="G40" s="14">
        <v>2201.9718447833334</v>
      </c>
      <c r="H40" s="14">
        <v>8.948869118133643</v>
      </c>
      <c r="I40" s="154">
        <v>8891.89791138604</v>
      </c>
      <c r="J40" s="154">
        <v>8036.186180457259</v>
      </c>
      <c r="K40" s="154">
        <v>855.7117309287814</v>
      </c>
      <c r="L40" s="14">
        <v>11542.963928777013</v>
      </c>
      <c r="M40" s="14">
        <v>10149.157407444536</v>
      </c>
      <c r="N40" s="14">
        <v>1393.8065213324771</v>
      </c>
    </row>
    <row r="41" spans="2:14" ht="15.75">
      <c r="B41" s="80" t="s">
        <v>293</v>
      </c>
      <c r="C41" s="184">
        <v>2726.10007052</v>
      </c>
      <c r="D41" s="184">
        <v>2017.3139516329998</v>
      </c>
      <c r="E41" s="184">
        <v>708.7861188870002</v>
      </c>
      <c r="F41" s="14">
        <v>2193.112160501467</v>
      </c>
      <c r="G41" s="14">
        <v>2185.1270863333334</v>
      </c>
      <c r="H41" s="14">
        <v>7.985074168133451</v>
      </c>
      <c r="I41" s="154">
        <v>8850.9503251952</v>
      </c>
      <c r="J41" s="154">
        <v>7983.495510605</v>
      </c>
      <c r="K41" s="154">
        <v>867.454814590199</v>
      </c>
      <c r="L41" s="14">
        <v>11507.611646257013</v>
      </c>
      <c r="M41" s="14">
        <v>10060.80836817454</v>
      </c>
      <c r="N41" s="14">
        <v>1446.8032780824742</v>
      </c>
    </row>
    <row r="42" spans="2:14" ht="15.75">
      <c r="B42" s="80" t="s">
        <v>294</v>
      </c>
      <c r="C42" s="184">
        <v>2724.5917935200005</v>
      </c>
      <c r="D42" s="184">
        <v>2017.3139516329998</v>
      </c>
      <c r="E42" s="184">
        <v>707.2778418870007</v>
      </c>
      <c r="F42" s="14">
        <v>2183.5877862000007</v>
      </c>
      <c r="G42" s="14">
        <v>2185.1270863333334</v>
      </c>
      <c r="H42" s="14">
        <v>-1.5393001333327447</v>
      </c>
      <c r="I42" s="154">
        <v>8823.356691904</v>
      </c>
      <c r="J42" s="154">
        <v>7983.495510605</v>
      </c>
      <c r="K42" s="154">
        <v>839.8611812990002</v>
      </c>
      <c r="L42" s="14">
        <v>11413.934532463987</v>
      </c>
      <c r="M42" s="14">
        <v>10060.80836817454</v>
      </c>
      <c r="N42" s="14">
        <v>1353.1261642894478</v>
      </c>
    </row>
    <row r="43" spans="2:14" ht="15.75">
      <c r="B43" s="62" t="s">
        <v>295</v>
      </c>
      <c r="C43" s="184">
        <v>1.508277</v>
      </c>
      <c r="D43" s="184">
        <v>0</v>
      </c>
      <c r="E43" s="184">
        <v>1.508277</v>
      </c>
      <c r="F43" s="14">
        <v>9.524374301466667</v>
      </c>
      <c r="G43" s="14">
        <v>0</v>
      </c>
      <c r="H43" s="14">
        <v>9.524374301466667</v>
      </c>
      <c r="I43" s="154">
        <v>27.5936332912</v>
      </c>
      <c r="J43" s="154">
        <v>0</v>
      </c>
      <c r="K43" s="154">
        <v>27.5936332912</v>
      </c>
      <c r="L43" s="14">
        <v>93.67711379302511</v>
      </c>
      <c r="M43" s="14">
        <v>0</v>
      </c>
      <c r="N43" s="14">
        <v>93.67711379302511</v>
      </c>
    </row>
    <row r="44" spans="2:14" ht="15.75">
      <c r="B44" s="62" t="s">
        <v>296</v>
      </c>
      <c r="C44" s="184">
        <v>5.5232368919512815</v>
      </c>
      <c r="D44" s="184">
        <v>14.16960275456264</v>
      </c>
      <c r="E44" s="184">
        <v>-8.646365862611358</v>
      </c>
      <c r="F44" s="14">
        <v>17.808553399999997</v>
      </c>
      <c r="G44" s="14">
        <v>16.844758449999997</v>
      </c>
      <c r="H44" s="14">
        <v>0.9637949500000005</v>
      </c>
      <c r="I44" s="154">
        <v>40.94758619083973</v>
      </c>
      <c r="J44" s="154">
        <v>52.69066985225849</v>
      </c>
      <c r="K44" s="154">
        <v>-11.743083661418758</v>
      </c>
      <c r="L44" s="14">
        <v>35.35228251999999</v>
      </c>
      <c r="M44" s="14">
        <v>88.34903927</v>
      </c>
      <c r="N44" s="14">
        <v>-52.99675675000002</v>
      </c>
    </row>
    <row r="45" spans="2:14" ht="15.75">
      <c r="B45" s="66" t="s">
        <v>297</v>
      </c>
      <c r="C45" s="184">
        <v>1827.31761981005</v>
      </c>
      <c r="D45" s="184">
        <v>1689.702929489891</v>
      </c>
      <c r="E45" s="184">
        <v>137.61469032015907</v>
      </c>
      <c r="F45" s="14">
        <v>1403.4019616103647</v>
      </c>
      <c r="G45" s="14">
        <v>1113.0246299818568</v>
      </c>
      <c r="H45" s="14">
        <v>290.3773316285078</v>
      </c>
      <c r="I45" s="154">
        <v>6764.56540968947</v>
      </c>
      <c r="J45" s="154">
        <v>5867.087872109242</v>
      </c>
      <c r="K45" s="154">
        <v>897.4775375802274</v>
      </c>
      <c r="L45" s="14">
        <v>4906.8416033354515</v>
      </c>
      <c r="M45" s="14">
        <v>3610.7574219448484</v>
      </c>
      <c r="N45" s="14">
        <v>1296.0841813906031</v>
      </c>
    </row>
    <row r="46" spans="2:14" ht="15.75">
      <c r="B46" s="80" t="s">
        <v>298</v>
      </c>
      <c r="C46" s="184">
        <v>56.30675008067689</v>
      </c>
      <c r="D46" s="184">
        <v>41.06443903040712</v>
      </c>
      <c r="E46" s="184">
        <v>15.24231105026977</v>
      </c>
      <c r="F46" s="14">
        <v>66.32959212769764</v>
      </c>
      <c r="G46" s="14">
        <v>32.33887675985663</v>
      </c>
      <c r="H46" s="14">
        <v>33.990715367841005</v>
      </c>
      <c r="I46" s="154">
        <v>273.55279423084323</v>
      </c>
      <c r="J46" s="154">
        <v>160.50525127574454</v>
      </c>
      <c r="K46" s="154">
        <v>113.04754295509869</v>
      </c>
      <c r="L46" s="14">
        <v>358.7202364842966</v>
      </c>
      <c r="M46" s="14">
        <v>133.934848176372</v>
      </c>
      <c r="N46" s="14">
        <v>224.78538830792462</v>
      </c>
    </row>
    <row r="47" spans="2:14" ht="15.75">
      <c r="B47" s="62" t="s">
        <v>299</v>
      </c>
      <c r="C47" s="184">
        <v>0.8767133301086958</v>
      </c>
      <c r="D47" s="184">
        <v>2.8444136902173915</v>
      </c>
      <c r="E47" s="184">
        <v>-1.9677003601086958</v>
      </c>
      <c r="F47" s="14">
        <v>0.8562587943643244</v>
      </c>
      <c r="G47" s="14">
        <v>1.148876759856631</v>
      </c>
      <c r="H47" s="14">
        <v>-0.29261796549230656</v>
      </c>
      <c r="I47" s="154">
        <v>3.342738661847827</v>
      </c>
      <c r="J47" s="154">
        <v>10.845200233695653</v>
      </c>
      <c r="K47" s="154">
        <v>-7.502461571847826</v>
      </c>
      <c r="L47" s="14">
        <v>3.4469031509633163</v>
      </c>
      <c r="M47" s="14">
        <v>4.624848176372016</v>
      </c>
      <c r="N47" s="14">
        <v>-1.1779450254086994</v>
      </c>
    </row>
    <row r="48" spans="2:14" ht="15.75">
      <c r="B48" s="62" t="s">
        <v>300</v>
      </c>
      <c r="C48" s="184">
        <v>55.4300367505682</v>
      </c>
      <c r="D48" s="184">
        <v>38.22002534018973</v>
      </c>
      <c r="E48" s="184">
        <v>17.21001141037847</v>
      </c>
      <c r="F48" s="14">
        <v>65.47333333333333</v>
      </c>
      <c r="G48" s="14">
        <v>31.189999999999998</v>
      </c>
      <c r="H48" s="14">
        <v>34.28333333333333</v>
      </c>
      <c r="I48" s="154">
        <v>270.2100555689955</v>
      </c>
      <c r="J48" s="154">
        <v>149.66005104204888</v>
      </c>
      <c r="K48" s="154">
        <v>120.5500045269466</v>
      </c>
      <c r="L48" s="14">
        <v>355.2733333333333</v>
      </c>
      <c r="M48" s="14">
        <v>129.31</v>
      </c>
      <c r="N48" s="14">
        <v>225.9633333333333</v>
      </c>
    </row>
    <row r="49" spans="2:14" ht="15.75">
      <c r="B49" s="80" t="s">
        <v>301</v>
      </c>
      <c r="C49" s="184">
        <v>411.6908034903734</v>
      </c>
      <c r="D49" s="184">
        <v>296.96287481548404</v>
      </c>
      <c r="E49" s="184">
        <v>114.72792867488937</v>
      </c>
      <c r="F49" s="14">
        <v>334.26632256133337</v>
      </c>
      <c r="G49" s="14">
        <v>200.46368336000006</v>
      </c>
      <c r="H49" s="14">
        <v>133.8026392013333</v>
      </c>
      <c r="I49" s="154">
        <v>1561.808892126908</v>
      </c>
      <c r="J49" s="154">
        <v>1082.9779185708521</v>
      </c>
      <c r="K49" s="154">
        <v>478.8309735560558</v>
      </c>
      <c r="L49" s="14">
        <v>1097.8452870347846</v>
      </c>
      <c r="M49" s="14">
        <v>528.2619415259633</v>
      </c>
      <c r="N49" s="14">
        <v>569.5833455088214</v>
      </c>
    </row>
    <row r="50" spans="2:14" ht="15.75">
      <c r="B50" s="62" t="s">
        <v>299</v>
      </c>
      <c r="C50" s="184">
        <v>40.54757382337343</v>
      </c>
      <c r="D50" s="184">
        <v>38.99723191548405</v>
      </c>
      <c r="E50" s="184">
        <v>1.5503419078893828</v>
      </c>
      <c r="F50" s="14">
        <v>35.67650458000001</v>
      </c>
      <c r="G50" s="14">
        <v>22.239892039999997</v>
      </c>
      <c r="H50" s="14">
        <v>13.43661254000001</v>
      </c>
      <c r="I50" s="154">
        <v>178.45299426590805</v>
      </c>
      <c r="J50" s="154">
        <v>120.61297783580562</v>
      </c>
      <c r="K50" s="154">
        <v>57.84001643010242</v>
      </c>
      <c r="L50" s="14">
        <v>83.51781593000001</v>
      </c>
      <c r="M50" s="14">
        <v>69.155537</v>
      </c>
      <c r="N50" s="14">
        <v>14.362278930000016</v>
      </c>
    </row>
    <row r="51" spans="2:14" ht="15.75">
      <c r="B51" s="62" t="s">
        <v>300</v>
      </c>
      <c r="C51" s="184">
        <v>371.143229667</v>
      </c>
      <c r="D51" s="184">
        <v>257.96564290000003</v>
      </c>
      <c r="E51" s="184">
        <v>113.17758676699998</v>
      </c>
      <c r="F51" s="14">
        <v>298.58981798133334</v>
      </c>
      <c r="G51" s="14">
        <v>178.22379132000006</v>
      </c>
      <c r="H51" s="14">
        <v>120.36602666133328</v>
      </c>
      <c r="I51" s="154">
        <v>1383.355897861</v>
      </c>
      <c r="J51" s="154">
        <v>962.3649407350466</v>
      </c>
      <c r="K51" s="154">
        <v>420.9909571259533</v>
      </c>
      <c r="L51" s="14">
        <v>1014.3274711047846</v>
      </c>
      <c r="M51" s="14">
        <v>459.1064045259633</v>
      </c>
      <c r="N51" s="14">
        <v>555.2210665788214</v>
      </c>
    </row>
    <row r="52" spans="2:14" ht="15.75">
      <c r="B52" s="80" t="s">
        <v>302</v>
      </c>
      <c r="C52" s="184">
        <v>1359.320066239</v>
      </c>
      <c r="D52" s="184">
        <v>1351.6756156440001</v>
      </c>
      <c r="E52" s="184">
        <v>7.644450594999853</v>
      </c>
      <c r="F52" s="14">
        <v>1002.8060469213335</v>
      </c>
      <c r="G52" s="14">
        <v>880.2220698620001</v>
      </c>
      <c r="H52" s="14">
        <v>122.58397705933339</v>
      </c>
      <c r="I52" s="154">
        <v>4929.203723331719</v>
      </c>
      <c r="J52" s="154">
        <v>4623.604702262646</v>
      </c>
      <c r="K52" s="154">
        <v>305.5990210690725</v>
      </c>
      <c r="L52" s="14">
        <v>3450.276079816371</v>
      </c>
      <c r="M52" s="14">
        <v>2948.560632242513</v>
      </c>
      <c r="N52" s="14">
        <v>501.715447573858</v>
      </c>
    </row>
    <row r="53" spans="2:14" ht="15.75">
      <c r="B53" s="62" t="s">
        <v>303</v>
      </c>
      <c r="C53" s="184">
        <v>1321.663417139</v>
      </c>
      <c r="D53" s="184">
        <v>1351.6756156440001</v>
      </c>
      <c r="E53" s="184">
        <v>-30.012198505000015</v>
      </c>
      <c r="F53" s="14">
        <v>956.2648546546667</v>
      </c>
      <c r="G53" s="14">
        <v>880.2220698620001</v>
      </c>
      <c r="H53" s="14">
        <v>76.04278479266657</v>
      </c>
      <c r="I53" s="154">
        <v>4766.8778690317195</v>
      </c>
      <c r="J53" s="154">
        <v>4589.226682262646</v>
      </c>
      <c r="K53" s="154">
        <v>177.65118676907332</v>
      </c>
      <c r="L53" s="14">
        <v>3283.51193902979</v>
      </c>
      <c r="M53" s="14">
        <v>2948.560632242513</v>
      </c>
      <c r="N53" s="14">
        <v>334.9513067872772</v>
      </c>
    </row>
    <row r="54" spans="2:14" ht="15.75">
      <c r="B54" s="62" t="s">
        <v>304</v>
      </c>
      <c r="C54" s="184">
        <v>37.6566491</v>
      </c>
      <c r="D54" s="184">
        <v>0</v>
      </c>
      <c r="E54" s="184">
        <v>37.6566491</v>
      </c>
      <c r="F54" s="14">
        <v>46.54119226666667</v>
      </c>
      <c r="G54" s="14">
        <v>0</v>
      </c>
      <c r="H54" s="14">
        <v>46.54119226666667</v>
      </c>
      <c r="I54" s="154">
        <v>162.3258543</v>
      </c>
      <c r="J54" s="154">
        <v>34.37802</v>
      </c>
      <c r="K54" s="154">
        <v>127.94783430000001</v>
      </c>
      <c r="L54" s="14">
        <v>166.7641407865801</v>
      </c>
      <c r="M54" s="14">
        <v>0</v>
      </c>
      <c r="N54" s="14">
        <v>166.7641407865801</v>
      </c>
    </row>
    <row r="55" spans="2:14" ht="15.75">
      <c r="B55" s="66" t="s">
        <v>305</v>
      </c>
      <c r="C55" s="184">
        <v>1231.8960593031925</v>
      </c>
      <c r="D55" s="184">
        <v>1131.3892362970248</v>
      </c>
      <c r="E55" s="184">
        <v>100.50682300616768</v>
      </c>
      <c r="F55" s="14">
        <v>1153.7150277373344</v>
      </c>
      <c r="G55" s="14">
        <v>1188.9509318569503</v>
      </c>
      <c r="H55" s="14">
        <v>-35.23590411961595</v>
      </c>
      <c r="I55" s="154">
        <v>4278.267760707764</v>
      </c>
      <c r="J55" s="154">
        <v>3568.290403770143</v>
      </c>
      <c r="K55" s="154">
        <v>709.9773569376212</v>
      </c>
      <c r="L55" s="14">
        <v>4192.727934327633</v>
      </c>
      <c r="M55" s="14">
        <v>3972.5293472740373</v>
      </c>
      <c r="N55" s="14">
        <v>220.19858705359593</v>
      </c>
    </row>
    <row r="56" spans="2:14" ht="15.75">
      <c r="B56" s="80" t="s">
        <v>306</v>
      </c>
      <c r="C56" s="184">
        <v>1229.4712126954992</v>
      </c>
      <c r="D56" s="184">
        <v>1126.5958131189461</v>
      </c>
      <c r="E56" s="184">
        <v>102.87539957655304</v>
      </c>
      <c r="F56" s="14">
        <v>1080.7054577373342</v>
      </c>
      <c r="G56" s="14">
        <v>1164.29759385695</v>
      </c>
      <c r="H56" s="14">
        <v>-83.59213611961582</v>
      </c>
      <c r="I56" s="154">
        <v>4258.547320075924</v>
      </c>
      <c r="J56" s="154">
        <v>3555.822026532691</v>
      </c>
      <c r="K56" s="154">
        <v>702.7252935432334</v>
      </c>
      <c r="L56" s="14">
        <v>4115.712893327633</v>
      </c>
      <c r="M56" s="14">
        <v>3918.704140116637</v>
      </c>
      <c r="N56" s="14">
        <v>197.00875321099556</v>
      </c>
    </row>
    <row r="57" spans="2:14" ht="15.75">
      <c r="B57" s="62" t="s">
        <v>307</v>
      </c>
      <c r="C57" s="184">
        <v>8.12761638867621</v>
      </c>
      <c r="D57" s="184">
        <v>294.4841471020037</v>
      </c>
      <c r="E57" s="184">
        <v>-286.3565307133275</v>
      </c>
      <c r="F57" s="14">
        <v>358.5490385504686</v>
      </c>
      <c r="G57" s="14">
        <v>581.4324255068105</v>
      </c>
      <c r="H57" s="14">
        <v>-222.88338695634195</v>
      </c>
      <c r="I57" s="154">
        <v>615.3511982262918</v>
      </c>
      <c r="J57" s="154">
        <v>687.0211528700157</v>
      </c>
      <c r="K57" s="154">
        <v>-71.66995464372394</v>
      </c>
      <c r="L57" s="14">
        <v>1599.3112274749437</v>
      </c>
      <c r="M57" s="14">
        <v>1754.938110771529</v>
      </c>
      <c r="N57" s="14">
        <v>-155.62688329658522</v>
      </c>
    </row>
    <row r="58" spans="2:14" ht="15.75">
      <c r="B58" s="62" t="s">
        <v>308</v>
      </c>
      <c r="C58" s="184">
        <v>1221.343596306823</v>
      </c>
      <c r="D58" s="184">
        <v>832.1116660169425</v>
      </c>
      <c r="E58" s="184">
        <v>389.23193028988044</v>
      </c>
      <c r="F58" s="14">
        <v>722.1564191868657</v>
      </c>
      <c r="G58" s="14">
        <v>582.8651683501395</v>
      </c>
      <c r="H58" s="14">
        <v>139.29125083672625</v>
      </c>
      <c r="I58" s="154">
        <v>3643.1961218496326</v>
      </c>
      <c r="J58" s="154">
        <v>2868.8008736626743</v>
      </c>
      <c r="K58" s="154">
        <v>774.3952481869583</v>
      </c>
      <c r="L58" s="14">
        <v>2516.401665852689</v>
      </c>
      <c r="M58" s="14">
        <v>2163.766029345108</v>
      </c>
      <c r="N58" s="14">
        <v>352.6356365075808</v>
      </c>
    </row>
    <row r="59" spans="2:14" ht="15.75">
      <c r="B59" s="62" t="s">
        <v>309</v>
      </c>
      <c r="C59" s="184">
        <v>1056.4269334646192</v>
      </c>
      <c r="D59" s="184">
        <v>822.2533024807668</v>
      </c>
      <c r="E59" s="184">
        <v>234.17363098385238</v>
      </c>
      <c r="F59" s="14">
        <v>623.0916595723277</v>
      </c>
      <c r="G59" s="14">
        <v>582.7870023501397</v>
      </c>
      <c r="H59" s="14">
        <v>40.304657222187984</v>
      </c>
      <c r="I59" s="154">
        <v>3104.983543015332</v>
      </c>
      <c r="J59" s="154">
        <v>2522.570631164541</v>
      </c>
      <c r="K59" s="154">
        <v>582.4129118507913</v>
      </c>
      <c r="L59" s="14">
        <v>2242.8114072710982</v>
      </c>
      <c r="M59" s="14">
        <v>2094.608931653371</v>
      </c>
      <c r="N59" s="14">
        <v>148.20247561772703</v>
      </c>
    </row>
    <row r="60" spans="2:14" ht="15.75">
      <c r="B60" s="80" t="s">
        <v>310</v>
      </c>
      <c r="C60" s="184">
        <v>2.4248466076931545</v>
      </c>
      <c r="D60" s="184">
        <v>4.793423178078798</v>
      </c>
      <c r="E60" s="184">
        <v>-2.368576570385643</v>
      </c>
      <c r="F60" s="14">
        <v>73.00957000000001</v>
      </c>
      <c r="G60" s="14">
        <v>24.653337999999998</v>
      </c>
      <c r="H60" s="14">
        <v>48.35623200000001</v>
      </c>
      <c r="I60" s="154">
        <v>19.720440631840155</v>
      </c>
      <c r="J60" s="154">
        <v>12.468377237452508</v>
      </c>
      <c r="K60" s="154">
        <v>7.252063394387648</v>
      </c>
      <c r="L60" s="14">
        <v>77.01504100000001</v>
      </c>
      <c r="M60" s="14">
        <v>53.82520715739997</v>
      </c>
      <c r="N60" s="14">
        <v>23.189833842600038</v>
      </c>
    </row>
    <row r="61" spans="2:14" ht="15.75">
      <c r="B61" s="62" t="s">
        <v>311</v>
      </c>
      <c r="C61" s="184">
        <v>0</v>
      </c>
      <c r="D61" s="184">
        <v>2.3707295718131167</v>
      </c>
      <c r="E61" s="184">
        <v>-2.3707295718131167</v>
      </c>
      <c r="F61" s="14">
        <v>0</v>
      </c>
      <c r="G61" s="14">
        <v>2.35137</v>
      </c>
      <c r="H61" s="14">
        <v>-2.35137</v>
      </c>
      <c r="I61" s="154">
        <v>0</v>
      </c>
      <c r="J61" s="154">
        <v>3.8123630374023243</v>
      </c>
      <c r="K61" s="154">
        <v>-3.8123630374023243</v>
      </c>
      <c r="L61" s="14">
        <v>0</v>
      </c>
      <c r="M61" s="14">
        <v>3.0988871532870457</v>
      </c>
      <c r="N61" s="14">
        <v>-3.0988871532870457</v>
      </c>
    </row>
    <row r="62" spans="2:14" ht="15.75">
      <c r="B62" s="62" t="s">
        <v>312</v>
      </c>
      <c r="C62" s="184">
        <v>69.12681102214003</v>
      </c>
      <c r="D62" s="184">
        <v>239.3593172595659</v>
      </c>
      <c r="E62" s="184">
        <v>-170.23250623742587</v>
      </c>
      <c r="F62" s="14">
        <v>210.47944754341336</v>
      </c>
      <c r="G62" s="14">
        <v>107.16363146815016</v>
      </c>
      <c r="H62" s="14">
        <v>103.3158160752632</v>
      </c>
      <c r="I62" s="154">
        <v>641.4307756731108</v>
      </c>
      <c r="J62" s="154">
        <v>942.16100768088</v>
      </c>
      <c r="K62" s="154">
        <v>-300.73023200776913</v>
      </c>
      <c r="L62" s="14">
        <v>447.27891475959274</v>
      </c>
      <c r="M62" s="14">
        <v>949.9588662947787</v>
      </c>
      <c r="N62" s="14">
        <v>-502.6799515351859</v>
      </c>
    </row>
    <row r="63" spans="2:14" ht="15.75">
      <c r="B63" s="62" t="s">
        <v>313</v>
      </c>
      <c r="C63" s="184">
        <v>6324.571379636907</v>
      </c>
      <c r="D63" s="184">
        <v>5490.7186700015245</v>
      </c>
      <c r="E63" s="184">
        <v>833.8527096353828</v>
      </c>
      <c r="F63" s="14">
        <v>5319.601128335114</v>
      </c>
      <c r="G63" s="14">
        <v>4903.507331050923</v>
      </c>
      <c r="H63" s="14">
        <v>416.09379728419026</v>
      </c>
      <c r="I63" s="154">
        <v>22896.388947372492</v>
      </c>
      <c r="J63" s="154">
        <v>19706.098337216798</v>
      </c>
      <c r="K63" s="154">
        <v>3190.2906101556946</v>
      </c>
      <c r="L63" s="14">
        <v>22705.92346761946</v>
      </c>
      <c r="M63" s="14">
        <v>19872.790360308594</v>
      </c>
      <c r="N63" s="14">
        <v>2833.1331073108668</v>
      </c>
    </row>
    <row r="64" spans="2:14" ht="15.75">
      <c r="B64" s="62" t="s">
        <v>314</v>
      </c>
      <c r="C64" s="184">
        <v>0</v>
      </c>
      <c r="D64" s="184">
        <v>27.910206200230796</v>
      </c>
      <c r="E64" s="184">
        <v>-27.910206200230796</v>
      </c>
      <c r="F64" s="14">
        <v>0</v>
      </c>
      <c r="G64" s="14">
        <v>35.80272197307918</v>
      </c>
      <c r="H64" s="14">
        <v>-35.80272197307918</v>
      </c>
      <c r="I64" s="154">
        <v>0</v>
      </c>
      <c r="J64" s="154">
        <v>115.5952296330953</v>
      </c>
      <c r="K64" s="154">
        <v>-115.5952296330953</v>
      </c>
      <c r="L64" s="14">
        <v>5.282478730199338</v>
      </c>
      <c r="M64" s="14">
        <v>142.88035060630472</v>
      </c>
      <c r="N64" s="14">
        <v>-137.5978718761054</v>
      </c>
    </row>
    <row r="65" spans="2:14" ht="15.75">
      <c r="B65" s="66" t="s">
        <v>315</v>
      </c>
      <c r="C65" s="184">
        <v>13279.919774897298</v>
      </c>
      <c r="D65" s="184">
        <v>13568.380678799262</v>
      </c>
      <c r="E65" s="184">
        <v>-288.4609039019633</v>
      </c>
      <c r="F65" s="14">
        <v>11182.443256612465</v>
      </c>
      <c r="G65" s="14">
        <v>11090.492710412465</v>
      </c>
      <c r="H65" s="14">
        <v>91.95054619999974</v>
      </c>
      <c r="I65" s="154">
        <v>48256.36242451161</v>
      </c>
      <c r="J65" s="154">
        <v>48941.395989466415</v>
      </c>
      <c r="K65" s="154">
        <v>-685.0335649548069</v>
      </c>
      <c r="L65" s="14">
        <v>43131.27622145591</v>
      </c>
      <c r="M65" s="14">
        <v>42536.766046804965</v>
      </c>
      <c r="N65" s="14">
        <v>594.5101746509463</v>
      </c>
    </row>
    <row r="66" spans="2:14" ht="15.75">
      <c r="B66" s="66" t="s">
        <v>316</v>
      </c>
      <c r="C66" s="184"/>
      <c r="D66" s="184"/>
      <c r="E66" s="184"/>
      <c r="F66" s="14"/>
      <c r="G66" s="14"/>
      <c r="H66" s="14"/>
      <c r="I66" s="154"/>
      <c r="J66" s="154"/>
      <c r="K66" s="154"/>
      <c r="L66" s="14"/>
      <c r="M66" s="14"/>
      <c r="N66" s="14"/>
    </row>
    <row r="67" spans="2:14" ht="15.75">
      <c r="B67" s="146" t="s">
        <v>317</v>
      </c>
      <c r="C67" s="184"/>
      <c r="D67" s="184"/>
      <c r="E67" s="184"/>
      <c r="F67" s="99"/>
      <c r="G67" s="99"/>
      <c r="H67" s="99"/>
      <c r="I67" s="154"/>
      <c r="J67" s="154"/>
      <c r="K67" s="154"/>
      <c r="L67" s="99"/>
      <c r="M67" s="99"/>
      <c r="N67" s="99"/>
    </row>
    <row r="68" spans="2:14" ht="15.75">
      <c r="B68" s="66" t="s">
        <v>318</v>
      </c>
      <c r="C68" s="184">
        <v>288.46090390196866</v>
      </c>
      <c r="D68" s="184">
        <v>0</v>
      </c>
      <c r="E68" s="184">
        <v>288.46090390196866</v>
      </c>
      <c r="F68" s="14"/>
      <c r="G68" s="14">
        <v>91.9505462</v>
      </c>
      <c r="H68" s="14">
        <v>-91.9505462</v>
      </c>
      <c r="I68" s="154">
        <v>685</v>
      </c>
      <c r="J68" s="154"/>
      <c r="K68" s="154">
        <v>685.0216614810205</v>
      </c>
      <c r="L68" s="14"/>
      <c r="M68" s="14">
        <v>594.5101199575145</v>
      </c>
      <c r="N68" s="14">
        <v>-594.5101199575145</v>
      </c>
    </row>
    <row r="69" spans="2:14" ht="15.75">
      <c r="B69" s="66" t="s">
        <v>319</v>
      </c>
      <c r="C69" s="184"/>
      <c r="D69" s="184"/>
      <c r="E69" s="184"/>
      <c r="F69" s="14"/>
      <c r="G69" s="14"/>
      <c r="H69" s="14"/>
      <c r="I69" s="154"/>
      <c r="J69" s="154"/>
      <c r="K69" s="154"/>
      <c r="L69" s="14"/>
      <c r="M69" s="14"/>
      <c r="N69" s="14"/>
    </row>
    <row r="70" spans="2:14" ht="15.75">
      <c r="B70" s="66" t="s">
        <v>320</v>
      </c>
      <c r="C70" s="184">
        <v>288.46090390196866</v>
      </c>
      <c r="D70" s="184">
        <v>0</v>
      </c>
      <c r="E70" s="184">
        <v>288.46090390196866</v>
      </c>
      <c r="F70" s="14"/>
      <c r="G70" s="14">
        <v>91.9505462</v>
      </c>
      <c r="H70" s="14">
        <v>-91.9505462</v>
      </c>
      <c r="I70" s="154">
        <v>685</v>
      </c>
      <c r="J70" s="154"/>
      <c r="K70" s="154">
        <v>685.0216614810205</v>
      </c>
      <c r="L70" s="14"/>
      <c r="M70" s="14">
        <v>594.5101199575145</v>
      </c>
      <c r="N70" s="14">
        <v>-594.5101199575145</v>
      </c>
    </row>
    <row r="71" spans="2:14" ht="15.75">
      <c r="B71" s="65" t="s">
        <v>321</v>
      </c>
      <c r="C71" s="110"/>
      <c r="D71" s="110"/>
      <c r="E71" s="110"/>
      <c r="F71" s="14"/>
      <c r="G71" s="14"/>
      <c r="H71" s="14"/>
      <c r="I71" s="110"/>
      <c r="J71" s="110"/>
      <c r="K71" s="110"/>
      <c r="L71" s="14"/>
      <c r="M71" s="14"/>
      <c r="N71" s="14"/>
    </row>
    <row r="72" spans="2:14" ht="15.75">
      <c r="B72" s="157" t="s">
        <v>322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9"/>
    </row>
    <row r="73" spans="2:14" ht="15.75">
      <c r="B73" s="185"/>
      <c r="C73" s="186"/>
      <c r="D73" s="186"/>
      <c r="E73" s="186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5.75">
      <c r="B74" s="185"/>
      <c r="C74" s="187"/>
      <c r="D74" s="187"/>
      <c r="E74" s="187"/>
      <c r="F74" s="11"/>
      <c r="G74" s="11"/>
      <c r="H74" s="11"/>
      <c r="I74" s="11"/>
      <c r="J74" s="11"/>
      <c r="K74" s="11"/>
      <c r="L74" s="11"/>
      <c r="M74" s="11"/>
      <c r="N74" s="11"/>
    </row>
    <row r="75" spans="2:14" ht="15.75" hidden="1">
      <c r="B75" s="188"/>
      <c r="C75" s="186"/>
      <c r="D75" s="186"/>
      <c r="E75" s="186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5.75" hidden="1">
      <c r="B76" s="189"/>
      <c r="C76" s="187"/>
      <c r="D76" s="187"/>
      <c r="E76" s="187"/>
      <c r="F76" s="167"/>
      <c r="G76" s="167"/>
      <c r="H76" s="167"/>
      <c r="I76" s="167"/>
      <c r="J76" s="167"/>
      <c r="K76" s="167"/>
      <c r="L76" s="167"/>
      <c r="M76" s="167"/>
      <c r="N76" s="167"/>
    </row>
    <row r="77" spans="2:14" ht="15.75" hidden="1">
      <c r="B77" s="189"/>
      <c r="C77" s="187"/>
      <c r="D77" s="187"/>
      <c r="E77" s="187"/>
      <c r="F77" s="167"/>
      <c r="G77" s="167"/>
      <c r="H77" s="167"/>
      <c r="I77" s="167"/>
      <c r="J77" s="167"/>
      <c r="K77" s="167"/>
      <c r="L77" s="167"/>
      <c r="M77" s="167"/>
      <c r="N77" s="167"/>
    </row>
    <row r="78" spans="2:14" ht="15.75" hidden="1">
      <c r="B78" s="190"/>
      <c r="C78" s="187"/>
      <c r="D78" s="187"/>
      <c r="E78" s="187"/>
      <c r="F78" s="167"/>
      <c r="G78" s="167"/>
      <c r="H78" s="167"/>
      <c r="I78" s="167"/>
      <c r="J78" s="167"/>
      <c r="K78" s="167"/>
      <c r="L78" s="167"/>
      <c r="M78" s="167"/>
      <c r="N78" s="167"/>
    </row>
    <row r="79" spans="2:14" ht="15.75" hidden="1">
      <c r="B79" s="191"/>
      <c r="C79" s="164"/>
      <c r="D79" s="164"/>
      <c r="E79" s="164"/>
      <c r="F79" s="11"/>
      <c r="G79" s="11"/>
      <c r="H79" s="11"/>
      <c r="I79" s="11"/>
      <c r="J79" s="11"/>
      <c r="K79" s="11"/>
      <c r="L79" s="11"/>
      <c r="M79" s="11"/>
      <c r="N79" s="11"/>
    </row>
    <row r="80" spans="2:14" ht="15.75" hidden="1">
      <c r="B80" s="185"/>
      <c r="C80" s="164"/>
      <c r="D80" s="164"/>
      <c r="E80" s="164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5.75" hidden="1">
      <c r="B81" s="192"/>
      <c r="C81" s="186"/>
      <c r="D81" s="186"/>
      <c r="E81" s="186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5.75" hidden="1">
      <c r="B82" s="192"/>
      <c r="C82" s="186"/>
      <c r="D82" s="186"/>
      <c r="E82" s="186"/>
      <c r="F82" s="11"/>
      <c r="G82" s="11"/>
      <c r="H82" s="11"/>
      <c r="I82" s="187"/>
      <c r="J82" s="187"/>
      <c r="K82" s="187"/>
      <c r="L82" s="11"/>
      <c r="M82" s="11"/>
      <c r="N82" s="11"/>
    </row>
    <row r="83" spans="2:14" ht="15.75" hidden="1">
      <c r="B83" s="192"/>
      <c r="C83" s="186"/>
      <c r="D83" s="186"/>
      <c r="E83" s="186"/>
      <c r="F83" s="11"/>
      <c r="G83" s="11"/>
      <c r="H83" s="11"/>
      <c r="I83" s="187"/>
      <c r="J83" s="187"/>
      <c r="K83" s="187"/>
      <c r="L83" s="11"/>
      <c r="M83" s="11"/>
      <c r="N83" s="11"/>
    </row>
    <row r="84" spans="2:14" ht="15.75" hidden="1">
      <c r="B84" s="185"/>
      <c r="C84" s="186"/>
      <c r="D84" s="186"/>
      <c r="E84" s="186"/>
      <c r="F84" s="11"/>
      <c r="G84" s="11"/>
      <c r="H84" s="11"/>
      <c r="I84" s="11"/>
      <c r="J84" s="11"/>
      <c r="K84" s="11"/>
      <c r="L84" s="11"/>
      <c r="M84" s="11"/>
      <c r="N84" s="11"/>
    </row>
    <row r="85" spans="2:14" ht="15.75" hidden="1">
      <c r="B85" s="191"/>
      <c r="C85" s="186"/>
      <c r="D85" s="186"/>
      <c r="E85" s="186"/>
      <c r="F85" s="11"/>
      <c r="G85" s="11"/>
      <c r="H85" s="11"/>
      <c r="I85" s="11"/>
      <c r="J85" s="11"/>
      <c r="K85" s="11"/>
      <c r="L85" s="11"/>
      <c r="M85" s="11"/>
      <c r="N85" s="11"/>
    </row>
    <row r="86" spans="2:14" ht="15.75" hidden="1">
      <c r="B86" s="185"/>
      <c r="C86" s="164"/>
      <c r="D86" s="164"/>
      <c r="E86" s="164"/>
      <c r="F86" s="11"/>
      <c r="G86" s="11"/>
      <c r="H86" s="11"/>
      <c r="I86" s="11"/>
      <c r="J86" s="11"/>
      <c r="K86" s="11"/>
      <c r="L86" s="11"/>
      <c r="M86" s="11"/>
      <c r="N86" s="11"/>
    </row>
    <row r="87" spans="2:14" ht="15.75" hidden="1">
      <c r="B87" s="19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2:14" ht="15.75" hidden="1">
      <c r="B88" s="18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ht="15.75" hidden="1">
      <c r="B89" s="190"/>
      <c r="C89" s="187"/>
      <c r="D89" s="187"/>
      <c r="E89" s="187"/>
      <c r="F89" s="167"/>
      <c r="G89" s="167"/>
      <c r="H89" s="167"/>
      <c r="I89" s="167"/>
      <c r="J89" s="167"/>
      <c r="K89" s="167"/>
      <c r="L89" s="167"/>
      <c r="M89" s="167"/>
      <c r="N89" s="167"/>
    </row>
    <row r="90" spans="2:14" ht="15.75" hidden="1">
      <c r="B90" s="191"/>
      <c r="C90" s="186"/>
      <c r="D90" s="186"/>
      <c r="E90" s="186"/>
      <c r="F90" s="11"/>
      <c r="G90" s="11"/>
      <c r="H90" s="11"/>
      <c r="I90" s="11"/>
      <c r="J90" s="11"/>
      <c r="K90" s="11"/>
      <c r="L90" s="11"/>
      <c r="M90" s="11"/>
      <c r="N90" s="11"/>
    </row>
    <row r="91" spans="2:14" ht="15.75" hidden="1">
      <c r="B91" s="185"/>
      <c r="C91" s="186"/>
      <c r="D91" s="186"/>
      <c r="E91" s="186"/>
      <c r="F91" s="11"/>
      <c r="G91" s="11"/>
      <c r="H91" s="11"/>
      <c r="I91" s="11"/>
      <c r="J91" s="11"/>
      <c r="K91" s="11"/>
      <c r="L91" s="11"/>
      <c r="M91" s="11"/>
      <c r="N91" s="11"/>
    </row>
    <row r="92" spans="2:14" ht="15.75" hidden="1">
      <c r="B92" s="192"/>
      <c r="C92" s="164"/>
      <c r="D92" s="164"/>
      <c r="E92" s="164"/>
      <c r="F92" s="11"/>
      <c r="G92" s="11"/>
      <c r="H92" s="11"/>
      <c r="I92" s="11"/>
      <c r="J92" s="11"/>
      <c r="K92" s="11"/>
      <c r="L92" s="11"/>
      <c r="M92" s="11"/>
      <c r="N92" s="11"/>
    </row>
    <row r="93" spans="2:14" ht="15.75" hidden="1">
      <c r="B93" s="19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2:14" ht="15.75" hidden="1">
      <c r="B94" s="19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ht="15.75" hidden="1">
      <c r="B95" s="185"/>
      <c r="C95" s="186"/>
      <c r="D95" s="186"/>
      <c r="E95" s="186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5.75" hidden="1">
      <c r="B96" s="191"/>
      <c r="C96" s="164"/>
      <c r="D96" s="164"/>
      <c r="E96" s="164"/>
      <c r="F96" s="11"/>
      <c r="G96" s="11"/>
      <c r="H96" s="11"/>
      <c r="I96" s="11"/>
      <c r="J96" s="11"/>
      <c r="K96" s="11"/>
      <c r="L96" s="11"/>
      <c r="M96" s="11"/>
      <c r="N96" s="11"/>
    </row>
    <row r="97" spans="2:14" ht="15.75" hidden="1">
      <c r="B97" s="185"/>
      <c r="C97" s="186"/>
      <c r="D97" s="186"/>
      <c r="E97" s="186"/>
      <c r="F97" s="11"/>
      <c r="G97" s="11"/>
      <c r="H97" s="11"/>
      <c r="I97" s="11"/>
      <c r="J97" s="11"/>
      <c r="K97" s="11"/>
      <c r="L97" s="11"/>
      <c r="M97" s="11"/>
      <c r="N97" s="11"/>
    </row>
    <row r="98" spans="2:14" ht="15.75" hidden="1">
      <c r="B98" s="19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ht="15.75" hidden="1">
      <c r="B99" s="18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14" ht="15.75" hidden="1">
      <c r="B100" s="189"/>
      <c r="C100" s="187"/>
      <c r="D100" s="187"/>
      <c r="E100" s="187"/>
      <c r="F100" s="167"/>
      <c r="G100" s="167"/>
      <c r="H100" s="167"/>
      <c r="I100" s="167"/>
      <c r="J100" s="167"/>
      <c r="K100" s="167"/>
      <c r="L100" s="167"/>
      <c r="M100" s="167"/>
      <c r="N100" s="167"/>
    </row>
    <row r="101" spans="2:14" ht="15.75" hidden="1">
      <c r="B101" s="190"/>
      <c r="C101" s="187"/>
      <c r="D101" s="187"/>
      <c r="E101" s="187"/>
      <c r="F101" s="167"/>
      <c r="G101" s="167"/>
      <c r="H101" s="167"/>
      <c r="I101" s="167"/>
      <c r="J101" s="167"/>
      <c r="K101" s="167"/>
      <c r="L101" s="167"/>
      <c r="M101" s="167"/>
      <c r="N101" s="167"/>
    </row>
    <row r="102" spans="2:14" ht="15.75" hidden="1">
      <c r="B102" s="191"/>
      <c r="C102" s="186"/>
      <c r="D102" s="186"/>
      <c r="E102" s="186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ht="15.75" hidden="1">
      <c r="B103" s="191"/>
      <c r="C103" s="186"/>
      <c r="D103" s="186"/>
      <c r="E103" s="186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ht="15.75" hidden="1">
      <c r="B104" s="190"/>
      <c r="C104" s="187"/>
      <c r="D104" s="187"/>
      <c r="E104" s="187"/>
      <c r="F104" s="167"/>
      <c r="G104" s="167"/>
      <c r="H104" s="167"/>
      <c r="I104" s="167"/>
      <c r="J104" s="167"/>
      <c r="K104" s="167"/>
      <c r="L104" s="167"/>
      <c r="M104" s="167"/>
      <c r="N104" s="167"/>
    </row>
    <row r="105" spans="2:14" ht="15.75" hidden="1">
      <c r="B105" s="194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</row>
    <row r="106" spans="2:14" ht="15.75" hidden="1">
      <c r="B106" s="189"/>
      <c r="C106" s="187"/>
      <c r="D106" s="187"/>
      <c r="E106" s="187"/>
      <c r="F106" s="167"/>
      <c r="G106" s="167"/>
      <c r="H106" s="167"/>
      <c r="I106" s="167"/>
      <c r="J106" s="167"/>
      <c r="K106" s="167"/>
      <c r="L106" s="167"/>
      <c r="M106" s="167"/>
      <c r="N106" s="167"/>
    </row>
    <row r="107" spans="2:14" ht="15.75" hidden="1">
      <c r="B107" s="190"/>
      <c r="C107" s="195"/>
      <c r="D107" s="195"/>
      <c r="E107" s="195"/>
      <c r="F107" s="167"/>
      <c r="G107" s="167"/>
      <c r="H107" s="167"/>
      <c r="I107" s="167"/>
      <c r="J107" s="167"/>
      <c r="K107" s="167"/>
      <c r="L107" s="167"/>
      <c r="M107" s="167"/>
      <c r="N107" s="167"/>
    </row>
    <row r="108" spans="2:14" ht="15.75" hidden="1">
      <c r="B108" s="190"/>
      <c r="C108" s="195"/>
      <c r="D108" s="195"/>
      <c r="E108" s="195"/>
      <c r="F108" s="167"/>
      <c r="G108" s="167"/>
      <c r="H108" s="167"/>
      <c r="I108" s="167"/>
      <c r="J108" s="167"/>
      <c r="K108" s="167"/>
      <c r="L108" s="167"/>
      <c r="M108" s="167"/>
      <c r="N108" s="167"/>
    </row>
    <row r="109" spans="2:14" ht="15.75" hidden="1">
      <c r="B109" s="185"/>
      <c r="C109" s="164"/>
      <c r="D109" s="164"/>
      <c r="E109" s="164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14" ht="15.75" hidden="1">
      <c r="B110" s="196"/>
      <c r="C110" s="186"/>
      <c r="D110" s="186"/>
      <c r="E110" s="186"/>
      <c r="F110" s="197"/>
      <c r="G110" s="197"/>
      <c r="H110" s="197"/>
      <c r="I110" s="197"/>
      <c r="J110" s="197"/>
      <c r="K110" s="197"/>
      <c r="L110" s="197"/>
      <c r="M110" s="197"/>
      <c r="N110" s="197"/>
    </row>
    <row r="111" spans="2:14" ht="15.75" hidden="1">
      <c r="B111" s="185"/>
      <c r="C111" s="186"/>
      <c r="D111" s="186"/>
      <c r="E111" s="186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ht="15.75" hidden="1">
      <c r="B112" s="185"/>
      <c r="C112" s="187"/>
      <c r="D112" s="187"/>
      <c r="E112" s="187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ht="15.75" hidden="1">
      <c r="B113" s="190"/>
      <c r="C113" s="187"/>
      <c r="D113" s="187"/>
      <c r="E113" s="187"/>
      <c r="F113" s="167"/>
      <c r="G113" s="167"/>
      <c r="H113" s="167"/>
      <c r="I113" s="167"/>
      <c r="J113" s="167"/>
      <c r="K113" s="167"/>
      <c r="L113" s="167"/>
      <c r="M113" s="167"/>
      <c r="N113" s="167"/>
    </row>
    <row r="114" spans="2:14" ht="15.75" hidden="1">
      <c r="B114" s="191"/>
      <c r="C114" s="164"/>
      <c r="D114" s="164"/>
      <c r="E114" s="164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ht="15.75" hidden="1">
      <c r="B115" s="185"/>
      <c r="C115" s="164"/>
      <c r="D115" s="164"/>
      <c r="E115" s="164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5.75" hidden="1">
      <c r="B116" s="185"/>
      <c r="C116" s="164"/>
      <c r="D116" s="164"/>
      <c r="E116" s="164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5.75" hidden="1">
      <c r="B117" s="185"/>
      <c r="C117" s="186"/>
      <c r="D117" s="186"/>
      <c r="E117" s="186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ht="15.75" hidden="1">
      <c r="B118" s="185"/>
      <c r="C118" s="186"/>
      <c r="D118" s="186"/>
      <c r="E118" s="186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ht="15.75" hidden="1">
      <c r="B119" s="191"/>
      <c r="C119" s="164"/>
      <c r="D119" s="164"/>
      <c r="E119" s="164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ht="15.75" hidden="1">
      <c r="B120" s="185"/>
      <c r="C120" s="164"/>
      <c r="D120" s="164"/>
      <c r="E120" s="164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ht="15.75" hidden="1">
      <c r="B121" s="185"/>
      <c r="C121" s="187"/>
      <c r="D121" s="187"/>
      <c r="E121" s="187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ht="15.75" hidden="1">
      <c r="B122" s="185"/>
      <c r="C122" s="186"/>
      <c r="D122" s="186"/>
      <c r="E122" s="186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2:14" ht="15.75" hidden="1">
      <c r="B123" s="185"/>
      <c r="C123" s="186"/>
      <c r="D123" s="186"/>
      <c r="E123" s="186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2:14" ht="15.75" hidden="1">
      <c r="B124" s="19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ht="15.75" hidden="1">
      <c r="B125" s="190"/>
      <c r="C125" s="187"/>
      <c r="D125" s="187"/>
      <c r="E125" s="187"/>
      <c r="F125" s="167"/>
      <c r="G125" s="167"/>
      <c r="H125" s="167"/>
      <c r="I125" s="167"/>
      <c r="J125" s="167"/>
      <c r="K125" s="167"/>
      <c r="L125" s="167"/>
      <c r="M125" s="167"/>
      <c r="N125" s="167"/>
    </row>
    <row r="126" spans="2:14" ht="15.75" hidden="1">
      <c r="B126" s="185"/>
      <c r="C126" s="198"/>
      <c r="D126" s="198"/>
      <c r="E126" s="198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ht="15.75" hidden="1">
      <c r="B127" s="185"/>
      <c r="C127" s="25"/>
      <c r="D127" s="25"/>
      <c r="E127" s="25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ht="15.75" hidden="1">
      <c r="B128" s="185"/>
      <c r="C128" s="25"/>
      <c r="D128" s="25"/>
      <c r="E128" s="25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4" ht="15.75" hidden="1">
      <c r="B129" s="199"/>
      <c r="C129" s="143"/>
      <c r="D129" s="143"/>
      <c r="E129" s="143"/>
      <c r="F129" s="11"/>
      <c r="G129" s="11"/>
      <c r="H129" s="11"/>
      <c r="I129" s="143"/>
      <c r="J129" s="143"/>
      <c r="K129" s="143"/>
      <c r="L129" s="11"/>
      <c r="M129" s="11"/>
      <c r="N129" s="11"/>
    </row>
    <row r="130" spans="2:14" ht="15.75" hidden="1">
      <c r="B130" s="190"/>
      <c r="C130" s="200"/>
      <c r="D130" s="200"/>
      <c r="E130" s="200"/>
      <c r="F130" s="167"/>
      <c r="G130" s="167"/>
      <c r="H130" s="167"/>
      <c r="I130" s="200"/>
      <c r="J130" s="200"/>
      <c r="K130" s="200"/>
      <c r="L130" s="167"/>
      <c r="M130" s="167"/>
      <c r="N130" s="167"/>
    </row>
    <row r="131" spans="2:14" ht="15.75" hidden="1">
      <c r="B131" s="190"/>
      <c r="C131" s="200"/>
      <c r="D131" s="200"/>
      <c r="E131" s="200"/>
      <c r="F131" s="167"/>
      <c r="G131" s="167"/>
      <c r="H131" s="167"/>
      <c r="I131" s="200"/>
      <c r="J131" s="200"/>
      <c r="K131" s="200"/>
      <c r="L131" s="167"/>
      <c r="M131" s="167"/>
      <c r="N131" s="167"/>
    </row>
    <row r="132" spans="2:14" ht="15.75" hidden="1">
      <c r="B132" s="189"/>
      <c r="C132" s="200"/>
      <c r="D132" s="200"/>
      <c r="E132" s="200"/>
      <c r="F132" s="167"/>
      <c r="G132" s="167"/>
      <c r="H132" s="167"/>
      <c r="I132" s="200"/>
      <c r="J132" s="200"/>
      <c r="K132" s="200"/>
      <c r="L132" s="167"/>
      <c r="M132" s="167"/>
      <c r="N132" s="167"/>
    </row>
    <row r="133" spans="2:14" ht="15.75" hidden="1">
      <c r="B133" s="10"/>
      <c r="C133" s="143"/>
      <c r="D133" s="143"/>
      <c r="E133" s="143"/>
      <c r="F133" s="143"/>
      <c r="G133" s="143"/>
      <c r="H133" s="143"/>
      <c r="I133" s="143"/>
      <c r="J133" s="143"/>
      <c r="K133" s="143"/>
      <c r="L133" s="11"/>
      <c r="M133" s="11"/>
      <c r="N133" s="11"/>
    </row>
    <row r="134" spans="2:14" ht="15.75" hidden="1">
      <c r="B134" s="10"/>
      <c r="C134" s="143"/>
      <c r="D134" s="143"/>
      <c r="E134" s="143"/>
      <c r="F134" s="143"/>
      <c r="G134" s="143"/>
      <c r="H134" s="143"/>
      <c r="I134" s="143"/>
      <c r="J134" s="143"/>
      <c r="K134" s="143"/>
      <c r="L134" s="11"/>
      <c r="M134" s="11"/>
      <c r="N134" s="11"/>
    </row>
    <row r="135" spans="2:14" ht="15.75" hidden="1">
      <c r="B135" s="10"/>
      <c r="C135" s="143"/>
      <c r="D135" s="143"/>
      <c r="E135" s="143"/>
      <c r="F135" s="143"/>
      <c r="G135" s="143"/>
      <c r="H135" s="143"/>
      <c r="I135" s="143"/>
      <c r="J135" s="143"/>
      <c r="K135" s="143"/>
      <c r="L135" s="11"/>
      <c r="M135" s="11"/>
      <c r="N135" s="11"/>
    </row>
    <row r="136" spans="2:14" ht="15.75" hidden="1">
      <c r="B136" s="10"/>
      <c r="C136" s="143"/>
      <c r="D136" s="143"/>
      <c r="E136" s="143"/>
      <c r="F136" s="11"/>
      <c r="G136" s="11"/>
      <c r="H136" s="11"/>
      <c r="I136" s="143"/>
      <c r="J136" s="143"/>
      <c r="K136" s="143"/>
      <c r="L136" s="11"/>
      <c r="M136" s="11"/>
      <c r="N136" s="11"/>
    </row>
    <row r="137" spans="2:14" ht="15.75" hidden="1">
      <c r="B137" s="185"/>
      <c r="C137" s="143"/>
      <c r="D137" s="143"/>
      <c r="E137" s="143"/>
      <c r="F137" s="11"/>
      <c r="G137" s="11"/>
      <c r="H137" s="11"/>
      <c r="I137" s="143"/>
      <c r="J137" s="143"/>
      <c r="K137" s="143"/>
      <c r="L137" s="11"/>
      <c r="M137" s="11"/>
      <c r="N137" s="11"/>
    </row>
    <row r="138" spans="2:14" ht="15.75" hidden="1">
      <c r="B138" s="185"/>
      <c r="C138" s="143"/>
      <c r="D138" s="143"/>
      <c r="E138" s="143"/>
      <c r="F138" s="11"/>
      <c r="G138" s="11"/>
      <c r="H138" s="11"/>
      <c r="I138" s="143"/>
      <c r="J138" s="143"/>
      <c r="K138" s="143"/>
      <c r="L138" s="11"/>
      <c r="M138" s="11"/>
      <c r="N138" s="11"/>
    </row>
    <row r="139" spans="2:14" ht="15.75" hidden="1">
      <c r="B139" s="185"/>
      <c r="C139" s="143"/>
      <c r="D139" s="143"/>
      <c r="E139" s="143"/>
      <c r="F139" s="11"/>
      <c r="G139" s="11"/>
      <c r="H139" s="11"/>
      <c r="I139" s="143"/>
      <c r="J139" s="143"/>
      <c r="K139" s="143"/>
      <c r="L139" s="11"/>
      <c r="M139" s="11"/>
      <c r="N139" s="11"/>
    </row>
    <row r="140" spans="2:14" ht="15.75" hidden="1">
      <c r="B140" s="189"/>
      <c r="C140" s="200"/>
      <c r="D140" s="200"/>
      <c r="E140" s="200"/>
      <c r="F140" s="167"/>
      <c r="G140" s="167"/>
      <c r="H140" s="167"/>
      <c r="I140" s="200"/>
      <c r="J140" s="200"/>
      <c r="K140" s="200"/>
      <c r="L140" s="167"/>
      <c r="M140" s="167"/>
      <c r="N140" s="167"/>
    </row>
    <row r="141" spans="2:14" ht="15.75" hidden="1">
      <c r="B141" s="201"/>
      <c r="C141" s="143"/>
      <c r="D141" s="143"/>
      <c r="E141" s="143"/>
      <c r="F141" s="11"/>
      <c r="G141" s="11"/>
      <c r="H141" s="11"/>
      <c r="I141" s="143"/>
      <c r="J141" s="143"/>
      <c r="K141" s="143"/>
      <c r="L141" s="11"/>
      <c r="M141" s="11"/>
      <c r="N141" s="11"/>
    </row>
    <row r="142" spans="2:14" ht="15.75" hidden="1">
      <c r="B142" s="10"/>
      <c r="C142" s="143"/>
      <c r="D142" s="143"/>
      <c r="E142" s="143"/>
      <c r="F142" s="11"/>
      <c r="G142" s="11"/>
      <c r="H142" s="11"/>
      <c r="I142" s="143"/>
      <c r="J142" s="143"/>
      <c r="K142" s="143"/>
      <c r="L142" s="11"/>
      <c r="M142" s="11"/>
      <c r="N142" s="11"/>
    </row>
    <row r="143" spans="2:14" ht="15.75" hidden="1">
      <c r="B143" s="10"/>
      <c r="C143" s="143"/>
      <c r="D143" s="143"/>
      <c r="E143" s="143"/>
      <c r="F143" s="11"/>
      <c r="G143" s="11"/>
      <c r="H143" s="11"/>
      <c r="I143" s="143"/>
      <c r="J143" s="143"/>
      <c r="K143" s="143"/>
      <c r="L143" s="11"/>
      <c r="M143" s="11"/>
      <c r="N143" s="11"/>
    </row>
    <row r="144" spans="2:14" ht="15.75" hidden="1">
      <c r="B144" s="10"/>
      <c r="C144" s="143"/>
      <c r="D144" s="143"/>
      <c r="E144" s="143"/>
      <c r="F144" s="11"/>
      <c r="G144" s="11"/>
      <c r="H144" s="11"/>
      <c r="I144" s="143"/>
      <c r="J144" s="143"/>
      <c r="K144" s="143"/>
      <c r="L144" s="11"/>
      <c r="M144" s="11"/>
      <c r="N144" s="11"/>
    </row>
    <row r="145" spans="2:14" ht="15.75" hidden="1">
      <c r="B145" s="189"/>
      <c r="C145" s="202"/>
      <c r="D145" s="202"/>
      <c r="E145" s="200"/>
      <c r="F145" s="203"/>
      <c r="G145" s="203"/>
      <c r="H145" s="167"/>
      <c r="I145" s="200"/>
      <c r="J145" s="200"/>
      <c r="K145" s="200"/>
      <c r="L145" s="167"/>
      <c r="M145" s="167"/>
      <c r="N145" s="167"/>
    </row>
    <row r="146" ht="15.75" hidden="1">
      <c r="B146" s="8"/>
    </row>
    <row r="147" ht="15.75" hidden="1">
      <c r="B147" s="8"/>
    </row>
    <row r="148" ht="15.75" hidden="1">
      <c r="B148" s="8"/>
    </row>
    <row r="149" ht="15.75"/>
  </sheetData>
  <sheetProtection/>
  <mergeCells count="7">
    <mergeCell ref="B72:N72"/>
    <mergeCell ref="B3:N3"/>
    <mergeCell ref="L5:N5"/>
    <mergeCell ref="C5:E5"/>
    <mergeCell ref="F5:H5"/>
    <mergeCell ref="I5:K5"/>
    <mergeCell ref="B4:N4"/>
  </mergeCells>
  <printOptions/>
  <pageMargins left="0.17" right="0.17" top="0.29" bottom="0.2" header="0.25" footer="0.16"/>
  <pageSetup fitToHeight="1" fitToWidth="1" horizontalDpi="1200" verticalDpi="1200" orientation="portrait" paperSize="9" scale="73" r:id="rId1"/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Arvind K Jha</dc:creator>
  <cp:keywords/>
  <dc:description/>
  <cp:lastModifiedBy>Admin</cp:lastModifiedBy>
  <cp:lastPrinted>2012-06-28T14:19:42Z</cp:lastPrinted>
  <dcterms:created xsi:type="dcterms:W3CDTF">2012-06-25T08:59:17Z</dcterms:created>
  <dcterms:modified xsi:type="dcterms:W3CDTF">2012-06-29T10:38:53Z</dcterms:modified>
  <cp:category/>
  <cp:version/>
  <cp:contentType/>
  <cp:contentStatus/>
</cp:coreProperties>
</file>