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71" windowWidth="16710" windowHeight="10890" activeTab="0"/>
  </bookViews>
  <sheets>
    <sheet name="statement 2" sheetId="1" r:id="rId1"/>
  </sheets>
  <definedNames>
    <definedName name="_xlnm.Print_Area" localSheetId="0">'statement 2'!$A$1:$K$46</definedName>
  </definedNames>
  <calcPr fullCalcOnLoad="1"/>
</workbook>
</file>

<file path=xl/sharedStrings.xml><?xml version="1.0" encoding="utf-8"?>
<sst xmlns="http://schemas.openxmlformats.org/spreadsheetml/2006/main" count="97" uniqueCount="92">
  <si>
    <t>Sr.No</t>
  </si>
  <si>
    <t>Outstanding as on</t>
  </si>
  <si>
    <t>%</t>
  </si>
  <si>
    <t>2.1</t>
  </si>
  <si>
    <t>2.2</t>
  </si>
  <si>
    <t>2.3</t>
  </si>
  <si>
    <t>Mar. 22, 2013</t>
  </si>
  <si>
    <t>Mar. 23, 2012</t>
  </si>
  <si>
    <t>Nov.30, 2012 / Nov.18, 2011</t>
  </si>
  <si>
    <t>Nov.30, 2012 / Mar. 23, 2012</t>
  </si>
  <si>
    <t>Nov.29,2013 /  Mar. 22, 2013</t>
  </si>
  <si>
    <t>Nov.18, 2011</t>
  </si>
  <si>
    <t>Nov.29, 2013</t>
  </si>
  <si>
    <t>Nov.30, 2012</t>
  </si>
  <si>
    <t>Nov.29, 2013 / Nov.30, 2012</t>
  </si>
  <si>
    <t>(Rs. billion)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</si>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</sst>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2" max="2" width="36.7109375" style="0" customWidth="1"/>
    <col min="3" max="3" width="10.28125" style="0" customWidth="1"/>
    <col min="4" max="4" width="9.7109375" style="0" customWidth="1"/>
    <col min="7" max="7" width="11.7109375" style="0" customWidth="1"/>
    <col min="8" max="8" width="14.00390625" style="0" customWidth="1"/>
    <col min="9" max="9" width="14.421875" style="0" customWidth="1"/>
    <col min="10" max="10" width="15.140625" style="0" customWidth="1"/>
    <col min="11" max="11" width="16.00390625" style="0" customWidth="1"/>
  </cols>
  <sheetData>
    <row r="1" spans="1:7" ht="12.75">
      <c r="A1" s="19" t="s">
        <v>16</v>
      </c>
      <c r="B1" s="20"/>
      <c r="C1" s="20"/>
      <c r="D1" s="20"/>
      <c r="E1" s="20"/>
      <c r="F1" s="20"/>
      <c r="G1" s="20"/>
    </row>
    <row r="2" spans="1:11" ht="12.75">
      <c r="A2" s="19"/>
      <c r="B2" s="20"/>
      <c r="C2" s="20"/>
      <c r="D2" s="20"/>
      <c r="E2" s="20"/>
      <c r="F2" s="20"/>
      <c r="G2" s="20"/>
      <c r="K2" t="s">
        <v>15</v>
      </c>
    </row>
    <row r="3" spans="1:11" ht="12.75">
      <c r="A3" s="15"/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2.75">
      <c r="A4" s="21" t="s">
        <v>0</v>
      </c>
      <c r="B4" s="21" t="s">
        <v>17</v>
      </c>
      <c r="C4" s="21" t="s">
        <v>1</v>
      </c>
      <c r="D4" s="21"/>
      <c r="E4" s="22"/>
      <c r="F4" s="22"/>
      <c r="G4" s="22"/>
      <c r="H4" s="18" t="s">
        <v>8</v>
      </c>
      <c r="I4" s="18" t="s">
        <v>14</v>
      </c>
      <c r="J4" s="18" t="s">
        <v>9</v>
      </c>
      <c r="K4" s="18" t="s">
        <v>10</v>
      </c>
    </row>
    <row r="5" spans="1:11" ht="12.75" customHeight="1">
      <c r="A5" s="22"/>
      <c r="B5" s="22"/>
      <c r="C5" s="16" t="s">
        <v>11</v>
      </c>
      <c r="D5" s="16" t="s">
        <v>7</v>
      </c>
      <c r="E5" s="16" t="s">
        <v>13</v>
      </c>
      <c r="F5" s="16" t="s">
        <v>6</v>
      </c>
      <c r="G5" s="16" t="s">
        <v>12</v>
      </c>
      <c r="H5" s="18"/>
      <c r="I5" s="18"/>
      <c r="J5" s="18"/>
      <c r="K5" s="18"/>
    </row>
    <row r="6" spans="1:11" ht="12.75">
      <c r="A6" s="22"/>
      <c r="B6" s="22"/>
      <c r="C6" s="17"/>
      <c r="D6" s="16"/>
      <c r="E6" s="17"/>
      <c r="F6" s="16"/>
      <c r="G6" s="16"/>
      <c r="H6" s="2" t="s">
        <v>2</v>
      </c>
      <c r="I6" s="2" t="s">
        <v>2</v>
      </c>
      <c r="J6" s="2" t="s">
        <v>2</v>
      </c>
      <c r="K6" s="2" t="s">
        <v>2</v>
      </c>
    </row>
    <row r="7" spans="1:11" ht="12.75">
      <c r="A7" s="10" t="s">
        <v>3</v>
      </c>
      <c r="B7" s="10" t="s">
        <v>18</v>
      </c>
      <c r="C7" s="9">
        <v>277.77</v>
      </c>
      <c r="D7" s="9">
        <v>324.46</v>
      </c>
      <c r="E7" s="9">
        <v>338.4</v>
      </c>
      <c r="F7" s="9">
        <v>346.39</v>
      </c>
      <c r="G7" s="9">
        <v>335.84</v>
      </c>
      <c r="H7" s="7">
        <f>(E7-C7)/C7*100</f>
        <v>21.82741116751269</v>
      </c>
      <c r="I7" s="7">
        <f>(G7-E7)/E7*100</f>
        <v>-0.7565011820330977</v>
      </c>
      <c r="J7" s="7">
        <f>(E7-D7)/D7*100</f>
        <v>4.296369352154349</v>
      </c>
      <c r="K7" s="7">
        <f>(G7-F7)/F7*100</f>
        <v>-3.045699933600858</v>
      </c>
    </row>
    <row r="8" spans="1:11" ht="12.75">
      <c r="A8" s="10" t="s">
        <v>4</v>
      </c>
      <c r="B8" s="10" t="s">
        <v>19</v>
      </c>
      <c r="C8" s="9">
        <v>779.48</v>
      </c>
      <c r="D8" s="9">
        <v>941.45</v>
      </c>
      <c r="E8" s="9">
        <v>1015.56</v>
      </c>
      <c r="F8" s="9">
        <v>1173.68</v>
      </c>
      <c r="G8" s="9">
        <v>1291.54</v>
      </c>
      <c r="H8" s="7">
        <f aca="true" t="shared" si="0" ref="H8:H46">(E8-C8)/C8*100</f>
        <v>30.28685790527017</v>
      </c>
      <c r="I8" s="7">
        <f aca="true" t="shared" si="1" ref="I8:I46">(G8-E8)/E8*100</f>
        <v>27.175154594509436</v>
      </c>
      <c r="J8" s="7">
        <f aca="true" t="shared" si="2" ref="J8:J46">(E8-D8)/D8*100</f>
        <v>7.871899729141207</v>
      </c>
      <c r="K8" s="7">
        <f aca="true" t="shared" si="3" ref="K8:K46">(G8-F8)/F8*100</f>
        <v>10.041919432894817</v>
      </c>
    </row>
    <row r="9" spans="1:11" ht="12.75">
      <c r="A9" s="3" t="s">
        <v>20</v>
      </c>
      <c r="B9" s="3" t="s">
        <v>21</v>
      </c>
      <c r="C9" s="5">
        <v>236.37</v>
      </c>
      <c r="D9" s="5">
        <v>315.79</v>
      </c>
      <c r="E9" s="5">
        <v>264.88</v>
      </c>
      <c r="F9" s="5">
        <v>329.76</v>
      </c>
      <c r="G9" s="5">
        <v>297.67</v>
      </c>
      <c r="H9" s="6">
        <f t="shared" si="0"/>
        <v>12.061598341583107</v>
      </c>
      <c r="I9" s="6">
        <f t="shared" si="1"/>
        <v>12.379190576865003</v>
      </c>
      <c r="J9" s="6">
        <f t="shared" si="2"/>
        <v>-16.121473130878123</v>
      </c>
      <c r="K9" s="6">
        <f t="shared" si="3"/>
        <v>-9.731319747695286</v>
      </c>
    </row>
    <row r="10" spans="1:11" ht="12.75">
      <c r="A10" s="3" t="s">
        <v>22</v>
      </c>
      <c r="B10" s="3" t="s">
        <v>23</v>
      </c>
      <c r="C10" s="5">
        <v>113.79</v>
      </c>
      <c r="D10" s="5">
        <v>132.37</v>
      </c>
      <c r="E10" s="5">
        <v>153.26</v>
      </c>
      <c r="F10" s="5">
        <v>170.53</v>
      </c>
      <c r="G10" s="5">
        <v>203.46</v>
      </c>
      <c r="H10" s="6">
        <f t="shared" si="0"/>
        <v>34.6867035767642</v>
      </c>
      <c r="I10" s="6">
        <f t="shared" si="1"/>
        <v>32.75479577189092</v>
      </c>
      <c r="J10" s="6">
        <f t="shared" si="2"/>
        <v>15.781521492785364</v>
      </c>
      <c r="K10" s="6">
        <f t="shared" si="3"/>
        <v>19.31038526945406</v>
      </c>
    </row>
    <row r="11" spans="1:11" ht="12.75">
      <c r="A11" s="3" t="s">
        <v>24</v>
      </c>
      <c r="B11" s="3" t="s">
        <v>25</v>
      </c>
      <c r="C11" s="5">
        <v>20.7</v>
      </c>
      <c r="D11" s="5">
        <v>19.91</v>
      </c>
      <c r="E11" s="5">
        <v>29.69</v>
      </c>
      <c r="F11" s="5">
        <v>25.82</v>
      </c>
      <c r="G11" s="5">
        <v>32.39</v>
      </c>
      <c r="H11" s="6">
        <f t="shared" si="0"/>
        <v>43.42995169082127</v>
      </c>
      <c r="I11" s="6">
        <f t="shared" si="1"/>
        <v>9.093971034018185</v>
      </c>
      <c r="J11" s="6">
        <f t="shared" si="2"/>
        <v>49.121044701155206</v>
      </c>
      <c r="K11" s="6">
        <f t="shared" si="3"/>
        <v>25.445391169635943</v>
      </c>
    </row>
    <row r="12" spans="1:11" ht="12.75">
      <c r="A12" s="3" t="s">
        <v>26</v>
      </c>
      <c r="B12" s="3" t="s">
        <v>27</v>
      </c>
      <c r="C12" s="5">
        <v>408.62</v>
      </c>
      <c r="D12" s="5">
        <v>473.38</v>
      </c>
      <c r="E12" s="5">
        <v>567.72</v>
      </c>
      <c r="F12" s="5">
        <v>647.57</v>
      </c>
      <c r="G12" s="5">
        <v>758.01</v>
      </c>
      <c r="H12" s="6">
        <f t="shared" si="0"/>
        <v>38.935930693553914</v>
      </c>
      <c r="I12" s="6">
        <f t="shared" si="1"/>
        <v>33.51828366095962</v>
      </c>
      <c r="J12" s="6">
        <f t="shared" si="2"/>
        <v>19.9290210824285</v>
      </c>
      <c r="K12" s="6">
        <f t="shared" si="3"/>
        <v>17.054526923730243</v>
      </c>
    </row>
    <row r="13" spans="1:11" s="1" customFormat="1" ht="12.75">
      <c r="A13" s="8" t="s">
        <v>5</v>
      </c>
      <c r="B13" s="8" t="s">
        <v>28</v>
      </c>
      <c r="C13" s="9">
        <v>152.33</v>
      </c>
      <c r="D13" s="9">
        <v>150.55</v>
      </c>
      <c r="E13" s="9">
        <v>158.21</v>
      </c>
      <c r="F13" s="9">
        <v>165.11</v>
      </c>
      <c r="G13" s="9">
        <v>161.63</v>
      </c>
      <c r="H13" s="7">
        <f t="shared" si="0"/>
        <v>3.86004070110943</v>
      </c>
      <c r="I13" s="7">
        <f t="shared" si="1"/>
        <v>2.161683837936911</v>
      </c>
      <c r="J13" s="7">
        <f t="shared" si="2"/>
        <v>5.088010627698437</v>
      </c>
      <c r="K13" s="7">
        <f t="shared" si="3"/>
        <v>-2.1076857852340973</v>
      </c>
    </row>
    <row r="14" spans="1:11" s="1" customFormat="1" ht="12.75">
      <c r="A14" s="8" t="s">
        <v>29</v>
      </c>
      <c r="B14" s="8" t="s">
        <v>30</v>
      </c>
      <c r="C14" s="9">
        <v>1465.18</v>
      </c>
      <c r="D14" s="9">
        <v>1594.14</v>
      </c>
      <c r="E14" s="9">
        <v>1673.13</v>
      </c>
      <c r="F14" s="9">
        <v>1835.36</v>
      </c>
      <c r="G14" s="9">
        <v>1892.72</v>
      </c>
      <c r="H14" s="7">
        <f t="shared" si="0"/>
        <v>14.192795424452969</v>
      </c>
      <c r="I14" s="7">
        <f t="shared" si="1"/>
        <v>13.124503176680827</v>
      </c>
      <c r="J14" s="7">
        <f t="shared" si="2"/>
        <v>4.955022770898416</v>
      </c>
      <c r="K14" s="7">
        <f t="shared" si="3"/>
        <v>3.1252724261180442</v>
      </c>
    </row>
    <row r="15" spans="1:11" ht="12.75">
      <c r="A15" s="3" t="s">
        <v>31</v>
      </c>
      <c r="B15" s="3" t="s">
        <v>32</v>
      </c>
      <c r="C15" s="5">
        <v>771.33</v>
      </c>
      <c r="D15" s="5">
        <v>838.96</v>
      </c>
      <c r="E15" s="5">
        <v>834.17</v>
      </c>
      <c r="F15" s="5">
        <v>924.95</v>
      </c>
      <c r="G15" s="5">
        <v>926.12</v>
      </c>
      <c r="H15" s="6">
        <f t="shared" si="0"/>
        <v>8.146966927255509</v>
      </c>
      <c r="I15" s="6">
        <f t="shared" si="1"/>
        <v>11.022932975292813</v>
      </c>
      <c r="J15" s="6">
        <f t="shared" si="2"/>
        <v>-0.5709449794984358</v>
      </c>
      <c r="K15" s="6">
        <f t="shared" si="3"/>
        <v>0.12649332396345306</v>
      </c>
    </row>
    <row r="16" spans="1:11" ht="12.75">
      <c r="A16" s="3" t="s">
        <v>33</v>
      </c>
      <c r="B16" s="3" t="s">
        <v>34</v>
      </c>
      <c r="C16" s="5">
        <v>13.74</v>
      </c>
      <c r="D16" s="5">
        <v>13.95</v>
      </c>
      <c r="E16" s="5">
        <v>20.8</v>
      </c>
      <c r="F16" s="5">
        <v>21.97</v>
      </c>
      <c r="G16" s="5">
        <v>19.55</v>
      </c>
      <c r="H16" s="6">
        <f t="shared" si="0"/>
        <v>51.382823871906844</v>
      </c>
      <c r="I16" s="6">
        <f t="shared" si="1"/>
        <v>-6.009615384615384</v>
      </c>
      <c r="J16" s="6">
        <f t="shared" si="2"/>
        <v>49.10394265232976</v>
      </c>
      <c r="K16" s="6">
        <f t="shared" si="3"/>
        <v>-11.015020482476096</v>
      </c>
    </row>
    <row r="17" spans="1:11" ht="12.75">
      <c r="A17" s="3" t="s">
        <v>35</v>
      </c>
      <c r="B17" s="3" t="s">
        <v>36</v>
      </c>
      <c r="C17" s="5">
        <v>148.54</v>
      </c>
      <c r="D17" s="5">
        <v>159.16</v>
      </c>
      <c r="E17" s="5">
        <v>177.01</v>
      </c>
      <c r="F17" s="5">
        <v>189.07</v>
      </c>
      <c r="G17" s="5">
        <v>204.08</v>
      </c>
      <c r="H17" s="6">
        <f t="shared" si="0"/>
        <v>19.16655446344419</v>
      </c>
      <c r="I17" s="6">
        <f t="shared" si="1"/>
        <v>15.29292130388115</v>
      </c>
      <c r="J17" s="6">
        <f t="shared" si="2"/>
        <v>11.215129429504897</v>
      </c>
      <c r="K17" s="6">
        <f t="shared" si="3"/>
        <v>7.938858623790142</v>
      </c>
    </row>
    <row r="18" spans="1:11" ht="12.75">
      <c r="A18" s="3" t="s">
        <v>37</v>
      </c>
      <c r="B18" s="3" t="s">
        <v>38</v>
      </c>
      <c r="C18" s="5">
        <v>531.58</v>
      </c>
      <c r="D18" s="5">
        <v>582.06</v>
      </c>
      <c r="E18" s="5">
        <v>641.16</v>
      </c>
      <c r="F18" s="5">
        <v>699.36</v>
      </c>
      <c r="G18" s="5">
        <v>742.97</v>
      </c>
      <c r="H18" s="6">
        <f t="shared" si="0"/>
        <v>20.614018586101796</v>
      </c>
      <c r="I18" s="6">
        <f t="shared" si="1"/>
        <v>15.879031754944172</v>
      </c>
      <c r="J18" s="6">
        <f t="shared" si="2"/>
        <v>10.153592413153287</v>
      </c>
      <c r="K18" s="6">
        <f t="shared" si="3"/>
        <v>6.235701212537179</v>
      </c>
    </row>
    <row r="19" spans="1:11" ht="12.75">
      <c r="A19" s="11" t="s">
        <v>39</v>
      </c>
      <c r="B19" s="11" t="s">
        <v>40</v>
      </c>
      <c r="C19" s="5">
        <v>78.11</v>
      </c>
      <c r="D19" s="5">
        <v>76.33</v>
      </c>
      <c r="E19" s="5">
        <v>83.27</v>
      </c>
      <c r="F19" s="5">
        <v>86.73</v>
      </c>
      <c r="G19" s="5">
        <v>96.03</v>
      </c>
      <c r="H19" s="6">
        <f t="shared" si="0"/>
        <v>6.6060683651261</v>
      </c>
      <c r="I19" s="6">
        <f t="shared" si="1"/>
        <v>15.32364597093792</v>
      </c>
      <c r="J19" s="6">
        <f t="shared" si="2"/>
        <v>9.092100091707058</v>
      </c>
      <c r="K19" s="6">
        <f t="shared" si="3"/>
        <v>10.722933241093044</v>
      </c>
    </row>
    <row r="20" spans="1:11" ht="12.75">
      <c r="A20" s="11" t="s">
        <v>41</v>
      </c>
      <c r="B20" s="11" t="s">
        <v>42</v>
      </c>
      <c r="C20" s="5">
        <v>59.1</v>
      </c>
      <c r="D20" s="5">
        <v>61.45</v>
      </c>
      <c r="E20" s="5">
        <v>70.31</v>
      </c>
      <c r="F20" s="5">
        <v>76.69</v>
      </c>
      <c r="G20" s="5">
        <v>88.62</v>
      </c>
      <c r="H20" s="6">
        <f t="shared" si="0"/>
        <v>18.967851099830796</v>
      </c>
      <c r="I20" s="6">
        <f t="shared" si="1"/>
        <v>26.041814820082493</v>
      </c>
      <c r="J20" s="6">
        <f t="shared" si="2"/>
        <v>14.418226200162731</v>
      </c>
      <c r="K20" s="6">
        <f t="shared" si="3"/>
        <v>15.55613508932065</v>
      </c>
    </row>
    <row r="21" spans="1:11" ht="12.75">
      <c r="A21" s="11" t="s">
        <v>43</v>
      </c>
      <c r="B21" s="11" t="s">
        <v>44</v>
      </c>
      <c r="C21" s="5">
        <v>235.56</v>
      </c>
      <c r="D21" s="5">
        <v>249.8</v>
      </c>
      <c r="E21" s="5">
        <v>272.75</v>
      </c>
      <c r="F21" s="5">
        <v>282.67</v>
      </c>
      <c r="G21" s="5">
        <v>319.11</v>
      </c>
      <c r="H21" s="6">
        <f t="shared" si="0"/>
        <v>15.787909662081848</v>
      </c>
      <c r="I21" s="6">
        <f t="shared" si="1"/>
        <v>16.997250229147575</v>
      </c>
      <c r="J21" s="6">
        <f t="shared" si="2"/>
        <v>9.187349879903918</v>
      </c>
      <c r="K21" s="6">
        <f t="shared" si="3"/>
        <v>12.89135741323805</v>
      </c>
    </row>
    <row r="22" spans="1:11" s="1" customFormat="1" ht="12.75">
      <c r="A22" s="8" t="s">
        <v>45</v>
      </c>
      <c r="B22" s="8" t="s">
        <v>46</v>
      </c>
      <c r="C22" s="9">
        <v>499.39</v>
      </c>
      <c r="D22" s="9">
        <v>611.75</v>
      </c>
      <c r="E22" s="9">
        <v>555.14</v>
      </c>
      <c r="F22" s="9">
        <v>643.27</v>
      </c>
      <c r="G22" s="9">
        <v>556.46</v>
      </c>
      <c r="H22" s="7">
        <f t="shared" si="0"/>
        <v>11.163619615931436</v>
      </c>
      <c r="I22" s="7">
        <f t="shared" si="1"/>
        <v>0.2377778578376716</v>
      </c>
      <c r="J22" s="7">
        <f t="shared" si="2"/>
        <v>-9.25378013894565</v>
      </c>
      <c r="K22" s="7">
        <f t="shared" si="3"/>
        <v>-13.495110917655099</v>
      </c>
    </row>
    <row r="23" spans="1:11" s="1" customFormat="1" ht="12.75">
      <c r="A23" s="8" t="s">
        <v>47</v>
      </c>
      <c r="B23" s="8" t="s">
        <v>48</v>
      </c>
      <c r="C23" s="9">
        <v>1129.09</v>
      </c>
      <c r="D23" s="9">
        <v>1269.93</v>
      </c>
      <c r="E23" s="9">
        <v>1368.19</v>
      </c>
      <c r="F23" s="9">
        <v>1592.44</v>
      </c>
      <c r="G23" s="9">
        <v>1571.1</v>
      </c>
      <c r="H23" s="7">
        <f t="shared" si="0"/>
        <v>21.176345552613178</v>
      </c>
      <c r="I23" s="7">
        <f t="shared" si="1"/>
        <v>14.83054254160605</v>
      </c>
      <c r="J23" s="7">
        <f t="shared" si="2"/>
        <v>7.737434346775018</v>
      </c>
      <c r="K23" s="7">
        <f t="shared" si="3"/>
        <v>-1.3400818869156856</v>
      </c>
    </row>
    <row r="24" spans="1:11" ht="12.75">
      <c r="A24" s="3" t="s">
        <v>49</v>
      </c>
      <c r="B24" s="3" t="s">
        <v>50</v>
      </c>
      <c r="C24" s="5">
        <v>125.49</v>
      </c>
      <c r="D24" s="5">
        <v>157.62</v>
      </c>
      <c r="E24" s="5">
        <v>179.73</v>
      </c>
      <c r="F24" s="5">
        <v>268.98</v>
      </c>
      <c r="G24" s="5">
        <v>258.63</v>
      </c>
      <c r="H24" s="6">
        <f t="shared" si="0"/>
        <v>43.22256753526177</v>
      </c>
      <c r="I24" s="6">
        <f t="shared" si="1"/>
        <v>43.89918210649308</v>
      </c>
      <c r="J24" s="6">
        <f t="shared" si="2"/>
        <v>14.027407689379512</v>
      </c>
      <c r="K24" s="6">
        <f t="shared" si="3"/>
        <v>-3.847869730091465</v>
      </c>
    </row>
    <row r="25" spans="1:11" ht="12.75">
      <c r="A25" s="3" t="s">
        <v>51</v>
      </c>
      <c r="B25" s="3" t="s">
        <v>52</v>
      </c>
      <c r="C25" s="5">
        <v>434.2</v>
      </c>
      <c r="D25" s="5">
        <v>460.46</v>
      </c>
      <c r="E25" s="5">
        <v>483.57</v>
      </c>
      <c r="F25" s="5">
        <v>495.42</v>
      </c>
      <c r="G25" s="5">
        <v>513.03</v>
      </c>
      <c r="H25" s="6">
        <f t="shared" si="0"/>
        <v>11.370336250575773</v>
      </c>
      <c r="I25" s="6">
        <f t="shared" si="1"/>
        <v>6.0921893417705775</v>
      </c>
      <c r="J25" s="6">
        <f t="shared" si="2"/>
        <v>5.018894149328935</v>
      </c>
      <c r="K25" s="6">
        <f t="shared" si="3"/>
        <v>3.5545597674700167</v>
      </c>
    </row>
    <row r="26" spans="1:11" ht="12.75">
      <c r="A26" s="3" t="s">
        <v>53</v>
      </c>
      <c r="B26" s="3" t="s">
        <v>54</v>
      </c>
      <c r="C26" s="5">
        <v>255.68</v>
      </c>
      <c r="D26" s="5">
        <v>332.82</v>
      </c>
      <c r="E26" s="5">
        <v>357.52</v>
      </c>
      <c r="F26" s="5">
        <v>441.41</v>
      </c>
      <c r="G26" s="5">
        <v>384.85</v>
      </c>
      <c r="H26" s="6">
        <f t="shared" si="0"/>
        <v>39.83103879849811</v>
      </c>
      <c r="I26" s="6">
        <f t="shared" si="1"/>
        <v>7.644327590064903</v>
      </c>
      <c r="J26" s="6">
        <f t="shared" si="2"/>
        <v>7.421429000661014</v>
      </c>
      <c r="K26" s="6">
        <f t="shared" si="3"/>
        <v>-12.813484062436284</v>
      </c>
    </row>
    <row r="27" spans="1:11" ht="12.75">
      <c r="A27" s="3" t="s">
        <v>55</v>
      </c>
      <c r="B27" s="3" t="s">
        <v>27</v>
      </c>
      <c r="C27" s="5">
        <v>313.72</v>
      </c>
      <c r="D27" s="5">
        <v>319.02</v>
      </c>
      <c r="E27" s="5">
        <v>347.37</v>
      </c>
      <c r="F27" s="5">
        <v>386.63</v>
      </c>
      <c r="G27" s="5">
        <v>414.58</v>
      </c>
      <c r="H27" s="6">
        <f t="shared" si="0"/>
        <v>10.726125207191117</v>
      </c>
      <c r="I27" s="6">
        <f t="shared" si="1"/>
        <v>19.348245386763388</v>
      </c>
      <c r="J27" s="6">
        <f t="shared" si="2"/>
        <v>8.88659018243371</v>
      </c>
      <c r="K27" s="6">
        <f t="shared" si="3"/>
        <v>7.229133797170419</v>
      </c>
    </row>
    <row r="28" spans="1:11" s="1" customFormat="1" ht="12.75">
      <c r="A28" s="8" t="s">
        <v>56</v>
      </c>
      <c r="B28" s="8" t="s">
        <v>57</v>
      </c>
      <c r="C28" s="9">
        <v>285.45</v>
      </c>
      <c r="D28" s="9">
        <v>299.04</v>
      </c>
      <c r="E28" s="9">
        <v>306.32</v>
      </c>
      <c r="F28" s="9">
        <v>312.17</v>
      </c>
      <c r="G28" s="9">
        <v>348.59</v>
      </c>
      <c r="H28" s="7">
        <f t="shared" si="0"/>
        <v>7.311262918199336</v>
      </c>
      <c r="I28" s="7">
        <f t="shared" si="1"/>
        <v>13.799294855053535</v>
      </c>
      <c r="J28" s="7">
        <f t="shared" si="2"/>
        <v>2.434456928838942</v>
      </c>
      <c r="K28" s="7">
        <f t="shared" si="3"/>
        <v>11.666720056379523</v>
      </c>
    </row>
    <row r="29" spans="1:11" s="1" customFormat="1" ht="12.75">
      <c r="A29" s="8" t="s">
        <v>58</v>
      </c>
      <c r="B29" s="8" t="s">
        <v>59</v>
      </c>
      <c r="C29" s="9">
        <v>58.61</v>
      </c>
      <c r="D29" s="9">
        <v>62.69</v>
      </c>
      <c r="E29" s="9">
        <v>69.11</v>
      </c>
      <c r="F29" s="9">
        <v>74.48</v>
      </c>
      <c r="G29" s="9">
        <v>83.62</v>
      </c>
      <c r="H29" s="7">
        <f t="shared" si="0"/>
        <v>17.915031564579422</v>
      </c>
      <c r="I29" s="7">
        <f t="shared" si="1"/>
        <v>20.995514397337587</v>
      </c>
      <c r="J29" s="7">
        <f t="shared" si="2"/>
        <v>10.240867762003512</v>
      </c>
      <c r="K29" s="7">
        <f t="shared" si="3"/>
        <v>12.271750805585393</v>
      </c>
    </row>
    <row r="30" spans="1:11" s="1" customFormat="1" ht="12.75">
      <c r="A30" s="8" t="s">
        <v>60</v>
      </c>
      <c r="B30" s="8" t="s">
        <v>61</v>
      </c>
      <c r="C30" s="9">
        <v>344.8</v>
      </c>
      <c r="D30" s="9">
        <v>369.1</v>
      </c>
      <c r="E30" s="9">
        <v>437.05</v>
      </c>
      <c r="F30" s="9">
        <v>458.58</v>
      </c>
      <c r="G30" s="9">
        <v>510.87</v>
      </c>
      <c r="H30" s="7">
        <f t="shared" si="0"/>
        <v>26.754640371229698</v>
      </c>
      <c r="I30" s="7">
        <f t="shared" si="1"/>
        <v>16.890515959272392</v>
      </c>
      <c r="J30" s="7">
        <f t="shared" si="2"/>
        <v>18.40964508263343</v>
      </c>
      <c r="K30" s="7">
        <f t="shared" si="3"/>
        <v>11.402590605783073</v>
      </c>
    </row>
    <row r="31" spans="1:11" s="1" customFormat="1" ht="12.75">
      <c r="A31" s="8" t="s">
        <v>62</v>
      </c>
      <c r="B31" s="8" t="s">
        <v>63</v>
      </c>
      <c r="C31" s="9">
        <v>2397.86</v>
      </c>
      <c r="D31" s="9">
        <v>2618.09</v>
      </c>
      <c r="E31" s="9">
        <v>3002.02</v>
      </c>
      <c r="F31" s="9">
        <v>3141.16</v>
      </c>
      <c r="G31" s="9">
        <v>3381.45</v>
      </c>
      <c r="H31" s="7">
        <f t="shared" si="0"/>
        <v>25.19579958796593</v>
      </c>
      <c r="I31" s="7">
        <f t="shared" si="1"/>
        <v>12.639156301423702</v>
      </c>
      <c r="J31" s="7">
        <f t="shared" si="2"/>
        <v>14.66450733168072</v>
      </c>
      <c r="K31" s="7">
        <f t="shared" si="3"/>
        <v>7.649721758840681</v>
      </c>
    </row>
    <row r="32" spans="1:11" ht="12.75">
      <c r="A32" s="3" t="s">
        <v>64</v>
      </c>
      <c r="B32" s="3" t="s">
        <v>65</v>
      </c>
      <c r="C32" s="5">
        <v>1811.52</v>
      </c>
      <c r="D32" s="5">
        <v>1959</v>
      </c>
      <c r="E32" s="5">
        <v>2249.39</v>
      </c>
      <c r="F32" s="5">
        <v>2365.97</v>
      </c>
      <c r="G32" s="5">
        <v>2547.09</v>
      </c>
      <c r="H32" s="6">
        <f t="shared" si="0"/>
        <v>24.17141406111994</v>
      </c>
      <c r="I32" s="6">
        <f t="shared" si="1"/>
        <v>13.234699185112422</v>
      </c>
      <c r="J32" s="6">
        <f t="shared" si="2"/>
        <v>14.823379275140372</v>
      </c>
      <c r="K32" s="6">
        <f t="shared" si="3"/>
        <v>7.655211181883133</v>
      </c>
    </row>
    <row r="33" spans="1:11" ht="12.75">
      <c r="A33" s="3" t="s">
        <v>66</v>
      </c>
      <c r="B33" s="3" t="s">
        <v>67</v>
      </c>
      <c r="C33" s="5">
        <v>586.33</v>
      </c>
      <c r="D33" s="5">
        <v>659.09</v>
      </c>
      <c r="E33" s="5">
        <v>752.63</v>
      </c>
      <c r="F33" s="5">
        <v>775.19</v>
      </c>
      <c r="G33" s="5">
        <v>834.36</v>
      </c>
      <c r="H33" s="6">
        <f t="shared" si="0"/>
        <v>28.36286732727303</v>
      </c>
      <c r="I33" s="6">
        <f t="shared" si="1"/>
        <v>10.859253550881578</v>
      </c>
      <c r="J33" s="6">
        <f t="shared" si="2"/>
        <v>14.192295437648875</v>
      </c>
      <c r="K33" s="6">
        <f t="shared" si="3"/>
        <v>7.632967401540262</v>
      </c>
    </row>
    <row r="34" spans="1:11" s="1" customFormat="1" ht="12.75">
      <c r="A34" s="8" t="s">
        <v>68</v>
      </c>
      <c r="B34" s="8" t="s">
        <v>69</v>
      </c>
      <c r="C34" s="9">
        <v>1010.63</v>
      </c>
      <c r="D34" s="9">
        <v>1130.1</v>
      </c>
      <c r="E34" s="9">
        <v>1188.45</v>
      </c>
      <c r="F34" s="9">
        <v>1284.47</v>
      </c>
      <c r="G34" s="9">
        <v>1381.16</v>
      </c>
      <c r="H34" s="7">
        <f t="shared" si="0"/>
        <v>17.594965516558982</v>
      </c>
      <c r="I34" s="7">
        <f t="shared" si="1"/>
        <v>16.215238335647275</v>
      </c>
      <c r="J34" s="7">
        <f t="shared" si="2"/>
        <v>5.163259888505454</v>
      </c>
      <c r="K34" s="7">
        <f t="shared" si="3"/>
        <v>7.5276183951357405</v>
      </c>
    </row>
    <row r="35" spans="1:11" ht="12.75">
      <c r="A35" s="3" t="s">
        <v>70</v>
      </c>
      <c r="B35" s="3" t="s">
        <v>71</v>
      </c>
      <c r="C35" s="5">
        <v>255.46</v>
      </c>
      <c r="D35" s="5">
        <v>287.2</v>
      </c>
      <c r="E35" s="5">
        <v>291.61</v>
      </c>
      <c r="F35" s="5">
        <v>334.39</v>
      </c>
      <c r="G35" s="5">
        <v>325.39</v>
      </c>
      <c r="H35" s="6">
        <f t="shared" si="0"/>
        <v>14.150943396226417</v>
      </c>
      <c r="I35" s="6">
        <f t="shared" si="1"/>
        <v>11.583964884606141</v>
      </c>
      <c r="J35" s="6">
        <f t="shared" si="2"/>
        <v>1.5355153203342706</v>
      </c>
      <c r="K35" s="6">
        <f t="shared" si="3"/>
        <v>-2.6914680462932505</v>
      </c>
    </row>
    <row r="36" spans="1:11" ht="12.75">
      <c r="A36" s="3" t="s">
        <v>72</v>
      </c>
      <c r="B36" s="3" t="s">
        <v>27</v>
      </c>
      <c r="C36" s="5">
        <v>755.17</v>
      </c>
      <c r="D36" s="5">
        <v>842.9</v>
      </c>
      <c r="E36" s="5">
        <v>896.83</v>
      </c>
      <c r="F36" s="5">
        <v>950.08</v>
      </c>
      <c r="G36" s="5">
        <v>1055.76</v>
      </c>
      <c r="H36" s="6">
        <f t="shared" si="0"/>
        <v>18.758690096269724</v>
      </c>
      <c r="I36" s="6">
        <f t="shared" si="1"/>
        <v>17.72130727116621</v>
      </c>
      <c r="J36" s="6">
        <f t="shared" si="2"/>
        <v>6.398149246648484</v>
      </c>
      <c r="K36" s="6">
        <f t="shared" si="3"/>
        <v>11.12327382957224</v>
      </c>
    </row>
    <row r="37" spans="1:11" s="1" customFormat="1" ht="12.75">
      <c r="A37" s="8" t="s">
        <v>73</v>
      </c>
      <c r="B37" s="8" t="s">
        <v>74</v>
      </c>
      <c r="C37" s="9">
        <v>520.41</v>
      </c>
      <c r="D37" s="9">
        <v>517.81</v>
      </c>
      <c r="E37" s="9">
        <v>567.21</v>
      </c>
      <c r="F37" s="9">
        <v>588.63</v>
      </c>
      <c r="G37" s="9">
        <v>649.65</v>
      </c>
      <c r="H37" s="7">
        <f t="shared" si="0"/>
        <v>8.992909436790237</v>
      </c>
      <c r="I37" s="7">
        <f t="shared" si="1"/>
        <v>14.534299465806303</v>
      </c>
      <c r="J37" s="7">
        <f t="shared" si="2"/>
        <v>9.540178830072826</v>
      </c>
      <c r="K37" s="7">
        <f t="shared" si="3"/>
        <v>10.366444115998162</v>
      </c>
    </row>
    <row r="38" spans="1:11" s="1" customFormat="1" ht="12.75">
      <c r="A38" s="8" t="s">
        <v>75</v>
      </c>
      <c r="B38" s="8" t="s">
        <v>76</v>
      </c>
      <c r="C38" s="9">
        <v>464.15</v>
      </c>
      <c r="D38" s="9">
        <v>513.26</v>
      </c>
      <c r="E38" s="9">
        <v>555.64</v>
      </c>
      <c r="F38" s="9">
        <v>611.44</v>
      </c>
      <c r="G38" s="9">
        <v>679.59</v>
      </c>
      <c r="H38" s="7">
        <f t="shared" si="0"/>
        <v>19.711300226219976</v>
      </c>
      <c r="I38" s="7">
        <f t="shared" si="1"/>
        <v>22.307609243395014</v>
      </c>
      <c r="J38" s="7">
        <f t="shared" si="2"/>
        <v>8.257023730662821</v>
      </c>
      <c r="K38" s="7">
        <f t="shared" si="3"/>
        <v>11.145819704304587</v>
      </c>
    </row>
    <row r="39" spans="1:11" s="1" customFormat="1" ht="12.75">
      <c r="A39" s="8" t="s">
        <v>77</v>
      </c>
      <c r="B39" s="8" t="s">
        <v>78</v>
      </c>
      <c r="C39" s="9">
        <v>443.5</v>
      </c>
      <c r="D39" s="9">
        <v>486.16</v>
      </c>
      <c r="E39" s="9">
        <v>494.75</v>
      </c>
      <c r="F39" s="9">
        <v>521.66</v>
      </c>
      <c r="G39" s="9">
        <v>588.05</v>
      </c>
      <c r="H39" s="7">
        <f t="shared" si="0"/>
        <v>11.555806087936867</v>
      </c>
      <c r="I39" s="7">
        <f t="shared" si="1"/>
        <v>18.85800909550277</v>
      </c>
      <c r="J39" s="7">
        <f t="shared" si="2"/>
        <v>1.7669080138226045</v>
      </c>
      <c r="K39" s="7">
        <f t="shared" si="3"/>
        <v>12.726680213165661</v>
      </c>
    </row>
    <row r="40" spans="1:11" s="1" customFormat="1" ht="12.75">
      <c r="A40" s="8" t="s">
        <v>79</v>
      </c>
      <c r="B40" s="8" t="s">
        <v>80</v>
      </c>
      <c r="C40" s="9">
        <v>5746.62</v>
      </c>
      <c r="D40" s="9">
        <v>6299.91</v>
      </c>
      <c r="E40" s="9">
        <v>6942.5</v>
      </c>
      <c r="F40" s="9">
        <v>7297.21</v>
      </c>
      <c r="G40" s="9">
        <v>7946.08</v>
      </c>
      <c r="H40" s="7">
        <f t="shared" si="0"/>
        <v>20.81014579004702</v>
      </c>
      <c r="I40" s="7">
        <f t="shared" si="1"/>
        <v>14.455599567879004</v>
      </c>
      <c r="J40" s="7">
        <f t="shared" si="2"/>
        <v>10.199986983941042</v>
      </c>
      <c r="K40" s="7">
        <f t="shared" si="3"/>
        <v>8.892028597230995</v>
      </c>
    </row>
    <row r="41" spans="1:11" ht="12.75">
      <c r="A41" s="3" t="s">
        <v>81</v>
      </c>
      <c r="B41" s="3" t="s">
        <v>82</v>
      </c>
      <c r="C41" s="5">
        <v>3007.69</v>
      </c>
      <c r="D41" s="5">
        <v>3309.26</v>
      </c>
      <c r="E41" s="5">
        <v>3775.79</v>
      </c>
      <c r="F41" s="5">
        <v>4158.49</v>
      </c>
      <c r="G41" s="5">
        <v>4611.35</v>
      </c>
      <c r="H41" s="6">
        <f t="shared" si="0"/>
        <v>25.537871256678713</v>
      </c>
      <c r="I41" s="6">
        <f t="shared" si="1"/>
        <v>22.129408680037834</v>
      </c>
      <c r="J41" s="6">
        <f t="shared" si="2"/>
        <v>14.09771368825658</v>
      </c>
      <c r="K41" s="6">
        <f t="shared" si="3"/>
        <v>10.890010556716515</v>
      </c>
    </row>
    <row r="42" spans="1:11" ht="12.75">
      <c r="A42" s="3" t="s">
        <v>83</v>
      </c>
      <c r="B42" s="3" t="s">
        <v>84</v>
      </c>
      <c r="C42" s="5">
        <v>892.19</v>
      </c>
      <c r="D42" s="5">
        <v>939.95</v>
      </c>
      <c r="E42" s="5">
        <v>929.78</v>
      </c>
      <c r="F42" s="5">
        <v>877.65</v>
      </c>
      <c r="G42" s="5">
        <v>868.05</v>
      </c>
      <c r="H42" s="6">
        <f t="shared" si="0"/>
        <v>4.213228124054283</v>
      </c>
      <c r="I42" s="6">
        <f t="shared" si="1"/>
        <v>-6.639204973219473</v>
      </c>
      <c r="J42" s="6">
        <f t="shared" si="2"/>
        <v>-1.081972445342845</v>
      </c>
      <c r="K42" s="6">
        <f t="shared" si="3"/>
        <v>-1.0938301145103426</v>
      </c>
    </row>
    <row r="43" spans="1:11" ht="12.75">
      <c r="A43" s="3" t="s">
        <v>85</v>
      </c>
      <c r="B43" s="3" t="s">
        <v>86</v>
      </c>
      <c r="C43" s="5">
        <v>1028.39</v>
      </c>
      <c r="D43" s="5">
        <v>1109.41</v>
      </c>
      <c r="E43" s="5">
        <v>1269.79</v>
      </c>
      <c r="F43" s="5">
        <v>1313.12</v>
      </c>
      <c r="G43" s="5">
        <v>1485.31</v>
      </c>
      <c r="H43" s="6">
        <f t="shared" si="0"/>
        <v>23.47358492400741</v>
      </c>
      <c r="I43" s="6">
        <f t="shared" si="1"/>
        <v>16.97288528024319</v>
      </c>
      <c r="J43" s="6">
        <f t="shared" si="2"/>
        <v>14.456332645279913</v>
      </c>
      <c r="K43" s="6">
        <f t="shared" si="3"/>
        <v>13.113043743146099</v>
      </c>
    </row>
    <row r="44" spans="1:11" ht="12.75">
      <c r="A44" s="3" t="s">
        <v>87</v>
      </c>
      <c r="B44" s="3" t="s">
        <v>88</v>
      </c>
      <c r="C44" s="5">
        <v>818.35</v>
      </c>
      <c r="D44" s="5">
        <v>941.29</v>
      </c>
      <c r="E44" s="5">
        <v>967.15</v>
      </c>
      <c r="F44" s="5">
        <v>947.96</v>
      </c>
      <c r="G44" s="5">
        <v>981.36</v>
      </c>
      <c r="H44" s="6">
        <f t="shared" si="0"/>
        <v>18.182929064581163</v>
      </c>
      <c r="I44" s="6">
        <f t="shared" si="1"/>
        <v>1.4692653673163456</v>
      </c>
      <c r="J44" s="6">
        <f t="shared" si="2"/>
        <v>2.7472936077085715</v>
      </c>
      <c r="K44" s="6">
        <f t="shared" si="3"/>
        <v>3.5233554158403284</v>
      </c>
    </row>
    <row r="45" spans="1:11" ht="12.75">
      <c r="A45" s="10" t="s">
        <v>89</v>
      </c>
      <c r="B45" s="10" t="s">
        <v>90</v>
      </c>
      <c r="C45" s="9">
        <v>1533.34</v>
      </c>
      <c r="D45" s="9">
        <v>1797.24</v>
      </c>
      <c r="E45" s="9">
        <v>1771.44</v>
      </c>
      <c r="F45" s="9">
        <v>1809.68</v>
      </c>
      <c r="G45" s="9">
        <v>1841.23</v>
      </c>
      <c r="H45" s="7">
        <f t="shared" si="0"/>
        <v>15.528193355681072</v>
      </c>
      <c r="I45" s="7">
        <f t="shared" si="1"/>
        <v>3.9397326468861467</v>
      </c>
      <c r="J45" s="7">
        <f t="shared" si="2"/>
        <v>-1.4355344862121895</v>
      </c>
      <c r="K45" s="7">
        <f t="shared" si="3"/>
        <v>1.7434021484461315</v>
      </c>
    </row>
    <row r="46" spans="1:11" ht="12.75">
      <c r="A46" s="3"/>
      <c r="B46" s="12" t="s">
        <v>91</v>
      </c>
      <c r="C46" s="13">
        <v>17481.38</v>
      </c>
      <c r="D46" s="13">
        <v>19373.26</v>
      </c>
      <c r="E46" s="13">
        <v>20869.45</v>
      </c>
      <c r="F46" s="13">
        <v>22301.82</v>
      </c>
      <c r="G46" s="13">
        <v>23723.34</v>
      </c>
      <c r="H46" s="4">
        <f t="shared" si="0"/>
        <v>19.381021406776807</v>
      </c>
      <c r="I46" s="4">
        <f t="shared" si="1"/>
        <v>13.674965080536378</v>
      </c>
      <c r="J46" s="4">
        <f t="shared" si="2"/>
        <v>7.722964539783199</v>
      </c>
      <c r="K46" s="4">
        <f t="shared" si="3"/>
        <v>6.374008937387175</v>
      </c>
    </row>
    <row r="47" spans="3:7" ht="12.75">
      <c r="C47" s="14"/>
      <c r="D47" s="14"/>
      <c r="E47" s="14"/>
      <c r="F47" s="14"/>
      <c r="G47" s="14"/>
    </row>
  </sheetData>
  <sheetProtection/>
  <mergeCells count="15">
    <mergeCell ref="C5:C6"/>
    <mergeCell ref="D5:D6"/>
    <mergeCell ref="E5:E6"/>
    <mergeCell ref="F5:F6"/>
    <mergeCell ref="G5:G6"/>
    <mergeCell ref="A1:G1"/>
    <mergeCell ref="A2:G2"/>
    <mergeCell ref="A3:K3"/>
    <mergeCell ref="A4:A6"/>
    <mergeCell ref="B4:B6"/>
    <mergeCell ref="C4:G4"/>
    <mergeCell ref="H4:H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Anthony, Jessica</dc:creator>
  <cp:keywords/>
  <dc:description/>
  <cp:lastModifiedBy>Prashant Shetty</cp:lastModifiedBy>
  <cp:lastPrinted>2013-12-31T09:34:35Z</cp:lastPrinted>
  <dcterms:created xsi:type="dcterms:W3CDTF">2013-12-31T05:36:28Z</dcterms:created>
  <dcterms:modified xsi:type="dcterms:W3CDTF">2013-12-31T12:15:03Z</dcterms:modified>
  <cp:category/>
  <cp:version/>
  <cp:contentType/>
  <cp:contentStatus/>
</cp:coreProperties>
</file>