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71" windowWidth="16710" windowHeight="10890" activeTab="0"/>
  </bookViews>
  <sheets>
    <sheet name="statement 2" sheetId="1" r:id="rId1"/>
  </sheets>
  <definedNames>
    <definedName name="_xlnm.Print_Area" localSheetId="0">'statement 2'!$A$1:$K$46</definedName>
  </definedNames>
  <calcPr fullCalcOnLoad="1"/>
</workbook>
</file>

<file path=xl/sharedStrings.xml><?xml version="1.0" encoding="utf-8"?>
<sst xmlns="http://schemas.openxmlformats.org/spreadsheetml/2006/main" count="97" uniqueCount="92">
  <si>
    <t>Sr.No</t>
  </si>
  <si>
    <t>Outstanding as on</t>
  </si>
  <si>
    <t>%</t>
  </si>
  <si>
    <t>2.1</t>
  </si>
  <si>
    <t>2.2</t>
  </si>
  <si>
    <t>2.3</t>
  </si>
  <si>
    <t>Mar. 22, 2013</t>
  </si>
  <si>
    <t>Mar. 23, 2012</t>
  </si>
  <si>
    <t>(Rs. billion)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</si>
  <si>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</si>
  <si>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</si>
  <si>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</si>
  <si>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</si>
  <si>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</si>
  <si>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</si>
  <si>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</si>
  <si>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</si>
  <si>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</si>
  <si>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</si>
  <si>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</si>
  <si>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</si>
  <si>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</si>
  <si>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</si>
  <si>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</si>
  <si>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</si>
  <si>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</si>
  <si>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</si>
  <si>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</si>
  <si>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</si>
  <si>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</si>
  <si>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</si>
  <si>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</si>
  <si>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</si>
  <si>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</si>
  <si>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</si>
  <si>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</si>
  <si>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</si>
  <si>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</si>
  <si>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</si>
  <si>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</si>
  <si>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</si>
  <si>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</si>
  <si>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</si>
  <si>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</si>
  <si>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</si>
  <si>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</si>
  <si>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</si>
  <si>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</si>
  <si>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</si>
  <si>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</si>
  <si>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</si>
  <si>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</si>
  <si>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</si>
  <si>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</si>
  <si>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</si>
  <si>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</si>
  <si>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</si>
  <si>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</si>
  <si>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</si>
  <si>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</si>
  <si>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</si>
  <si>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</si>
  <si>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</si>
  <si>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</si>
  <si>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</si>
  <si>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</si>
  <si>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</si>
  <si>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</si>
  <si>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</si>
  <si>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</si>
  <si>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</si>
  <si>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</si>
  <si>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</si>
  <si>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</si>
  <si>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</si>
  <si>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</si>
  <si>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</si>
  <si>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</si>
  <si>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</si>
  <si>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</si>
  <si>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</si>
  <si>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</si>
  <si>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</si>
  <si>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</si>
  <si>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</si>
  <si>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Dec.28, 2012</t>
  </si>
  <si>
    <t>Dec. 27, 2013</t>
  </si>
  <si>
    <t>Dec.28, 2012 / Dec.30, 2011</t>
  </si>
  <si>
    <t>Dec.27, 2013 / Dec.28, 2012</t>
  </si>
  <si>
    <t>Dec.30, 2011</t>
  </si>
  <si>
    <t>Dec.28, 2012 / Mar. 23, 2012</t>
  </si>
  <si>
    <t>Dec.27,2013 /  Mar. 22, 2013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</si>
</sst>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[$-409]mmmm\ d\,\ yyyy;@"/>
    <numFmt numFmtId="176" formatCode="d\-mmm\-yyyy"/>
    <numFmt numFmtId="177" formatCode="[$-409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6" customWidth="1"/>
    <col min="2" max="2" width="36.7109375" style="6" customWidth="1"/>
    <col min="3" max="11" width="14.57421875" style="6" customWidth="1"/>
    <col min="12" max="16384" width="9.140625" style="6" customWidth="1"/>
  </cols>
  <sheetData>
    <row r="1" spans="1:7" ht="12.75">
      <c r="A1" s="16" t="s">
        <v>9</v>
      </c>
      <c r="B1" s="17"/>
      <c r="C1" s="17"/>
      <c r="D1" s="17"/>
      <c r="E1" s="17"/>
      <c r="F1" s="17"/>
      <c r="G1" s="17"/>
    </row>
    <row r="2" spans="1:11" ht="12.75">
      <c r="A2" s="16"/>
      <c r="B2" s="17"/>
      <c r="C2" s="17"/>
      <c r="D2" s="17"/>
      <c r="E2" s="17"/>
      <c r="F2" s="17"/>
      <c r="G2" s="17"/>
      <c r="K2" s="6" t="s">
        <v>8</v>
      </c>
    </row>
    <row r="3" spans="1:11" ht="12.75">
      <c r="A3" s="14"/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2.75">
      <c r="A4" s="18" t="s">
        <v>0</v>
      </c>
      <c r="B4" s="18" t="s">
        <v>10</v>
      </c>
      <c r="C4" s="18" t="s">
        <v>1</v>
      </c>
      <c r="D4" s="18"/>
      <c r="E4" s="19"/>
      <c r="F4" s="19"/>
      <c r="G4" s="19"/>
      <c r="H4" s="15" t="s">
        <v>87</v>
      </c>
      <c r="I4" s="15" t="s">
        <v>88</v>
      </c>
      <c r="J4" s="15" t="s">
        <v>90</v>
      </c>
      <c r="K4" s="15" t="s">
        <v>91</v>
      </c>
    </row>
    <row r="5" spans="1:11" ht="12.75" customHeight="1">
      <c r="A5" s="19"/>
      <c r="B5" s="19"/>
      <c r="C5" s="15" t="s">
        <v>89</v>
      </c>
      <c r="D5" s="15" t="s">
        <v>7</v>
      </c>
      <c r="E5" s="15" t="s">
        <v>85</v>
      </c>
      <c r="F5" s="15" t="s">
        <v>6</v>
      </c>
      <c r="G5" s="15" t="s">
        <v>86</v>
      </c>
      <c r="H5" s="15"/>
      <c r="I5" s="15"/>
      <c r="J5" s="15"/>
      <c r="K5" s="15"/>
    </row>
    <row r="6" spans="1:11" ht="12.75">
      <c r="A6" s="19"/>
      <c r="B6" s="19"/>
      <c r="C6" s="22"/>
      <c r="D6" s="15"/>
      <c r="E6" s="22"/>
      <c r="F6" s="15"/>
      <c r="G6" s="15"/>
      <c r="H6" s="1" t="s">
        <v>2</v>
      </c>
      <c r="I6" s="1" t="s">
        <v>2</v>
      </c>
      <c r="J6" s="1" t="s">
        <v>2</v>
      </c>
      <c r="K6" s="1" t="s">
        <v>2</v>
      </c>
    </row>
    <row r="7" spans="1:11" ht="12.75">
      <c r="A7" s="5" t="s">
        <v>3</v>
      </c>
      <c r="B7" s="5" t="s">
        <v>11</v>
      </c>
      <c r="C7" s="4">
        <v>291.3</v>
      </c>
      <c r="D7" s="4">
        <v>324.47</v>
      </c>
      <c r="E7" s="4">
        <v>350.23</v>
      </c>
      <c r="F7" s="4">
        <v>346.39</v>
      </c>
      <c r="G7" s="4">
        <v>354.27</v>
      </c>
      <c r="H7" s="2">
        <f>(E7-C7)/C7*100</f>
        <v>20.23000343288706</v>
      </c>
      <c r="I7" s="2">
        <f>(G7-E7)/E7*100</f>
        <v>1.1535276818090865</v>
      </c>
      <c r="J7" s="2">
        <f>(E7-D7)/D7*100</f>
        <v>7.939100687274629</v>
      </c>
      <c r="K7" s="2">
        <f>(G7-F7)/F7*100</f>
        <v>2.2748924622535283</v>
      </c>
    </row>
    <row r="8" spans="1:11" ht="12.75">
      <c r="A8" s="5" t="s">
        <v>4</v>
      </c>
      <c r="B8" s="5" t="s">
        <v>12</v>
      </c>
      <c r="C8" s="4">
        <v>836.32</v>
      </c>
      <c r="D8" s="4">
        <v>941.45</v>
      </c>
      <c r="E8" s="4">
        <v>1046.1</v>
      </c>
      <c r="F8" s="4">
        <v>1173.68</v>
      </c>
      <c r="G8" s="4">
        <v>1370.12</v>
      </c>
      <c r="H8" s="2">
        <f aca="true" t="shared" si="0" ref="H8:H46">(E8-C8)/C8*100</f>
        <v>25.083700019131417</v>
      </c>
      <c r="I8" s="2">
        <f aca="true" t="shared" si="1" ref="I8:I46">(G8-E8)/E8*100</f>
        <v>30.97409425485135</v>
      </c>
      <c r="J8" s="2">
        <f aca="true" t="shared" si="2" ref="J8:J46">(E8-D8)/D8*100</f>
        <v>11.115831961336221</v>
      </c>
      <c r="K8" s="2">
        <f aca="true" t="shared" si="3" ref="K8:K46">(G8-F8)/F8*100</f>
        <v>16.737100402153892</v>
      </c>
    </row>
    <row r="9" spans="1:11" ht="12.75">
      <c r="A9" s="7" t="s">
        <v>13</v>
      </c>
      <c r="B9" s="7" t="s">
        <v>14</v>
      </c>
      <c r="C9" s="9">
        <v>255.9</v>
      </c>
      <c r="D9" s="9">
        <v>315.79</v>
      </c>
      <c r="E9" s="9">
        <v>265.15</v>
      </c>
      <c r="F9" s="9">
        <v>329.76</v>
      </c>
      <c r="G9" s="9">
        <v>299.82</v>
      </c>
      <c r="H9" s="10">
        <f t="shared" si="0"/>
        <v>3.614693239546687</v>
      </c>
      <c r="I9" s="10">
        <f t="shared" si="1"/>
        <v>13.07561757495758</v>
      </c>
      <c r="J9" s="10">
        <f t="shared" si="2"/>
        <v>-16.03597327337789</v>
      </c>
      <c r="K9" s="10">
        <f t="shared" si="3"/>
        <v>-9.079330422125182</v>
      </c>
    </row>
    <row r="10" spans="1:11" ht="12.75">
      <c r="A10" s="7" t="s">
        <v>15</v>
      </c>
      <c r="B10" s="7" t="s">
        <v>16</v>
      </c>
      <c r="C10" s="9">
        <v>128.72</v>
      </c>
      <c r="D10" s="9">
        <v>132.37</v>
      </c>
      <c r="E10" s="9">
        <v>159.66</v>
      </c>
      <c r="F10" s="9">
        <v>170.53</v>
      </c>
      <c r="G10" s="9">
        <v>219.7</v>
      </c>
      <c r="H10" s="10">
        <f t="shared" si="0"/>
        <v>24.036668738346798</v>
      </c>
      <c r="I10" s="10">
        <f t="shared" si="1"/>
        <v>37.60491043467368</v>
      </c>
      <c r="J10" s="10">
        <f t="shared" si="2"/>
        <v>20.616453879277774</v>
      </c>
      <c r="K10" s="10">
        <f t="shared" si="3"/>
        <v>28.83363631032662</v>
      </c>
    </row>
    <row r="11" spans="1:11" ht="12.75">
      <c r="A11" s="7" t="s">
        <v>17</v>
      </c>
      <c r="B11" s="7" t="s">
        <v>18</v>
      </c>
      <c r="C11" s="9">
        <v>21.42</v>
      </c>
      <c r="D11" s="9">
        <v>19.91</v>
      </c>
      <c r="E11" s="9">
        <v>25.87</v>
      </c>
      <c r="F11" s="9">
        <v>25.82</v>
      </c>
      <c r="G11" s="9">
        <v>32.56</v>
      </c>
      <c r="H11" s="10">
        <f t="shared" si="0"/>
        <v>20.774976657329596</v>
      </c>
      <c r="I11" s="10">
        <f t="shared" si="1"/>
        <v>25.860069578662547</v>
      </c>
      <c r="J11" s="10">
        <f t="shared" si="2"/>
        <v>29.934706177800102</v>
      </c>
      <c r="K11" s="10">
        <f t="shared" si="3"/>
        <v>26.103795507358647</v>
      </c>
    </row>
    <row r="12" spans="1:11" ht="12.75">
      <c r="A12" s="7" t="s">
        <v>19</v>
      </c>
      <c r="B12" s="7" t="s">
        <v>20</v>
      </c>
      <c r="C12" s="9">
        <v>430.28</v>
      </c>
      <c r="D12" s="9">
        <v>473.38</v>
      </c>
      <c r="E12" s="9">
        <v>595.42</v>
      </c>
      <c r="F12" s="9">
        <v>647.57</v>
      </c>
      <c r="G12" s="9">
        <v>818.05</v>
      </c>
      <c r="H12" s="10">
        <f t="shared" si="0"/>
        <v>38.37965975643767</v>
      </c>
      <c r="I12" s="10">
        <f t="shared" si="1"/>
        <v>37.39041348963757</v>
      </c>
      <c r="J12" s="10">
        <f t="shared" si="2"/>
        <v>25.780556846508084</v>
      </c>
      <c r="K12" s="10">
        <f t="shared" si="3"/>
        <v>26.32611146285342</v>
      </c>
    </row>
    <row r="13" spans="1:11" s="8" customFormat="1" ht="12.75">
      <c r="A13" s="3" t="s">
        <v>5</v>
      </c>
      <c r="B13" s="3" t="s">
        <v>21</v>
      </c>
      <c r="C13" s="4">
        <v>154.01</v>
      </c>
      <c r="D13" s="4">
        <v>150.55</v>
      </c>
      <c r="E13" s="4">
        <v>159.55</v>
      </c>
      <c r="F13" s="4">
        <v>165.11</v>
      </c>
      <c r="G13" s="4">
        <v>167.72</v>
      </c>
      <c r="H13" s="2">
        <f t="shared" si="0"/>
        <v>3.5971690149990394</v>
      </c>
      <c r="I13" s="2">
        <f t="shared" si="1"/>
        <v>5.120651833281095</v>
      </c>
      <c r="J13" s="2">
        <f t="shared" si="2"/>
        <v>5.978080371969445</v>
      </c>
      <c r="K13" s="2">
        <f t="shared" si="3"/>
        <v>1.580764338925556</v>
      </c>
    </row>
    <row r="14" spans="1:11" s="8" customFormat="1" ht="12.75">
      <c r="A14" s="3" t="s">
        <v>22</v>
      </c>
      <c r="B14" s="3" t="s">
        <v>23</v>
      </c>
      <c r="C14" s="4">
        <v>1526.96</v>
      </c>
      <c r="D14" s="4">
        <v>1594.14</v>
      </c>
      <c r="E14" s="4">
        <v>1706.81</v>
      </c>
      <c r="F14" s="4">
        <v>1835.36</v>
      </c>
      <c r="G14" s="4">
        <v>1946.35</v>
      </c>
      <c r="H14" s="2">
        <f t="shared" si="0"/>
        <v>11.778304605228683</v>
      </c>
      <c r="I14" s="2">
        <f t="shared" si="1"/>
        <v>14.034368207357584</v>
      </c>
      <c r="J14" s="2">
        <f t="shared" si="2"/>
        <v>7.067760673466561</v>
      </c>
      <c r="K14" s="2">
        <f t="shared" si="3"/>
        <v>6.04731496818063</v>
      </c>
    </row>
    <row r="15" spans="1:11" ht="12.75">
      <c r="A15" s="7" t="s">
        <v>24</v>
      </c>
      <c r="B15" s="7" t="s">
        <v>25</v>
      </c>
      <c r="C15" s="9">
        <v>796.88</v>
      </c>
      <c r="D15" s="9">
        <v>838.96</v>
      </c>
      <c r="E15" s="9">
        <v>847.81</v>
      </c>
      <c r="F15" s="9">
        <v>924.95</v>
      </c>
      <c r="G15" s="9">
        <v>955.82</v>
      </c>
      <c r="H15" s="10">
        <f t="shared" si="0"/>
        <v>6.391175584780638</v>
      </c>
      <c r="I15" s="10">
        <f t="shared" si="1"/>
        <v>12.739882756749758</v>
      </c>
      <c r="J15" s="10">
        <f t="shared" si="2"/>
        <v>1.054877467340506</v>
      </c>
      <c r="K15" s="10">
        <f t="shared" si="3"/>
        <v>3.3374777014973787</v>
      </c>
    </row>
    <row r="16" spans="1:11" ht="12.75">
      <c r="A16" s="7" t="s">
        <v>26</v>
      </c>
      <c r="B16" s="7" t="s">
        <v>27</v>
      </c>
      <c r="C16" s="9">
        <v>14.18</v>
      </c>
      <c r="D16" s="9">
        <v>13.95</v>
      </c>
      <c r="E16" s="9">
        <v>21.32</v>
      </c>
      <c r="F16" s="9">
        <v>21.97</v>
      </c>
      <c r="G16" s="9">
        <v>20.02</v>
      </c>
      <c r="H16" s="10">
        <f t="shared" si="0"/>
        <v>50.35260930888577</v>
      </c>
      <c r="I16" s="10">
        <f t="shared" si="1"/>
        <v>-6.09756097560976</v>
      </c>
      <c r="J16" s="10">
        <f t="shared" si="2"/>
        <v>52.831541218638</v>
      </c>
      <c r="K16" s="10">
        <f t="shared" si="3"/>
        <v>-8.87573964497041</v>
      </c>
    </row>
    <row r="17" spans="1:11" ht="12.75">
      <c r="A17" s="7" t="s">
        <v>28</v>
      </c>
      <c r="B17" s="7" t="s">
        <v>29</v>
      </c>
      <c r="C17" s="9">
        <v>166.35</v>
      </c>
      <c r="D17" s="9">
        <v>159.16</v>
      </c>
      <c r="E17" s="9">
        <v>181.43</v>
      </c>
      <c r="F17" s="9">
        <v>189.07</v>
      </c>
      <c r="G17" s="9">
        <v>208.69</v>
      </c>
      <c r="H17" s="10">
        <f t="shared" si="0"/>
        <v>9.06522392545838</v>
      </c>
      <c r="I17" s="10">
        <f t="shared" si="1"/>
        <v>15.025078542688636</v>
      </c>
      <c r="J17" s="10">
        <f t="shared" si="2"/>
        <v>13.992209097763265</v>
      </c>
      <c r="K17" s="10">
        <f t="shared" si="3"/>
        <v>10.377109007245997</v>
      </c>
    </row>
    <row r="18" spans="1:11" ht="12.75">
      <c r="A18" s="7" t="s">
        <v>30</v>
      </c>
      <c r="B18" s="7" t="s">
        <v>31</v>
      </c>
      <c r="C18" s="9">
        <v>549.55</v>
      </c>
      <c r="D18" s="9">
        <v>582.06</v>
      </c>
      <c r="E18" s="9">
        <v>656.25</v>
      </c>
      <c r="F18" s="9">
        <v>699.36</v>
      </c>
      <c r="G18" s="9">
        <v>761.83</v>
      </c>
      <c r="H18" s="10">
        <f t="shared" si="0"/>
        <v>19.415885724683843</v>
      </c>
      <c r="I18" s="10">
        <f t="shared" si="1"/>
        <v>16.08838095238096</v>
      </c>
      <c r="J18" s="10">
        <f t="shared" si="2"/>
        <v>12.746108648592939</v>
      </c>
      <c r="K18" s="10">
        <f t="shared" si="3"/>
        <v>8.932452528025628</v>
      </c>
    </row>
    <row r="19" spans="1:11" ht="12.75">
      <c r="A19" s="5" t="s">
        <v>32</v>
      </c>
      <c r="B19" s="5" t="s">
        <v>33</v>
      </c>
      <c r="C19" s="4">
        <v>79.42</v>
      </c>
      <c r="D19" s="4">
        <v>76.33</v>
      </c>
      <c r="E19" s="4">
        <v>85.52</v>
      </c>
      <c r="F19" s="4">
        <v>86.73</v>
      </c>
      <c r="G19" s="4">
        <v>99.84</v>
      </c>
      <c r="H19" s="2">
        <f t="shared" si="0"/>
        <v>7.6806849660035175</v>
      </c>
      <c r="I19" s="2">
        <f t="shared" si="1"/>
        <v>16.744621141253518</v>
      </c>
      <c r="J19" s="2">
        <f t="shared" si="2"/>
        <v>12.039827066684133</v>
      </c>
      <c r="K19" s="2">
        <f t="shared" si="3"/>
        <v>15.115876859218263</v>
      </c>
    </row>
    <row r="20" spans="1:11" ht="12.75">
      <c r="A20" s="5" t="s">
        <v>34</v>
      </c>
      <c r="B20" s="5" t="s">
        <v>35</v>
      </c>
      <c r="C20" s="4">
        <v>60.02</v>
      </c>
      <c r="D20" s="4">
        <v>61.45</v>
      </c>
      <c r="E20" s="4">
        <v>72.15</v>
      </c>
      <c r="F20" s="4">
        <v>76.69</v>
      </c>
      <c r="G20" s="4">
        <v>90.08</v>
      </c>
      <c r="H20" s="2">
        <f t="shared" si="0"/>
        <v>20.209930023325562</v>
      </c>
      <c r="I20" s="2">
        <f t="shared" si="1"/>
        <v>24.851004851004838</v>
      </c>
      <c r="J20" s="2">
        <f t="shared" si="2"/>
        <v>17.412530512611884</v>
      </c>
      <c r="K20" s="2">
        <f t="shared" si="3"/>
        <v>17.459903507628113</v>
      </c>
    </row>
    <row r="21" spans="1:11" ht="12.75">
      <c r="A21" s="5" t="s">
        <v>36</v>
      </c>
      <c r="B21" s="5" t="s">
        <v>37</v>
      </c>
      <c r="C21" s="4">
        <v>243.18</v>
      </c>
      <c r="D21" s="4">
        <v>249.8</v>
      </c>
      <c r="E21" s="4">
        <v>268.17</v>
      </c>
      <c r="F21" s="4">
        <v>282.67</v>
      </c>
      <c r="G21" s="4">
        <v>320</v>
      </c>
      <c r="H21" s="2">
        <f t="shared" si="0"/>
        <v>10.276338514680488</v>
      </c>
      <c r="I21" s="2">
        <f t="shared" si="1"/>
        <v>19.327292389156124</v>
      </c>
      <c r="J21" s="2">
        <f t="shared" si="2"/>
        <v>7.35388310648519</v>
      </c>
      <c r="K21" s="2">
        <f t="shared" si="3"/>
        <v>13.206212190893968</v>
      </c>
    </row>
    <row r="22" spans="1:11" s="8" customFormat="1" ht="12.75">
      <c r="A22" s="3" t="s">
        <v>38</v>
      </c>
      <c r="B22" s="3" t="s">
        <v>39</v>
      </c>
      <c r="C22" s="4">
        <v>528.78</v>
      </c>
      <c r="D22" s="4">
        <v>611.75</v>
      </c>
      <c r="E22" s="4">
        <v>593.76</v>
      </c>
      <c r="F22" s="4">
        <v>643.27</v>
      </c>
      <c r="G22" s="4">
        <v>575.14</v>
      </c>
      <c r="H22" s="2">
        <f t="shared" si="0"/>
        <v>12.288664472937711</v>
      </c>
      <c r="I22" s="2">
        <f t="shared" si="1"/>
        <v>-3.1359471840474273</v>
      </c>
      <c r="J22" s="2">
        <f t="shared" si="2"/>
        <v>-2.940743767879037</v>
      </c>
      <c r="K22" s="2">
        <f t="shared" si="3"/>
        <v>-10.591198097222005</v>
      </c>
    </row>
    <row r="23" spans="1:11" s="8" customFormat="1" ht="12.75">
      <c r="A23" s="3" t="s">
        <v>40</v>
      </c>
      <c r="B23" s="3" t="s">
        <v>41</v>
      </c>
      <c r="C23" s="4">
        <v>1176.6</v>
      </c>
      <c r="D23" s="4">
        <v>1269.93</v>
      </c>
      <c r="E23" s="4">
        <v>1384.2</v>
      </c>
      <c r="F23" s="4">
        <v>1592.44</v>
      </c>
      <c r="G23" s="4">
        <v>1656.02</v>
      </c>
      <c r="H23" s="2">
        <f t="shared" si="0"/>
        <v>17.644059153493128</v>
      </c>
      <c r="I23" s="2">
        <f t="shared" si="1"/>
        <v>19.63733564513798</v>
      </c>
      <c r="J23" s="2">
        <f t="shared" si="2"/>
        <v>8.99813375540384</v>
      </c>
      <c r="K23" s="2">
        <f t="shared" si="3"/>
        <v>3.9926151063776296</v>
      </c>
    </row>
    <row r="24" spans="1:11" ht="12.75">
      <c r="A24" s="7" t="s">
        <v>42</v>
      </c>
      <c r="B24" s="7" t="s">
        <v>43</v>
      </c>
      <c r="C24" s="9">
        <v>132.85</v>
      </c>
      <c r="D24" s="9">
        <v>157.62</v>
      </c>
      <c r="E24" s="9">
        <v>192.43</v>
      </c>
      <c r="F24" s="9">
        <v>268.98</v>
      </c>
      <c r="G24" s="9">
        <v>274.6</v>
      </c>
      <c r="H24" s="10">
        <f t="shared" si="0"/>
        <v>44.84757245013174</v>
      </c>
      <c r="I24" s="10">
        <f t="shared" si="1"/>
        <v>42.7012420100816</v>
      </c>
      <c r="J24" s="10">
        <f t="shared" si="2"/>
        <v>22.084760817155182</v>
      </c>
      <c r="K24" s="10">
        <f t="shared" si="3"/>
        <v>2.0893746746970048</v>
      </c>
    </row>
    <row r="25" spans="1:11" ht="12.75">
      <c r="A25" s="7" t="s">
        <v>44</v>
      </c>
      <c r="B25" s="7" t="s">
        <v>45</v>
      </c>
      <c r="C25" s="9">
        <v>447.2</v>
      </c>
      <c r="D25" s="9">
        <v>460.46</v>
      </c>
      <c r="E25" s="9">
        <v>487.76</v>
      </c>
      <c r="F25" s="9">
        <v>495.42</v>
      </c>
      <c r="G25" s="9">
        <v>512.36</v>
      </c>
      <c r="H25" s="10">
        <f t="shared" si="0"/>
        <v>9.069767441860465</v>
      </c>
      <c r="I25" s="10">
        <f t="shared" si="1"/>
        <v>5.0434639986878835</v>
      </c>
      <c r="J25" s="10">
        <f t="shared" si="2"/>
        <v>5.928853754940714</v>
      </c>
      <c r="K25" s="10">
        <f t="shared" si="3"/>
        <v>3.4193209801784334</v>
      </c>
    </row>
    <row r="26" spans="1:11" ht="12.75">
      <c r="A26" s="7" t="s">
        <v>46</v>
      </c>
      <c r="B26" s="7" t="s">
        <v>47</v>
      </c>
      <c r="C26" s="9">
        <v>286.05</v>
      </c>
      <c r="D26" s="9">
        <v>332.82</v>
      </c>
      <c r="E26" s="9">
        <v>353.15</v>
      </c>
      <c r="F26" s="9">
        <v>441.41</v>
      </c>
      <c r="G26" s="9">
        <v>387.51</v>
      </c>
      <c r="H26" s="10">
        <f t="shared" si="0"/>
        <v>23.45743751092465</v>
      </c>
      <c r="I26" s="10">
        <f t="shared" si="1"/>
        <v>9.729576667138614</v>
      </c>
      <c r="J26" s="10">
        <f t="shared" si="2"/>
        <v>6.10840694669791</v>
      </c>
      <c r="K26" s="10">
        <f t="shared" si="3"/>
        <v>-12.210869712965277</v>
      </c>
    </row>
    <row r="27" spans="1:11" ht="12.75">
      <c r="A27" s="7" t="s">
        <v>48</v>
      </c>
      <c r="B27" s="7" t="s">
        <v>20</v>
      </c>
      <c r="C27" s="9">
        <v>310.51</v>
      </c>
      <c r="D27" s="9">
        <v>319.02</v>
      </c>
      <c r="E27" s="9">
        <v>350.86</v>
      </c>
      <c r="F27" s="9">
        <v>386.63</v>
      </c>
      <c r="G27" s="9">
        <v>481.56</v>
      </c>
      <c r="H27" s="10">
        <f t="shared" si="0"/>
        <v>12.994750571640212</v>
      </c>
      <c r="I27" s="10">
        <f t="shared" si="1"/>
        <v>37.25132531494042</v>
      </c>
      <c r="J27" s="10">
        <f t="shared" si="2"/>
        <v>9.980565481787988</v>
      </c>
      <c r="K27" s="10">
        <f t="shared" si="3"/>
        <v>24.55319038874376</v>
      </c>
    </row>
    <row r="28" spans="1:11" s="8" customFormat="1" ht="12.75">
      <c r="A28" s="3" t="s">
        <v>49</v>
      </c>
      <c r="B28" s="3" t="s">
        <v>50</v>
      </c>
      <c r="C28" s="4">
        <v>287.41</v>
      </c>
      <c r="D28" s="4">
        <v>299.04</v>
      </c>
      <c r="E28" s="4">
        <v>306.86</v>
      </c>
      <c r="F28" s="4">
        <v>312.17</v>
      </c>
      <c r="G28" s="4">
        <v>354.43</v>
      </c>
      <c r="H28" s="2">
        <f t="shared" si="0"/>
        <v>6.767335861661038</v>
      </c>
      <c r="I28" s="2">
        <f t="shared" si="1"/>
        <v>15.502183406113534</v>
      </c>
      <c r="J28" s="2">
        <f t="shared" si="2"/>
        <v>2.615034777956124</v>
      </c>
      <c r="K28" s="2">
        <f t="shared" si="3"/>
        <v>13.537495595348684</v>
      </c>
    </row>
    <row r="29" spans="1:11" s="8" customFormat="1" ht="12.75">
      <c r="A29" s="3" t="s">
        <v>51</v>
      </c>
      <c r="B29" s="3" t="s">
        <v>52</v>
      </c>
      <c r="C29" s="4">
        <v>61.56</v>
      </c>
      <c r="D29" s="4">
        <v>62.69</v>
      </c>
      <c r="E29" s="4">
        <v>69.58</v>
      </c>
      <c r="F29" s="4">
        <v>74.48</v>
      </c>
      <c r="G29" s="4">
        <v>86.41</v>
      </c>
      <c r="H29" s="2">
        <f t="shared" si="0"/>
        <v>13.027940220922671</v>
      </c>
      <c r="I29" s="2">
        <f t="shared" si="1"/>
        <v>24.1879850531762</v>
      </c>
      <c r="J29" s="2">
        <f t="shared" si="2"/>
        <v>10.990588610623705</v>
      </c>
      <c r="K29" s="2">
        <f t="shared" si="3"/>
        <v>16.017722878625122</v>
      </c>
    </row>
    <row r="30" spans="1:11" s="8" customFormat="1" ht="12.75">
      <c r="A30" s="3" t="s">
        <v>53</v>
      </c>
      <c r="B30" s="3" t="s">
        <v>54</v>
      </c>
      <c r="C30" s="4">
        <v>365.6</v>
      </c>
      <c r="D30" s="4">
        <v>369.1</v>
      </c>
      <c r="E30" s="4">
        <v>444.52</v>
      </c>
      <c r="F30" s="4">
        <v>458.58</v>
      </c>
      <c r="G30" s="4">
        <v>527.28</v>
      </c>
      <c r="H30" s="2">
        <f t="shared" si="0"/>
        <v>21.58643326039386</v>
      </c>
      <c r="I30" s="2">
        <f t="shared" si="1"/>
        <v>18.61783496805543</v>
      </c>
      <c r="J30" s="2">
        <f t="shared" si="2"/>
        <v>20.433486859929545</v>
      </c>
      <c r="K30" s="2">
        <f t="shared" si="3"/>
        <v>14.981028391992671</v>
      </c>
    </row>
    <row r="31" spans="1:11" s="8" customFormat="1" ht="12.75">
      <c r="A31" s="3" t="s">
        <v>55</v>
      </c>
      <c r="B31" s="3" t="s">
        <v>56</v>
      </c>
      <c r="C31" s="4">
        <v>2515.28</v>
      </c>
      <c r="D31" s="4">
        <v>2618.09</v>
      </c>
      <c r="E31" s="4">
        <v>2996.05</v>
      </c>
      <c r="F31" s="4">
        <v>3141.16</v>
      </c>
      <c r="G31" s="4">
        <v>3448.72</v>
      </c>
      <c r="H31" s="2">
        <f t="shared" si="0"/>
        <v>19.113975382462385</v>
      </c>
      <c r="I31" s="2">
        <f t="shared" si="1"/>
        <v>15.108893376278754</v>
      </c>
      <c r="J31" s="2">
        <f t="shared" si="2"/>
        <v>14.436478501503005</v>
      </c>
      <c r="K31" s="2">
        <f t="shared" si="3"/>
        <v>9.791287295139375</v>
      </c>
    </row>
    <row r="32" spans="1:11" ht="12.75">
      <c r="A32" s="7" t="s">
        <v>57</v>
      </c>
      <c r="B32" s="7" t="s">
        <v>58</v>
      </c>
      <c r="C32" s="9">
        <v>1895.01</v>
      </c>
      <c r="D32" s="9">
        <v>1959</v>
      </c>
      <c r="E32" s="9">
        <v>2256.51</v>
      </c>
      <c r="F32" s="9">
        <v>2365.97</v>
      </c>
      <c r="G32" s="9">
        <v>2593.32</v>
      </c>
      <c r="H32" s="10">
        <f t="shared" si="0"/>
        <v>19.076416483290338</v>
      </c>
      <c r="I32" s="10">
        <f t="shared" si="1"/>
        <v>14.926147014637644</v>
      </c>
      <c r="J32" s="10">
        <f t="shared" si="2"/>
        <v>15.186830015313946</v>
      </c>
      <c r="K32" s="10">
        <f t="shared" si="3"/>
        <v>9.609166642011537</v>
      </c>
    </row>
    <row r="33" spans="1:11" ht="12.75">
      <c r="A33" s="7" t="s">
        <v>59</v>
      </c>
      <c r="B33" s="7" t="s">
        <v>60</v>
      </c>
      <c r="C33" s="9">
        <v>620.28</v>
      </c>
      <c r="D33" s="9">
        <v>659.09</v>
      </c>
      <c r="E33" s="9">
        <v>739.54</v>
      </c>
      <c r="F33" s="9">
        <v>775.19</v>
      </c>
      <c r="G33" s="9">
        <v>855.4</v>
      </c>
      <c r="H33" s="10">
        <f t="shared" si="0"/>
        <v>19.22680079963887</v>
      </c>
      <c r="I33" s="10">
        <f t="shared" si="1"/>
        <v>15.666495389025615</v>
      </c>
      <c r="J33" s="10">
        <f t="shared" si="2"/>
        <v>12.20622373272238</v>
      </c>
      <c r="K33" s="10">
        <f t="shared" si="3"/>
        <v>10.347140700989424</v>
      </c>
    </row>
    <row r="34" spans="1:11" s="8" customFormat="1" ht="12.75">
      <c r="A34" s="3" t="s">
        <v>61</v>
      </c>
      <c r="B34" s="3" t="s">
        <v>62</v>
      </c>
      <c r="C34" s="4">
        <v>1075.03</v>
      </c>
      <c r="D34" s="4">
        <v>1130.1</v>
      </c>
      <c r="E34" s="4">
        <v>1192.93</v>
      </c>
      <c r="F34" s="4">
        <v>1284.47</v>
      </c>
      <c r="G34" s="4">
        <v>1387.85</v>
      </c>
      <c r="H34" s="2">
        <f t="shared" si="0"/>
        <v>10.96713580086138</v>
      </c>
      <c r="I34" s="2">
        <f t="shared" si="1"/>
        <v>16.33960081480052</v>
      </c>
      <c r="J34" s="2">
        <f t="shared" si="2"/>
        <v>5.559684983629781</v>
      </c>
      <c r="K34" s="2">
        <f t="shared" si="3"/>
        <v>8.04845578331918</v>
      </c>
    </row>
    <row r="35" spans="1:11" ht="12.75">
      <c r="A35" s="7" t="s">
        <v>63</v>
      </c>
      <c r="B35" s="7" t="s">
        <v>64</v>
      </c>
      <c r="C35" s="9">
        <v>280.33</v>
      </c>
      <c r="D35" s="9">
        <v>287.2</v>
      </c>
      <c r="E35" s="9">
        <v>294.58</v>
      </c>
      <c r="F35" s="9">
        <v>334.39</v>
      </c>
      <c r="G35" s="9">
        <v>335.85</v>
      </c>
      <c r="H35" s="10">
        <f t="shared" si="0"/>
        <v>5.083294688402954</v>
      </c>
      <c r="I35" s="10">
        <f t="shared" si="1"/>
        <v>14.009776631135868</v>
      </c>
      <c r="J35" s="10">
        <f t="shared" si="2"/>
        <v>2.569637883008355</v>
      </c>
      <c r="K35" s="10">
        <f t="shared" si="3"/>
        <v>0.4366159275098048</v>
      </c>
    </row>
    <row r="36" spans="1:11" ht="12.75">
      <c r="A36" s="7" t="s">
        <v>65</v>
      </c>
      <c r="B36" s="7" t="s">
        <v>20</v>
      </c>
      <c r="C36" s="9">
        <v>794.7</v>
      </c>
      <c r="D36" s="9">
        <v>842.9</v>
      </c>
      <c r="E36" s="9">
        <v>898.35</v>
      </c>
      <c r="F36" s="9">
        <v>950.08</v>
      </c>
      <c r="G36" s="9">
        <v>1052</v>
      </c>
      <c r="H36" s="10">
        <f t="shared" si="0"/>
        <v>13.042657606644012</v>
      </c>
      <c r="I36" s="10">
        <f t="shared" si="1"/>
        <v>17.103578783324984</v>
      </c>
      <c r="J36" s="10">
        <f t="shared" si="2"/>
        <v>6.5784790603867656</v>
      </c>
      <c r="K36" s="10">
        <f t="shared" si="3"/>
        <v>10.72751768272145</v>
      </c>
    </row>
    <row r="37" spans="1:11" s="8" customFormat="1" ht="12.75">
      <c r="A37" s="3" t="s">
        <v>66</v>
      </c>
      <c r="B37" s="3" t="s">
        <v>67</v>
      </c>
      <c r="C37" s="4">
        <v>534.06</v>
      </c>
      <c r="D37" s="4">
        <v>517.81</v>
      </c>
      <c r="E37" s="4">
        <v>569.88</v>
      </c>
      <c r="F37" s="4">
        <v>588.63</v>
      </c>
      <c r="G37" s="4">
        <v>658.97</v>
      </c>
      <c r="H37" s="2">
        <f t="shared" si="0"/>
        <v>6.707111560498831</v>
      </c>
      <c r="I37" s="2">
        <f t="shared" si="1"/>
        <v>15.633115743665337</v>
      </c>
      <c r="J37" s="2">
        <f t="shared" si="2"/>
        <v>10.055811977366226</v>
      </c>
      <c r="K37" s="2">
        <f t="shared" si="3"/>
        <v>11.949781696481667</v>
      </c>
    </row>
    <row r="38" spans="1:11" s="8" customFormat="1" ht="12.75">
      <c r="A38" s="3" t="s">
        <v>68</v>
      </c>
      <c r="B38" s="3" t="s">
        <v>69</v>
      </c>
      <c r="C38" s="4">
        <v>481.66</v>
      </c>
      <c r="D38" s="4">
        <v>513.26</v>
      </c>
      <c r="E38" s="4">
        <v>577.85</v>
      </c>
      <c r="F38" s="4">
        <v>611.44</v>
      </c>
      <c r="G38" s="4">
        <v>636.66</v>
      </c>
      <c r="H38" s="2">
        <f t="shared" si="0"/>
        <v>19.970518623095128</v>
      </c>
      <c r="I38" s="2">
        <f t="shared" si="1"/>
        <v>10.177381673444657</v>
      </c>
      <c r="J38" s="2">
        <f t="shared" si="2"/>
        <v>12.58426528465106</v>
      </c>
      <c r="K38" s="2">
        <f t="shared" si="3"/>
        <v>4.124689258144693</v>
      </c>
    </row>
    <row r="39" spans="1:11" s="8" customFormat="1" ht="12.75">
      <c r="A39" s="3" t="s">
        <v>70</v>
      </c>
      <c r="B39" s="3" t="s">
        <v>71</v>
      </c>
      <c r="C39" s="4">
        <v>466.5</v>
      </c>
      <c r="D39" s="4">
        <v>486.16</v>
      </c>
      <c r="E39" s="4">
        <v>490.66</v>
      </c>
      <c r="F39" s="4">
        <v>521.66</v>
      </c>
      <c r="G39" s="4">
        <v>587.61</v>
      </c>
      <c r="H39" s="2">
        <f t="shared" si="0"/>
        <v>5.178992497320476</v>
      </c>
      <c r="I39" s="2">
        <f t="shared" si="1"/>
        <v>19.75909998777157</v>
      </c>
      <c r="J39" s="2">
        <f t="shared" si="2"/>
        <v>0.925621194668422</v>
      </c>
      <c r="K39" s="2">
        <f t="shared" si="3"/>
        <v>12.64233408733659</v>
      </c>
    </row>
    <row r="40" spans="1:11" s="8" customFormat="1" ht="12.75">
      <c r="A40" s="3" t="s">
        <v>72</v>
      </c>
      <c r="B40" s="3" t="s">
        <v>73</v>
      </c>
      <c r="C40" s="4">
        <v>6012.57</v>
      </c>
      <c r="D40" s="4">
        <v>6299.89</v>
      </c>
      <c r="E40" s="4">
        <v>6980.56</v>
      </c>
      <c r="F40" s="4">
        <v>7297.21</v>
      </c>
      <c r="G40" s="4">
        <v>8046.74</v>
      </c>
      <c r="H40" s="2">
        <f t="shared" si="0"/>
        <v>16.09943834333739</v>
      </c>
      <c r="I40" s="2">
        <f t="shared" si="1"/>
        <v>15.273559714406856</v>
      </c>
      <c r="J40" s="2">
        <f t="shared" si="2"/>
        <v>10.8044743638381</v>
      </c>
      <c r="K40" s="2">
        <f t="shared" si="3"/>
        <v>10.271459914131562</v>
      </c>
    </row>
    <row r="41" spans="1:11" ht="12.75">
      <c r="A41" s="7" t="s">
        <v>74</v>
      </c>
      <c r="B41" s="7" t="s">
        <v>75</v>
      </c>
      <c r="C41" s="9">
        <v>3152.84</v>
      </c>
      <c r="D41" s="9">
        <v>3309.25</v>
      </c>
      <c r="E41" s="9">
        <v>3864.6</v>
      </c>
      <c r="F41" s="9">
        <v>4158.49</v>
      </c>
      <c r="G41" s="9">
        <v>4685.36</v>
      </c>
      <c r="H41" s="10">
        <f t="shared" si="0"/>
        <v>22.575202040065456</v>
      </c>
      <c r="I41" s="10">
        <f t="shared" si="1"/>
        <v>21.237903017129838</v>
      </c>
      <c r="J41" s="10">
        <f t="shared" si="2"/>
        <v>16.781748130240988</v>
      </c>
      <c r="K41" s="10">
        <f t="shared" si="3"/>
        <v>12.669743103867026</v>
      </c>
    </row>
    <row r="42" spans="1:11" ht="12.75">
      <c r="A42" s="7" t="s">
        <v>76</v>
      </c>
      <c r="B42" s="7" t="s">
        <v>77</v>
      </c>
      <c r="C42" s="9">
        <v>881.64</v>
      </c>
      <c r="D42" s="9">
        <v>939.95</v>
      </c>
      <c r="E42" s="9">
        <v>931.2</v>
      </c>
      <c r="F42" s="9">
        <v>877.65</v>
      </c>
      <c r="G42" s="9">
        <v>859.4</v>
      </c>
      <c r="H42" s="10">
        <f t="shared" si="0"/>
        <v>5.621342044371859</v>
      </c>
      <c r="I42" s="10">
        <f t="shared" si="1"/>
        <v>-7.710481099656365</v>
      </c>
      <c r="J42" s="10">
        <f t="shared" si="2"/>
        <v>-0.9309005798180755</v>
      </c>
      <c r="K42" s="10">
        <f t="shared" si="3"/>
        <v>-2.079416623938928</v>
      </c>
    </row>
    <row r="43" spans="1:11" ht="12.75">
      <c r="A43" s="7" t="s">
        <v>78</v>
      </c>
      <c r="B43" s="7" t="s">
        <v>79</v>
      </c>
      <c r="C43" s="9">
        <v>1055.8</v>
      </c>
      <c r="D43" s="9">
        <v>1109.4</v>
      </c>
      <c r="E43" s="9">
        <v>1265.11</v>
      </c>
      <c r="F43" s="9">
        <v>1313.12</v>
      </c>
      <c r="G43" s="9">
        <v>1511.13</v>
      </c>
      <c r="H43" s="10">
        <f t="shared" si="0"/>
        <v>19.824777419965898</v>
      </c>
      <c r="I43" s="10">
        <f t="shared" si="1"/>
        <v>19.446530341235167</v>
      </c>
      <c r="J43" s="10">
        <f t="shared" si="2"/>
        <v>14.035514692626627</v>
      </c>
      <c r="K43" s="10">
        <f t="shared" si="3"/>
        <v>15.079352991348866</v>
      </c>
    </row>
    <row r="44" spans="1:11" ht="12.75">
      <c r="A44" s="7" t="s">
        <v>80</v>
      </c>
      <c r="B44" s="7" t="s">
        <v>81</v>
      </c>
      <c r="C44" s="9">
        <v>922.28</v>
      </c>
      <c r="D44" s="9">
        <v>941.29</v>
      </c>
      <c r="E44" s="9">
        <v>919.64</v>
      </c>
      <c r="F44" s="9">
        <v>947.96</v>
      </c>
      <c r="G44" s="9">
        <v>990.84</v>
      </c>
      <c r="H44" s="10">
        <f t="shared" si="0"/>
        <v>-0.28624712668603747</v>
      </c>
      <c r="I44" s="10">
        <f t="shared" si="1"/>
        <v>7.7421599756426485</v>
      </c>
      <c r="J44" s="10">
        <f t="shared" si="2"/>
        <v>-2.300035058271094</v>
      </c>
      <c r="K44" s="10">
        <f t="shared" si="3"/>
        <v>4.523397611713574</v>
      </c>
    </row>
    <row r="45" spans="1:11" ht="12.75">
      <c r="A45" s="5" t="s">
        <v>82</v>
      </c>
      <c r="B45" s="5" t="s">
        <v>83</v>
      </c>
      <c r="C45" s="4">
        <v>1661.45</v>
      </c>
      <c r="D45" s="4">
        <v>1797.24</v>
      </c>
      <c r="E45" s="4">
        <v>1850.02</v>
      </c>
      <c r="F45" s="4">
        <v>1809.68</v>
      </c>
      <c r="G45" s="4">
        <v>1803.27</v>
      </c>
      <c r="H45" s="2">
        <f t="shared" si="0"/>
        <v>11.349724638117303</v>
      </c>
      <c r="I45" s="2">
        <f t="shared" si="1"/>
        <v>-2.526999708111264</v>
      </c>
      <c r="J45" s="2">
        <f t="shared" si="2"/>
        <v>2.9367252008635445</v>
      </c>
      <c r="K45" s="2">
        <f t="shared" si="3"/>
        <v>-0.35420626851156456</v>
      </c>
    </row>
    <row r="46" spans="1:11" ht="12.75">
      <c r="A46" s="12"/>
      <c r="B46" s="13" t="s">
        <v>84</v>
      </c>
      <c r="C46" s="4">
        <v>18357.71</v>
      </c>
      <c r="D46" s="4">
        <v>19373.25</v>
      </c>
      <c r="E46" s="4">
        <v>21145.4</v>
      </c>
      <c r="F46" s="4">
        <v>22301.82</v>
      </c>
      <c r="G46" s="4">
        <v>24117.48</v>
      </c>
      <c r="H46" s="2">
        <f t="shared" si="0"/>
        <v>15.185390770417456</v>
      </c>
      <c r="I46" s="2">
        <f t="shared" si="1"/>
        <v>14.055444683004332</v>
      </c>
      <c r="J46" s="2">
        <f t="shared" si="2"/>
        <v>9.147406862555336</v>
      </c>
      <c r="K46" s="2">
        <f t="shared" si="3"/>
        <v>8.14130864655889</v>
      </c>
    </row>
    <row r="47" spans="3:7" ht="12.75">
      <c r="C47" s="11"/>
      <c r="D47" s="11"/>
      <c r="E47" s="11"/>
      <c r="F47" s="11"/>
      <c r="G47" s="11"/>
    </row>
  </sheetData>
  <sheetProtection/>
  <mergeCells count="15">
    <mergeCell ref="C5:C6"/>
    <mergeCell ref="D5:D6"/>
    <mergeCell ref="E5:E6"/>
    <mergeCell ref="F5:F6"/>
    <mergeCell ref="G5:G6"/>
    <mergeCell ref="A1:G1"/>
    <mergeCell ref="A2:G2"/>
    <mergeCell ref="A3:K3"/>
    <mergeCell ref="A4:A6"/>
    <mergeCell ref="B4:B6"/>
    <mergeCell ref="C4:G4"/>
    <mergeCell ref="H4:H5"/>
    <mergeCell ref="I4:I5"/>
    <mergeCell ref="J4:J5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Anthony, Jessica</dc:creator>
  <cp:keywords/>
  <dc:description/>
  <cp:lastModifiedBy>shrpatil</cp:lastModifiedBy>
  <cp:lastPrinted>2014-01-23T11:22:22Z</cp:lastPrinted>
  <dcterms:created xsi:type="dcterms:W3CDTF">2013-12-31T05:36:28Z</dcterms:created>
  <dcterms:modified xsi:type="dcterms:W3CDTF">2014-01-23T11:37:53Z</dcterms:modified>
  <cp:category/>
  <cp:version/>
  <cp:contentType/>
  <cp:contentStatus/>
</cp:coreProperties>
</file>