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tatement 2" sheetId="1" r:id="rId1"/>
  </sheets>
  <definedNames>
    <definedName name="_xlnm.Print_Area" localSheetId="0">'Statement 2'!$A$1:$K$46</definedName>
  </definedNames>
  <calcPr fullCalcOnLoad="1"/>
</workbook>
</file>

<file path=xl/sharedStrings.xml><?xml version="1.0" encoding="utf-8"?>
<sst xmlns="http://schemas.openxmlformats.org/spreadsheetml/2006/main" count="97" uniqueCount="92">
  <si>
    <t>(Rs. billion)</t>
  </si>
  <si>
    <t>Outstanding as on</t>
  </si>
  <si>
    <t>Sr.No</t>
  </si>
  <si>
    <t>Mar. 23, 2012</t>
  </si>
  <si>
    <t>Mar. 22, 2013</t>
  </si>
  <si>
    <t>%</t>
  </si>
  <si>
    <t>2.1</t>
  </si>
  <si>
    <t>2.2</t>
  </si>
  <si>
    <t>2.3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</si>
  <si>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</si>
  <si>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</si>
  <si>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</si>
  <si>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</si>
  <si>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</si>
  <si>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</si>
  <si>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</si>
  <si>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</si>
  <si>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</si>
  <si>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</si>
  <si>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</si>
  <si>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</si>
  <si>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</si>
  <si>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</si>
  <si>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</si>
  <si>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</si>
  <si>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</si>
  <si>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</si>
  <si>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</si>
  <si>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</si>
  <si>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</si>
  <si>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</si>
  <si>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</si>
  <si>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</si>
  <si>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</si>
  <si>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</si>
  <si>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</si>
  <si>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</si>
  <si>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</si>
  <si>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</si>
  <si>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</si>
  <si>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</si>
  <si>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</si>
  <si>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</si>
  <si>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</si>
  <si>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</si>
  <si>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</si>
  <si>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</si>
  <si>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</si>
  <si>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</si>
  <si>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</si>
  <si>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</si>
  <si>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</si>
  <si>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</si>
  <si>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</si>
  <si>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</si>
  <si>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</si>
  <si>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</si>
  <si>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</si>
  <si>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</si>
  <si>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</si>
  <si>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</si>
  <si>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</si>
  <si>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</si>
  <si>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</si>
  <si>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</si>
  <si>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</si>
  <si>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</si>
  <si>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</si>
  <si>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</si>
  <si>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</si>
  <si>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</si>
  <si>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</si>
  <si>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</si>
  <si>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</si>
  <si>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</si>
  <si>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</si>
  <si>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</si>
  <si>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</si>
  <si>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</si>
  <si>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</si>
  <si>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</si>
  <si>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</si>
  <si>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</si>
  <si>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</si>
  <si>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</si>
  <si>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Feb.24, 2012</t>
  </si>
  <si>
    <t>Feb.22, 2013</t>
  </si>
  <si>
    <t>Feb.21, 2014</t>
  </si>
  <si>
    <t>Feb.22, 2013 / Feb.24, 2012</t>
  </si>
  <si>
    <t>Feb.22, 2013 / Mar. 23, 2012</t>
  </si>
  <si>
    <t>Feb.21, 2014 /  Mar. 22, 2013</t>
  </si>
  <si>
    <t>Feb.21, 2014 / Feb. 22,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</si>
</sst>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11" width="14.57421875" style="1" customWidth="1"/>
    <col min="12" max="16384" width="9.140625" style="1" customWidth="1"/>
  </cols>
  <sheetData>
    <row r="1" spans="1:7" ht="12.75">
      <c r="A1" s="13" t="s">
        <v>9</v>
      </c>
      <c r="B1" s="14"/>
      <c r="C1" s="14"/>
      <c r="D1" s="14"/>
      <c r="E1" s="14"/>
      <c r="F1" s="14"/>
      <c r="G1" s="14"/>
    </row>
    <row r="2" spans="1:11" ht="12.75">
      <c r="A2" s="13"/>
      <c r="B2" s="14"/>
      <c r="C2" s="14"/>
      <c r="D2" s="14"/>
      <c r="E2" s="14"/>
      <c r="F2" s="14"/>
      <c r="G2" s="14"/>
      <c r="K2" s="1" t="s">
        <v>0</v>
      </c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2.75" customHeight="1">
      <c r="A4" s="18" t="s">
        <v>2</v>
      </c>
      <c r="B4" s="18" t="s">
        <v>10</v>
      </c>
      <c r="C4" s="18" t="s">
        <v>1</v>
      </c>
      <c r="D4" s="18"/>
      <c r="E4" s="19"/>
      <c r="F4" s="19"/>
      <c r="G4" s="19"/>
      <c r="H4" s="20" t="s">
        <v>88</v>
      </c>
      <c r="I4" s="20" t="s">
        <v>91</v>
      </c>
      <c r="J4" s="20" t="s">
        <v>89</v>
      </c>
      <c r="K4" s="20" t="s">
        <v>90</v>
      </c>
    </row>
    <row r="5" spans="1:11" ht="12.75" customHeight="1">
      <c r="A5" s="19"/>
      <c r="B5" s="19"/>
      <c r="C5" s="21" t="s">
        <v>85</v>
      </c>
      <c r="D5" s="21" t="s">
        <v>3</v>
      </c>
      <c r="E5" s="21" t="s">
        <v>86</v>
      </c>
      <c r="F5" s="21" t="s">
        <v>4</v>
      </c>
      <c r="G5" s="21" t="s">
        <v>87</v>
      </c>
      <c r="H5" s="20"/>
      <c r="I5" s="20"/>
      <c r="J5" s="20"/>
      <c r="K5" s="20"/>
    </row>
    <row r="6" spans="1:11" ht="12.75">
      <c r="A6" s="19"/>
      <c r="B6" s="19"/>
      <c r="C6" s="22"/>
      <c r="D6" s="22"/>
      <c r="E6" s="22"/>
      <c r="F6" s="22"/>
      <c r="G6" s="22"/>
      <c r="H6" s="3" t="s">
        <v>5</v>
      </c>
      <c r="I6" s="3" t="s">
        <v>5</v>
      </c>
      <c r="J6" s="3" t="s">
        <v>5</v>
      </c>
      <c r="K6" s="3" t="s">
        <v>5</v>
      </c>
    </row>
    <row r="7" spans="1:11" ht="12.75">
      <c r="A7" s="4" t="s">
        <v>6</v>
      </c>
      <c r="B7" s="4" t="s">
        <v>11</v>
      </c>
      <c r="C7" s="5">
        <v>301.95</v>
      </c>
      <c r="D7" s="5">
        <v>324.46</v>
      </c>
      <c r="E7" s="5">
        <v>336.1</v>
      </c>
      <c r="F7" s="5">
        <v>346.39</v>
      </c>
      <c r="G7" s="5">
        <v>356.5</v>
      </c>
      <c r="H7" s="6">
        <f aca="true" t="shared" si="0" ref="H7:H46">(E7-C7)/C7*100</f>
        <v>11.30981950654083</v>
      </c>
      <c r="I7" s="6">
        <f aca="true" t="shared" si="1" ref="I7:I46">(G7-E7)/E7*100</f>
        <v>6.06962213626896</v>
      </c>
      <c r="J7" s="6">
        <f aca="true" t="shared" si="2" ref="J7:J46">(E7-D7)/D7*100</f>
        <v>3.5874992294890107</v>
      </c>
      <c r="K7" s="6">
        <f aca="true" t="shared" si="3" ref="K7:K46">(G7-F7)/F7*100</f>
        <v>2.9186754813938087</v>
      </c>
    </row>
    <row r="8" spans="1:11" ht="12.75">
      <c r="A8" s="4" t="s">
        <v>7</v>
      </c>
      <c r="B8" s="4" t="s">
        <v>12</v>
      </c>
      <c r="C8" s="5">
        <v>886.66</v>
      </c>
      <c r="D8" s="5">
        <v>941.45</v>
      </c>
      <c r="E8" s="5">
        <v>1129.03</v>
      </c>
      <c r="F8" s="5">
        <v>1173.68</v>
      </c>
      <c r="G8" s="5">
        <v>1454.32</v>
      </c>
      <c r="H8" s="6">
        <f t="shared" si="0"/>
        <v>27.335167933593485</v>
      </c>
      <c r="I8" s="6">
        <f t="shared" si="1"/>
        <v>28.811457622915242</v>
      </c>
      <c r="J8" s="6">
        <f t="shared" si="2"/>
        <v>19.92458441765361</v>
      </c>
      <c r="K8" s="6">
        <f t="shared" si="3"/>
        <v>23.911117169927053</v>
      </c>
    </row>
    <row r="9" spans="1:11" ht="12.75">
      <c r="A9" s="2" t="s">
        <v>13</v>
      </c>
      <c r="B9" s="2" t="s">
        <v>14</v>
      </c>
      <c r="C9" s="8">
        <v>300.29</v>
      </c>
      <c r="D9" s="8">
        <v>315.79</v>
      </c>
      <c r="E9" s="8">
        <v>307.27</v>
      </c>
      <c r="F9" s="8">
        <v>329.76</v>
      </c>
      <c r="G9" s="8">
        <v>337.38</v>
      </c>
      <c r="H9" s="9">
        <f t="shared" si="0"/>
        <v>2.3244197275966436</v>
      </c>
      <c r="I9" s="9">
        <f t="shared" si="1"/>
        <v>9.799199401178122</v>
      </c>
      <c r="J9" s="9">
        <f t="shared" si="2"/>
        <v>-2.69799550334084</v>
      </c>
      <c r="K9" s="9">
        <f t="shared" si="3"/>
        <v>2.310771470160118</v>
      </c>
    </row>
    <row r="10" spans="1:11" ht="12.75">
      <c r="A10" s="2" t="s">
        <v>15</v>
      </c>
      <c r="B10" s="2" t="s">
        <v>16</v>
      </c>
      <c r="C10" s="8">
        <v>122.18</v>
      </c>
      <c r="D10" s="8">
        <v>132.37</v>
      </c>
      <c r="E10" s="8">
        <v>164.3</v>
      </c>
      <c r="F10" s="8">
        <v>170.53</v>
      </c>
      <c r="G10" s="8">
        <v>211.37</v>
      </c>
      <c r="H10" s="9">
        <f t="shared" si="0"/>
        <v>34.47372728760845</v>
      </c>
      <c r="I10" s="9">
        <f t="shared" si="1"/>
        <v>28.64881314668289</v>
      </c>
      <c r="J10" s="9">
        <f t="shared" si="2"/>
        <v>24.121779859484782</v>
      </c>
      <c r="K10" s="9">
        <f t="shared" si="3"/>
        <v>23.948865302292855</v>
      </c>
    </row>
    <row r="11" spans="1:11" ht="12.75">
      <c r="A11" s="2" t="s">
        <v>17</v>
      </c>
      <c r="B11" s="2" t="s">
        <v>18</v>
      </c>
      <c r="C11" s="8">
        <v>18.88</v>
      </c>
      <c r="D11" s="8">
        <v>19.91</v>
      </c>
      <c r="E11" s="8">
        <v>26.66</v>
      </c>
      <c r="F11" s="8">
        <v>25.82</v>
      </c>
      <c r="G11" s="8">
        <v>31.28</v>
      </c>
      <c r="H11" s="9">
        <f t="shared" si="0"/>
        <v>41.207627118644076</v>
      </c>
      <c r="I11" s="9">
        <f t="shared" si="1"/>
        <v>17.329332333083276</v>
      </c>
      <c r="J11" s="9">
        <f t="shared" si="2"/>
        <v>33.90256152687092</v>
      </c>
      <c r="K11" s="9">
        <f t="shared" si="3"/>
        <v>21.146398140975993</v>
      </c>
    </row>
    <row r="12" spans="1:11" ht="12.75">
      <c r="A12" s="2" t="s">
        <v>19</v>
      </c>
      <c r="B12" s="2" t="s">
        <v>20</v>
      </c>
      <c r="C12" s="8">
        <v>445.31</v>
      </c>
      <c r="D12" s="8">
        <v>473.38</v>
      </c>
      <c r="E12" s="8">
        <v>630.79</v>
      </c>
      <c r="F12" s="8">
        <v>647.57</v>
      </c>
      <c r="G12" s="8">
        <v>874.29</v>
      </c>
      <c r="H12" s="9">
        <f t="shared" si="0"/>
        <v>41.65188295793941</v>
      </c>
      <c r="I12" s="9">
        <f t="shared" si="1"/>
        <v>38.60238748236339</v>
      </c>
      <c r="J12" s="9">
        <f t="shared" si="2"/>
        <v>33.25235540158012</v>
      </c>
      <c r="K12" s="9">
        <f t="shared" si="3"/>
        <v>35.010886853930835</v>
      </c>
    </row>
    <row r="13" spans="1:11" s="7" customFormat="1" ht="12.75">
      <c r="A13" s="4" t="s">
        <v>8</v>
      </c>
      <c r="B13" s="4" t="s">
        <v>21</v>
      </c>
      <c r="C13" s="5">
        <v>146.32</v>
      </c>
      <c r="D13" s="5">
        <v>150.55</v>
      </c>
      <c r="E13" s="5">
        <v>161.99</v>
      </c>
      <c r="F13" s="5">
        <v>165.11</v>
      </c>
      <c r="G13" s="5">
        <v>173.12</v>
      </c>
      <c r="H13" s="6">
        <f t="shared" si="0"/>
        <v>10.709404045926748</v>
      </c>
      <c r="I13" s="6">
        <f t="shared" si="1"/>
        <v>6.870794493487249</v>
      </c>
      <c r="J13" s="6">
        <f t="shared" si="2"/>
        <v>7.5988043839256045</v>
      </c>
      <c r="K13" s="6">
        <f t="shared" si="3"/>
        <v>4.851311247047417</v>
      </c>
    </row>
    <row r="14" spans="1:11" s="7" customFormat="1" ht="12.75">
      <c r="A14" s="4" t="s">
        <v>22</v>
      </c>
      <c r="B14" s="4" t="s">
        <v>23</v>
      </c>
      <c r="C14" s="5">
        <v>1550.99</v>
      </c>
      <c r="D14" s="5">
        <v>1594.14</v>
      </c>
      <c r="E14" s="5">
        <v>1778.56</v>
      </c>
      <c r="F14" s="5">
        <v>1835.36</v>
      </c>
      <c r="G14" s="5">
        <v>2000.41</v>
      </c>
      <c r="H14" s="6">
        <f t="shared" si="0"/>
        <v>14.672563975267405</v>
      </c>
      <c r="I14" s="6">
        <f t="shared" si="1"/>
        <v>12.473574127383959</v>
      </c>
      <c r="J14" s="6">
        <f t="shared" si="2"/>
        <v>11.568620071010063</v>
      </c>
      <c r="K14" s="6">
        <f t="shared" si="3"/>
        <v>8.992786156394397</v>
      </c>
    </row>
    <row r="15" spans="1:11" ht="12.75">
      <c r="A15" s="2" t="s">
        <v>24</v>
      </c>
      <c r="B15" s="2" t="s">
        <v>25</v>
      </c>
      <c r="C15" s="8">
        <v>818.9</v>
      </c>
      <c r="D15" s="8">
        <v>838.96</v>
      </c>
      <c r="E15" s="8">
        <v>893.3</v>
      </c>
      <c r="F15" s="8">
        <v>924.95</v>
      </c>
      <c r="G15" s="8">
        <v>987.74</v>
      </c>
      <c r="H15" s="9">
        <f t="shared" si="0"/>
        <v>9.085358407619976</v>
      </c>
      <c r="I15" s="9">
        <f t="shared" si="1"/>
        <v>10.572036270010083</v>
      </c>
      <c r="J15" s="9">
        <f t="shared" si="2"/>
        <v>6.4770668446648125</v>
      </c>
      <c r="K15" s="9">
        <f t="shared" si="3"/>
        <v>6.7884750527055475</v>
      </c>
    </row>
    <row r="16" spans="1:11" ht="12.75">
      <c r="A16" s="2" t="s">
        <v>26</v>
      </c>
      <c r="B16" s="2" t="s">
        <v>27</v>
      </c>
      <c r="C16" s="8">
        <v>13.69</v>
      </c>
      <c r="D16" s="8">
        <v>13.95</v>
      </c>
      <c r="E16" s="8">
        <v>21.24</v>
      </c>
      <c r="F16" s="8">
        <v>21.97</v>
      </c>
      <c r="G16" s="8">
        <v>19.8</v>
      </c>
      <c r="H16" s="9">
        <f t="shared" si="0"/>
        <v>55.14974433893352</v>
      </c>
      <c r="I16" s="9">
        <f t="shared" si="1"/>
        <v>-6.7796610169491425</v>
      </c>
      <c r="J16" s="9">
        <f t="shared" si="2"/>
        <v>52.25806451612903</v>
      </c>
      <c r="K16" s="9">
        <f t="shared" si="3"/>
        <v>-9.877105143377324</v>
      </c>
    </row>
    <row r="17" spans="1:11" ht="12.75">
      <c r="A17" s="2" t="s">
        <v>28</v>
      </c>
      <c r="B17" s="2" t="s">
        <v>29</v>
      </c>
      <c r="C17" s="8">
        <v>157.95</v>
      </c>
      <c r="D17" s="8">
        <v>159.16</v>
      </c>
      <c r="E17" s="8">
        <v>185.43</v>
      </c>
      <c r="F17" s="8">
        <v>189.07</v>
      </c>
      <c r="G17" s="8">
        <v>213.89</v>
      </c>
      <c r="H17" s="9">
        <f t="shared" si="0"/>
        <v>17.397910731244075</v>
      </c>
      <c r="I17" s="9">
        <f t="shared" si="1"/>
        <v>15.348109798845913</v>
      </c>
      <c r="J17" s="9">
        <f t="shared" si="2"/>
        <v>16.50540336768033</v>
      </c>
      <c r="K17" s="9">
        <f t="shared" si="3"/>
        <v>13.127413127413124</v>
      </c>
    </row>
    <row r="18" spans="1:11" ht="12.75">
      <c r="A18" s="2" t="s">
        <v>30</v>
      </c>
      <c r="B18" s="2" t="s">
        <v>31</v>
      </c>
      <c r="C18" s="8">
        <v>560.45</v>
      </c>
      <c r="D18" s="8">
        <v>582.06</v>
      </c>
      <c r="E18" s="8">
        <v>678.58</v>
      </c>
      <c r="F18" s="8">
        <v>699.36</v>
      </c>
      <c r="G18" s="8">
        <v>778.99</v>
      </c>
      <c r="H18" s="9">
        <f t="shared" si="0"/>
        <v>21.07770541529128</v>
      </c>
      <c r="I18" s="9">
        <f t="shared" si="1"/>
        <v>14.797076247457921</v>
      </c>
      <c r="J18" s="9">
        <f t="shared" si="2"/>
        <v>16.5824829055424</v>
      </c>
      <c r="K18" s="9">
        <f t="shared" si="3"/>
        <v>11.386124456646076</v>
      </c>
    </row>
    <row r="19" spans="1:11" ht="12.75">
      <c r="A19" s="4" t="s">
        <v>32</v>
      </c>
      <c r="B19" s="4" t="s">
        <v>33</v>
      </c>
      <c r="C19" s="5">
        <v>73.62</v>
      </c>
      <c r="D19" s="5">
        <v>76.33</v>
      </c>
      <c r="E19" s="5">
        <v>82.54</v>
      </c>
      <c r="F19" s="5">
        <v>86.73</v>
      </c>
      <c r="G19" s="5">
        <v>100.14</v>
      </c>
      <c r="H19" s="6">
        <f t="shared" si="0"/>
        <v>12.116272751969575</v>
      </c>
      <c r="I19" s="6">
        <f t="shared" si="1"/>
        <v>21.322994911558023</v>
      </c>
      <c r="J19" s="6">
        <f t="shared" si="2"/>
        <v>8.135726450936733</v>
      </c>
      <c r="K19" s="6">
        <f t="shared" si="3"/>
        <v>15.461777931511584</v>
      </c>
    </row>
    <row r="20" spans="1:11" ht="12.75">
      <c r="A20" s="4" t="s">
        <v>34</v>
      </c>
      <c r="B20" s="4" t="s">
        <v>35</v>
      </c>
      <c r="C20" s="5">
        <v>60.02</v>
      </c>
      <c r="D20" s="5">
        <v>61.45</v>
      </c>
      <c r="E20" s="5">
        <v>74.99</v>
      </c>
      <c r="F20" s="5">
        <v>76.69</v>
      </c>
      <c r="G20" s="5">
        <v>91.82</v>
      </c>
      <c r="H20" s="6">
        <f t="shared" si="0"/>
        <v>24.941686104631774</v>
      </c>
      <c r="I20" s="6">
        <f t="shared" si="1"/>
        <v>22.44299239898653</v>
      </c>
      <c r="J20" s="6">
        <f t="shared" si="2"/>
        <v>22.03417412530511</v>
      </c>
      <c r="K20" s="6">
        <f t="shared" si="3"/>
        <v>19.728778197939754</v>
      </c>
    </row>
    <row r="21" spans="1:11" ht="12.75">
      <c r="A21" s="4" t="s">
        <v>36</v>
      </c>
      <c r="B21" s="4" t="s">
        <v>37</v>
      </c>
      <c r="C21" s="5">
        <v>243.51</v>
      </c>
      <c r="D21" s="5">
        <v>249.8</v>
      </c>
      <c r="E21" s="5">
        <v>275.15</v>
      </c>
      <c r="F21" s="5">
        <v>282.67</v>
      </c>
      <c r="G21" s="5">
        <v>328.84</v>
      </c>
      <c r="H21" s="6">
        <f t="shared" si="0"/>
        <v>12.99330622972362</v>
      </c>
      <c r="I21" s="6">
        <f t="shared" si="1"/>
        <v>19.51299291295657</v>
      </c>
      <c r="J21" s="6">
        <f t="shared" si="2"/>
        <v>10.148118494795822</v>
      </c>
      <c r="K21" s="6">
        <f t="shared" si="3"/>
        <v>16.333533802667404</v>
      </c>
    </row>
    <row r="22" spans="1:11" s="7" customFormat="1" ht="12.75">
      <c r="A22" s="4" t="s">
        <v>38</v>
      </c>
      <c r="B22" s="4" t="s">
        <v>39</v>
      </c>
      <c r="C22" s="5">
        <v>473.3</v>
      </c>
      <c r="D22" s="5">
        <v>611.75</v>
      </c>
      <c r="E22" s="5">
        <v>582.45</v>
      </c>
      <c r="F22" s="5">
        <v>643.27</v>
      </c>
      <c r="G22" s="5">
        <v>570.7</v>
      </c>
      <c r="H22" s="6">
        <f t="shared" si="0"/>
        <v>23.061483203042474</v>
      </c>
      <c r="I22" s="6">
        <f t="shared" si="1"/>
        <v>-2.0173405442527255</v>
      </c>
      <c r="J22" s="6">
        <f t="shared" si="2"/>
        <v>-4.789538210053119</v>
      </c>
      <c r="K22" s="6">
        <f t="shared" si="3"/>
        <v>-11.281421487089393</v>
      </c>
    </row>
    <row r="23" spans="1:11" s="7" customFormat="1" ht="12.75">
      <c r="A23" s="4" t="s">
        <v>40</v>
      </c>
      <c r="B23" s="4" t="s">
        <v>41</v>
      </c>
      <c r="C23" s="5">
        <v>1182.41</v>
      </c>
      <c r="D23" s="5">
        <v>1269.93</v>
      </c>
      <c r="E23" s="5">
        <v>1463.17</v>
      </c>
      <c r="F23" s="5">
        <v>1592.44</v>
      </c>
      <c r="G23" s="5">
        <v>1570.75</v>
      </c>
      <c r="H23" s="6">
        <f t="shared" si="0"/>
        <v>23.74472475706396</v>
      </c>
      <c r="I23" s="6">
        <f t="shared" si="1"/>
        <v>7.35252909778084</v>
      </c>
      <c r="J23" s="6">
        <f t="shared" si="2"/>
        <v>15.216586741001473</v>
      </c>
      <c r="K23" s="6">
        <f t="shared" si="3"/>
        <v>-1.3620607369822446</v>
      </c>
    </row>
    <row r="24" spans="1:11" ht="12.75">
      <c r="A24" s="2" t="s">
        <v>42</v>
      </c>
      <c r="B24" s="2" t="s">
        <v>43</v>
      </c>
      <c r="C24" s="8">
        <v>147.18</v>
      </c>
      <c r="D24" s="8">
        <v>157.62</v>
      </c>
      <c r="E24" s="8">
        <v>225.73</v>
      </c>
      <c r="F24" s="8">
        <v>268.98</v>
      </c>
      <c r="G24" s="8">
        <v>268.43</v>
      </c>
      <c r="H24" s="9">
        <f t="shared" si="0"/>
        <v>53.370023100964794</v>
      </c>
      <c r="I24" s="9">
        <f t="shared" si="1"/>
        <v>18.91640455411333</v>
      </c>
      <c r="J24" s="9">
        <f t="shared" si="2"/>
        <v>43.21152138053546</v>
      </c>
      <c r="K24" s="9">
        <f t="shared" si="3"/>
        <v>-0.2044761692319174</v>
      </c>
    </row>
    <row r="25" spans="1:11" ht="12.75">
      <c r="A25" s="2" t="s">
        <v>44</v>
      </c>
      <c r="B25" s="2" t="s">
        <v>45</v>
      </c>
      <c r="C25" s="8">
        <v>442.83</v>
      </c>
      <c r="D25" s="8">
        <v>460.46</v>
      </c>
      <c r="E25" s="8">
        <v>478.37</v>
      </c>
      <c r="F25" s="8">
        <v>495.42</v>
      </c>
      <c r="G25" s="8">
        <v>491.08</v>
      </c>
      <c r="H25" s="9">
        <f t="shared" si="0"/>
        <v>8.025653185195226</v>
      </c>
      <c r="I25" s="9">
        <f t="shared" si="1"/>
        <v>2.6569391893304304</v>
      </c>
      <c r="J25" s="9">
        <f t="shared" si="2"/>
        <v>3.8895886721973736</v>
      </c>
      <c r="K25" s="9">
        <f t="shared" si="3"/>
        <v>-0.8760243833515061</v>
      </c>
    </row>
    <row r="26" spans="1:11" ht="12.75">
      <c r="A26" s="2" t="s">
        <v>46</v>
      </c>
      <c r="B26" s="2" t="s">
        <v>47</v>
      </c>
      <c r="C26" s="8">
        <v>288.54</v>
      </c>
      <c r="D26" s="8">
        <v>332.82</v>
      </c>
      <c r="E26" s="8">
        <v>387.76</v>
      </c>
      <c r="F26" s="8">
        <v>441.41</v>
      </c>
      <c r="G26" s="8">
        <v>363.13</v>
      </c>
      <c r="H26" s="9">
        <f t="shared" si="0"/>
        <v>34.38691342621472</v>
      </c>
      <c r="I26" s="9">
        <f t="shared" si="1"/>
        <v>-6.351867134309881</v>
      </c>
      <c r="J26" s="9">
        <f t="shared" si="2"/>
        <v>16.50742142900066</v>
      </c>
      <c r="K26" s="9">
        <f t="shared" si="3"/>
        <v>-17.734079427289828</v>
      </c>
    </row>
    <row r="27" spans="1:11" ht="12.75">
      <c r="A27" s="2" t="s">
        <v>48</v>
      </c>
      <c r="B27" s="2" t="s">
        <v>20</v>
      </c>
      <c r="C27" s="8">
        <v>303.87</v>
      </c>
      <c r="D27" s="8">
        <v>319.02</v>
      </c>
      <c r="E27" s="8">
        <v>371.31</v>
      </c>
      <c r="F27" s="8">
        <v>386.63</v>
      </c>
      <c r="G27" s="8">
        <v>448.11</v>
      </c>
      <c r="H27" s="9">
        <f t="shared" si="0"/>
        <v>22.193701253825648</v>
      </c>
      <c r="I27" s="9">
        <f t="shared" si="1"/>
        <v>20.683525894804884</v>
      </c>
      <c r="J27" s="9">
        <f t="shared" si="2"/>
        <v>16.390821892044393</v>
      </c>
      <c r="K27" s="9">
        <f t="shared" si="3"/>
        <v>15.901507901611364</v>
      </c>
    </row>
    <row r="28" spans="1:11" s="7" customFormat="1" ht="12.75">
      <c r="A28" s="4" t="s">
        <v>49</v>
      </c>
      <c r="B28" s="4" t="s">
        <v>50</v>
      </c>
      <c r="C28" s="5">
        <v>292.36</v>
      </c>
      <c r="D28" s="5">
        <v>299.04</v>
      </c>
      <c r="E28" s="5">
        <v>305.33</v>
      </c>
      <c r="F28" s="5">
        <v>312.17</v>
      </c>
      <c r="G28" s="5">
        <v>364.46</v>
      </c>
      <c r="H28" s="6">
        <f t="shared" si="0"/>
        <v>4.436311396907911</v>
      </c>
      <c r="I28" s="6">
        <f t="shared" si="1"/>
        <v>19.365931942488455</v>
      </c>
      <c r="J28" s="6">
        <f t="shared" si="2"/>
        <v>2.1033975387907846</v>
      </c>
      <c r="K28" s="6">
        <f t="shared" si="3"/>
        <v>16.75048851587275</v>
      </c>
    </row>
    <row r="29" spans="1:11" s="7" customFormat="1" ht="12.75">
      <c r="A29" s="4" t="s">
        <v>51</v>
      </c>
      <c r="B29" s="4" t="s">
        <v>52</v>
      </c>
      <c r="C29" s="5">
        <v>61.71</v>
      </c>
      <c r="D29" s="5">
        <v>62.69</v>
      </c>
      <c r="E29" s="5">
        <v>71.19</v>
      </c>
      <c r="F29" s="5">
        <v>74.48</v>
      </c>
      <c r="G29" s="5">
        <v>86.96</v>
      </c>
      <c r="H29" s="6">
        <f t="shared" si="0"/>
        <v>15.362177929022844</v>
      </c>
      <c r="I29" s="6">
        <f t="shared" si="1"/>
        <v>22.151987638713297</v>
      </c>
      <c r="J29" s="6">
        <f t="shared" si="2"/>
        <v>13.558781304833307</v>
      </c>
      <c r="K29" s="6">
        <f t="shared" si="3"/>
        <v>16.75617615467238</v>
      </c>
    </row>
    <row r="30" spans="1:11" s="7" customFormat="1" ht="12.75">
      <c r="A30" s="4" t="s">
        <v>53</v>
      </c>
      <c r="B30" s="4" t="s">
        <v>54</v>
      </c>
      <c r="C30" s="5">
        <v>364.51</v>
      </c>
      <c r="D30" s="5">
        <v>369.1</v>
      </c>
      <c r="E30" s="5">
        <v>454.77</v>
      </c>
      <c r="F30" s="5">
        <v>458.58</v>
      </c>
      <c r="G30" s="5">
        <v>529.11</v>
      </c>
      <c r="H30" s="6">
        <f t="shared" si="0"/>
        <v>24.76200927272228</v>
      </c>
      <c r="I30" s="6">
        <f t="shared" si="1"/>
        <v>16.34672471798932</v>
      </c>
      <c r="J30" s="6">
        <f t="shared" si="2"/>
        <v>23.21051205635328</v>
      </c>
      <c r="K30" s="6">
        <f t="shared" si="3"/>
        <v>15.38008635352611</v>
      </c>
    </row>
    <row r="31" spans="1:11" s="7" customFormat="1" ht="12.75">
      <c r="A31" s="4" t="s">
        <v>55</v>
      </c>
      <c r="B31" s="4" t="s">
        <v>56</v>
      </c>
      <c r="C31" s="5">
        <v>2533.7</v>
      </c>
      <c r="D31" s="5">
        <v>2618.09</v>
      </c>
      <c r="E31" s="5">
        <v>3075.92</v>
      </c>
      <c r="F31" s="5">
        <v>3141.16</v>
      </c>
      <c r="G31" s="5">
        <v>3532.26</v>
      </c>
      <c r="H31" s="6">
        <f t="shared" si="0"/>
        <v>21.400323637368288</v>
      </c>
      <c r="I31" s="6">
        <f t="shared" si="1"/>
        <v>14.835886498998677</v>
      </c>
      <c r="J31" s="6">
        <f t="shared" si="2"/>
        <v>17.487175765538996</v>
      </c>
      <c r="K31" s="6">
        <f t="shared" si="3"/>
        <v>12.450814348839295</v>
      </c>
    </row>
    <row r="32" spans="1:11" ht="12.75">
      <c r="A32" s="2" t="s">
        <v>57</v>
      </c>
      <c r="B32" s="2" t="s">
        <v>58</v>
      </c>
      <c r="C32" s="8">
        <v>1886.64</v>
      </c>
      <c r="D32" s="8">
        <v>1959</v>
      </c>
      <c r="E32" s="8">
        <v>2318.51</v>
      </c>
      <c r="F32" s="8">
        <v>2365.97</v>
      </c>
      <c r="G32" s="8">
        <v>2629.61</v>
      </c>
      <c r="H32" s="9">
        <f t="shared" si="0"/>
        <v>22.89095958953484</v>
      </c>
      <c r="I32" s="9">
        <f t="shared" si="1"/>
        <v>13.41810041794083</v>
      </c>
      <c r="J32" s="9">
        <f t="shared" si="2"/>
        <v>18.35171005615111</v>
      </c>
      <c r="K32" s="9">
        <f t="shared" si="3"/>
        <v>11.142998431932796</v>
      </c>
    </row>
    <row r="33" spans="1:11" ht="12.75">
      <c r="A33" s="2" t="s">
        <v>59</v>
      </c>
      <c r="B33" s="2" t="s">
        <v>60</v>
      </c>
      <c r="C33" s="8">
        <v>647.06</v>
      </c>
      <c r="D33" s="8">
        <v>659.09</v>
      </c>
      <c r="E33" s="8">
        <v>757.41</v>
      </c>
      <c r="F33" s="8">
        <v>775.19</v>
      </c>
      <c r="G33" s="8">
        <v>902.64</v>
      </c>
      <c r="H33" s="9">
        <f t="shared" si="0"/>
        <v>17.054059901709277</v>
      </c>
      <c r="I33" s="9">
        <f t="shared" si="1"/>
        <v>19.17455539271993</v>
      </c>
      <c r="J33" s="9">
        <f t="shared" si="2"/>
        <v>14.91753781729353</v>
      </c>
      <c r="K33" s="9">
        <f t="shared" si="3"/>
        <v>16.44113056153974</v>
      </c>
    </row>
    <row r="34" spans="1:11" s="7" customFormat="1" ht="12.75">
      <c r="A34" s="4" t="s">
        <v>61</v>
      </c>
      <c r="B34" s="4" t="s">
        <v>62</v>
      </c>
      <c r="C34" s="5">
        <v>1102.83</v>
      </c>
      <c r="D34" s="5">
        <v>1130.1</v>
      </c>
      <c r="E34" s="5">
        <v>1248.56</v>
      </c>
      <c r="F34" s="5">
        <v>1284.47</v>
      </c>
      <c r="G34" s="5">
        <v>1417.99</v>
      </c>
      <c r="H34" s="6">
        <f t="shared" si="0"/>
        <v>13.214185323213915</v>
      </c>
      <c r="I34" s="6">
        <f t="shared" si="1"/>
        <v>13.570032677644653</v>
      </c>
      <c r="J34" s="6">
        <f t="shared" si="2"/>
        <v>10.482258207238301</v>
      </c>
      <c r="K34" s="6">
        <f t="shared" si="3"/>
        <v>10.394948889425208</v>
      </c>
    </row>
    <row r="35" spans="1:11" ht="12.75">
      <c r="A35" s="2" t="s">
        <v>63</v>
      </c>
      <c r="B35" s="2" t="s">
        <v>64</v>
      </c>
      <c r="C35" s="8">
        <v>281.04</v>
      </c>
      <c r="D35" s="8">
        <v>287.2</v>
      </c>
      <c r="E35" s="8">
        <v>329.24</v>
      </c>
      <c r="F35" s="8">
        <v>334.39</v>
      </c>
      <c r="G35" s="8">
        <v>349.25</v>
      </c>
      <c r="H35" s="9">
        <f t="shared" si="0"/>
        <v>17.15058354682607</v>
      </c>
      <c r="I35" s="9">
        <f t="shared" si="1"/>
        <v>6.0776333373830616</v>
      </c>
      <c r="J35" s="9">
        <f t="shared" si="2"/>
        <v>14.637883008356553</v>
      </c>
      <c r="K35" s="9">
        <f t="shared" si="3"/>
        <v>4.4439127964353045</v>
      </c>
    </row>
    <row r="36" spans="1:11" ht="12.75">
      <c r="A36" s="2" t="s">
        <v>65</v>
      </c>
      <c r="B36" s="2" t="s">
        <v>20</v>
      </c>
      <c r="C36" s="8">
        <v>821.79</v>
      </c>
      <c r="D36" s="8">
        <v>842.9</v>
      </c>
      <c r="E36" s="8">
        <v>919.32</v>
      </c>
      <c r="F36" s="8">
        <v>950.08</v>
      </c>
      <c r="G36" s="8">
        <v>1068.73</v>
      </c>
      <c r="H36" s="9">
        <f t="shared" si="0"/>
        <v>11.867995473296109</v>
      </c>
      <c r="I36" s="9">
        <f t="shared" si="1"/>
        <v>16.252229909063214</v>
      </c>
      <c r="J36" s="9">
        <f t="shared" si="2"/>
        <v>9.06631866176297</v>
      </c>
      <c r="K36" s="9">
        <f t="shared" si="3"/>
        <v>12.488422027618725</v>
      </c>
    </row>
    <row r="37" spans="1:11" s="7" customFormat="1" ht="12.75">
      <c r="A37" s="4" t="s">
        <v>66</v>
      </c>
      <c r="B37" s="4" t="s">
        <v>67</v>
      </c>
      <c r="C37" s="5">
        <v>521.56</v>
      </c>
      <c r="D37" s="5">
        <v>517.81</v>
      </c>
      <c r="E37" s="5">
        <v>592.82</v>
      </c>
      <c r="F37" s="5">
        <v>588.63</v>
      </c>
      <c r="G37" s="5">
        <v>673.27</v>
      </c>
      <c r="H37" s="6">
        <f t="shared" si="0"/>
        <v>13.662857581102866</v>
      </c>
      <c r="I37" s="6">
        <f t="shared" si="1"/>
        <v>13.570729732465153</v>
      </c>
      <c r="J37" s="6">
        <f t="shared" si="2"/>
        <v>14.486008381452677</v>
      </c>
      <c r="K37" s="6">
        <f t="shared" si="3"/>
        <v>14.37915158928359</v>
      </c>
    </row>
    <row r="38" spans="1:11" s="7" customFormat="1" ht="12.75">
      <c r="A38" s="4" t="s">
        <v>68</v>
      </c>
      <c r="B38" s="4" t="s">
        <v>69</v>
      </c>
      <c r="C38" s="5">
        <v>495.05</v>
      </c>
      <c r="D38" s="5">
        <v>513.26</v>
      </c>
      <c r="E38" s="5">
        <v>591.74</v>
      </c>
      <c r="F38" s="5">
        <v>611.44</v>
      </c>
      <c r="G38" s="5">
        <v>696.84</v>
      </c>
      <c r="H38" s="6">
        <f t="shared" si="0"/>
        <v>19.53136046863953</v>
      </c>
      <c r="I38" s="6">
        <f t="shared" si="1"/>
        <v>17.76117889613682</v>
      </c>
      <c r="J38" s="6">
        <f t="shared" si="2"/>
        <v>15.290496044889535</v>
      </c>
      <c r="K38" s="6">
        <f t="shared" si="3"/>
        <v>13.967028653670019</v>
      </c>
    </row>
    <row r="39" spans="1:11" s="7" customFormat="1" ht="12.75">
      <c r="A39" s="4" t="s">
        <v>70</v>
      </c>
      <c r="B39" s="4" t="s">
        <v>71</v>
      </c>
      <c r="C39" s="5">
        <v>488.4</v>
      </c>
      <c r="D39" s="5">
        <v>486.16</v>
      </c>
      <c r="E39" s="5">
        <v>534.64</v>
      </c>
      <c r="F39" s="5">
        <v>521.66</v>
      </c>
      <c r="G39" s="5">
        <v>608.13</v>
      </c>
      <c r="H39" s="6">
        <f t="shared" si="0"/>
        <v>9.46764946764947</v>
      </c>
      <c r="I39" s="6">
        <f t="shared" si="1"/>
        <v>13.745698039802488</v>
      </c>
      <c r="J39" s="6">
        <f t="shared" si="2"/>
        <v>9.972025670561123</v>
      </c>
      <c r="K39" s="6">
        <f t="shared" si="3"/>
        <v>16.575930682820232</v>
      </c>
    </row>
    <row r="40" spans="1:11" s="7" customFormat="1" ht="12.75">
      <c r="A40" s="4" t="s">
        <v>72</v>
      </c>
      <c r="B40" s="4" t="s">
        <v>73</v>
      </c>
      <c r="C40" s="5">
        <v>6123.04</v>
      </c>
      <c r="D40" s="5">
        <v>6299.91</v>
      </c>
      <c r="E40" s="5">
        <v>7328.69</v>
      </c>
      <c r="F40" s="5">
        <v>7297.21</v>
      </c>
      <c r="G40" s="5">
        <v>8285.66</v>
      </c>
      <c r="H40" s="6">
        <f t="shared" si="0"/>
        <v>19.69038255507068</v>
      </c>
      <c r="I40" s="6">
        <f t="shared" si="1"/>
        <v>13.0578589079358</v>
      </c>
      <c r="J40" s="6">
        <f t="shared" si="2"/>
        <v>16.330074556620648</v>
      </c>
      <c r="K40" s="6">
        <f t="shared" si="3"/>
        <v>13.545587971293136</v>
      </c>
    </row>
    <row r="41" spans="1:11" ht="12.75">
      <c r="A41" s="2" t="s">
        <v>74</v>
      </c>
      <c r="B41" s="2" t="s">
        <v>75</v>
      </c>
      <c r="C41" s="8">
        <v>3172.26</v>
      </c>
      <c r="D41" s="8">
        <v>3309.26</v>
      </c>
      <c r="E41" s="8">
        <v>4146.81</v>
      </c>
      <c r="F41" s="8">
        <v>4158.49</v>
      </c>
      <c r="G41" s="8">
        <v>4847.21</v>
      </c>
      <c r="H41" s="9">
        <f t="shared" si="0"/>
        <v>30.721000170225647</v>
      </c>
      <c r="I41" s="9">
        <f t="shared" si="1"/>
        <v>16.890091419669567</v>
      </c>
      <c r="J41" s="9">
        <f t="shared" si="2"/>
        <v>25.30928364649499</v>
      </c>
      <c r="K41" s="9">
        <f t="shared" si="3"/>
        <v>16.561780838717908</v>
      </c>
    </row>
    <row r="42" spans="1:11" ht="12.75">
      <c r="A42" s="2" t="s">
        <v>76</v>
      </c>
      <c r="B42" s="2" t="s">
        <v>77</v>
      </c>
      <c r="C42" s="8">
        <v>921.87</v>
      </c>
      <c r="D42" s="8">
        <v>939.95</v>
      </c>
      <c r="E42" s="8">
        <v>924.5</v>
      </c>
      <c r="F42" s="8">
        <v>877.65</v>
      </c>
      <c r="G42" s="8">
        <v>871.31</v>
      </c>
      <c r="H42" s="9">
        <f t="shared" si="0"/>
        <v>0.28528968292709334</v>
      </c>
      <c r="I42" s="9">
        <f t="shared" si="1"/>
        <v>-5.7533802055165015</v>
      </c>
      <c r="J42" s="9">
        <f t="shared" si="2"/>
        <v>-1.6437044523644924</v>
      </c>
      <c r="K42" s="9">
        <f t="shared" si="3"/>
        <v>-0.7223836381245408</v>
      </c>
    </row>
    <row r="43" spans="1:11" ht="12.75">
      <c r="A43" s="2" t="s">
        <v>78</v>
      </c>
      <c r="B43" s="2" t="s">
        <v>79</v>
      </c>
      <c r="C43" s="8">
        <v>1088.25</v>
      </c>
      <c r="D43" s="8">
        <v>1109.41</v>
      </c>
      <c r="E43" s="8">
        <v>1325.81</v>
      </c>
      <c r="F43" s="8">
        <v>1313.12</v>
      </c>
      <c r="G43" s="8">
        <v>1551.19</v>
      </c>
      <c r="H43" s="9">
        <f t="shared" si="0"/>
        <v>21.829542844015617</v>
      </c>
      <c r="I43" s="9">
        <f t="shared" si="1"/>
        <v>16.999419222965592</v>
      </c>
      <c r="J43" s="9">
        <f t="shared" si="2"/>
        <v>19.505863476983247</v>
      </c>
      <c r="K43" s="9">
        <f t="shared" si="3"/>
        <v>18.130102351651043</v>
      </c>
    </row>
    <row r="44" spans="1:11" ht="12.75">
      <c r="A44" s="2" t="s">
        <v>80</v>
      </c>
      <c r="B44" s="2" t="s">
        <v>81</v>
      </c>
      <c r="C44" s="8">
        <v>940.66</v>
      </c>
      <c r="D44" s="8">
        <v>941.29</v>
      </c>
      <c r="E44" s="8">
        <v>931.57</v>
      </c>
      <c r="F44" s="8">
        <v>947.96</v>
      </c>
      <c r="G44" s="8">
        <v>1015.96</v>
      </c>
      <c r="H44" s="9">
        <f t="shared" si="0"/>
        <v>-0.966342780600846</v>
      </c>
      <c r="I44" s="9">
        <f t="shared" si="1"/>
        <v>9.058900565711646</v>
      </c>
      <c r="J44" s="9">
        <f t="shared" si="2"/>
        <v>-1.0326254395563443</v>
      </c>
      <c r="K44" s="9">
        <f t="shared" si="3"/>
        <v>7.173298451411451</v>
      </c>
    </row>
    <row r="45" spans="1:11" ht="12.75">
      <c r="A45" s="4" t="s">
        <v>82</v>
      </c>
      <c r="B45" s="4" t="s">
        <v>83</v>
      </c>
      <c r="C45" s="5">
        <v>1643</v>
      </c>
      <c r="D45" s="5">
        <v>1797.24</v>
      </c>
      <c r="E45" s="5">
        <v>1685.41</v>
      </c>
      <c r="F45" s="5">
        <v>1809.68</v>
      </c>
      <c r="G45" s="5">
        <v>1807.2</v>
      </c>
      <c r="H45" s="6">
        <f t="shared" si="0"/>
        <v>2.581253804017047</v>
      </c>
      <c r="I45" s="6">
        <f t="shared" si="1"/>
        <v>7.226134887060119</v>
      </c>
      <c r="J45" s="6">
        <f t="shared" si="2"/>
        <v>-6.222318666399587</v>
      </c>
      <c r="K45" s="6">
        <f t="shared" si="3"/>
        <v>-0.1370408027938651</v>
      </c>
    </row>
    <row r="46" spans="1:11" ht="12.75">
      <c r="A46" s="10"/>
      <c r="B46" s="11" t="s">
        <v>84</v>
      </c>
      <c r="C46" s="5">
        <v>18544.94</v>
      </c>
      <c r="D46" s="5">
        <v>19373.26</v>
      </c>
      <c r="E46" s="5">
        <v>21773.05</v>
      </c>
      <c r="F46" s="5">
        <v>22301.82</v>
      </c>
      <c r="G46" s="5">
        <v>24648.48</v>
      </c>
      <c r="H46" s="6">
        <f t="shared" si="0"/>
        <v>17.406958447964787</v>
      </c>
      <c r="I46" s="6">
        <f t="shared" si="1"/>
        <v>13.206372097616093</v>
      </c>
      <c r="J46" s="6">
        <f t="shared" si="2"/>
        <v>12.38712534699891</v>
      </c>
      <c r="K46" s="6">
        <f t="shared" si="3"/>
        <v>10.52228024439261</v>
      </c>
    </row>
    <row r="47" spans="3:7" ht="12.75">
      <c r="C47" s="12"/>
      <c r="D47" s="12"/>
      <c r="E47" s="12"/>
      <c r="F47" s="12"/>
      <c r="G47" s="12"/>
    </row>
  </sheetData>
  <sheetProtection/>
  <mergeCells count="15">
    <mergeCell ref="C5:C6"/>
    <mergeCell ref="D5:D6"/>
    <mergeCell ref="E5:E6"/>
    <mergeCell ref="F5:F6"/>
    <mergeCell ref="G5:G6"/>
    <mergeCell ref="A1:G1"/>
    <mergeCell ref="A2:G2"/>
    <mergeCell ref="A3:K3"/>
    <mergeCell ref="A4:A6"/>
    <mergeCell ref="B4:B6"/>
    <mergeCell ref="C4:G4"/>
    <mergeCell ref="H4:H5"/>
    <mergeCell ref="I4:I5"/>
    <mergeCell ref="J4:J5"/>
    <mergeCell ref="K4:K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shpawar</dc:creator>
  <cp:keywords/>
  <dc:description/>
  <cp:lastModifiedBy>nbhoir</cp:lastModifiedBy>
  <cp:lastPrinted>2014-03-27T10:26:50Z</cp:lastPrinted>
  <dcterms:created xsi:type="dcterms:W3CDTF">2014-03-04T11:28:44Z</dcterms:created>
  <dcterms:modified xsi:type="dcterms:W3CDTF">2014-03-27T11:42:20Z</dcterms:modified>
  <cp:category/>
  <cp:version/>
  <cp:contentType/>
  <cp:contentStatus/>
</cp:coreProperties>
</file>