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</sheets>
  <definedNames>
    <definedName name="_xlnm.Print_Area" localSheetId="0">'Statement 1'!$A$2:$G$55</definedName>
  </definedNames>
  <calcPr fullCalcOnLoad="1"/>
</workbook>
</file>

<file path=xl/sharedStrings.xml><?xml version="1.0" encoding="utf-8"?>
<sst xmlns="http://schemas.openxmlformats.org/spreadsheetml/2006/main" count="98" uniqueCount="95">
  <si>
    <t>Statement 1: Deployment of Gross Bank Credit by Major Sectors</t>
  </si>
  <si>
    <t>(Rs. billion)</t>
  </si>
  <si>
    <t>Outstanding as on</t>
  </si>
  <si>
    <t>Sr.No</t>
  </si>
  <si>
    <t>Sector</t>
  </si>
  <si>
    <t>Mar. 22, 2013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</si>
  <si>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</si>
  <si>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</si>
  <si>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</si>
  <si>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</si>
  <si>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</si>
  <si>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</si>
  <si>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</si>
  <si>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</si>
  <si>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</si>
  <si>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</si>
  <si>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</si>
  <si>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</si>
  <si>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</si>
  <si>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</si>
  <si>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</si>
  <si>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</si>
  <si>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</si>
  <si>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</si>
  <si>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</si>
  <si>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</si>
  <si>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</si>
  <si>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</si>
  <si>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</si>
  <si>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</si>
  <si>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</si>
  <si>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</si>
  <si>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</si>
  <si>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</si>
  <si>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</si>
  <si>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</si>
  <si>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</si>
  <si>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</si>
  <si>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</si>
  <si>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</si>
  <si>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</si>
  <si>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</si>
  <si>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</si>
  <si>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</si>
  <si>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</si>
  <si>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</si>
  <si>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</si>
  <si>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</si>
  <si>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</si>
  <si>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</si>
  <si>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</si>
  <si>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</si>
  <si>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</si>
  <si>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</si>
  <si>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</si>
  <si>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</si>
  <si>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</si>
  <si>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</si>
  <si>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</si>
  <si>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</si>
  <si>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</si>
  <si>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</si>
  <si>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</si>
  <si>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</si>
  <si>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</si>
  <si>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</si>
  <si>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</si>
  <si>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</si>
  <si>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</si>
  <si>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</si>
  <si>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</si>
  <si>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</si>
  <si>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</si>
  <si>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</si>
  <si>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</si>
  <si>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</si>
  <si>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</si>
  <si>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</si>
  <si>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</si>
  <si>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</si>
  <si>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</si>
  <si>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</si>
  <si>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</si>
  <si>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</si>
  <si>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</si>
  <si>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</si>
  <si>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</si>
  <si>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</si>
  <si>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</si>
  <si>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Mar.23, 2012</t>
  </si>
  <si>
    <t>Mar. 22, 2013 / Mar.23, 2012</t>
  </si>
  <si>
    <t>Mar.21, 2014 /             Mar. 22, 2013</t>
  </si>
  <si>
    <t xml:space="preserve">Other Services </t>
  </si>
  <si>
    <t>Mar.21, 2014</t>
  </si>
  <si>
    <t>7. Micro &amp; small enterprises under item 5.2 in Priority Sector item No 5 includes credit to medium enterprises(Rs.369 billion), please refer RBI press release 2013-2014/1009 dated November 18, 2013-Incremental credit to Medium Enterprises to qualify as Priority Sector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</si>
</sst>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[$-409]mmmm\ d\,\ yyyy;@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vertical="top"/>
    </xf>
    <xf numFmtId="172" fontId="0" fillId="33" borderId="0" xfId="0" applyNumberFormat="1" applyFont="1" applyFill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1" fontId="0" fillId="33" borderId="10" xfId="0" applyNumberForma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173" fontId="2" fillId="33" borderId="11" xfId="0" applyNumberFormat="1" applyFont="1" applyFill="1" applyBorder="1" applyAlignment="1">
      <alignment horizontal="center" vertical="top" wrapText="1"/>
    </xf>
    <xf numFmtId="173" fontId="2" fillId="33" borderId="12" xfId="0" applyNumberFormat="1" applyFont="1" applyFill="1" applyBorder="1" applyAlignment="1">
      <alignment horizontal="center" vertical="top" wrapText="1"/>
    </xf>
    <xf numFmtId="173" fontId="2" fillId="33" borderId="1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9.140625" style="5" customWidth="1"/>
    <col min="2" max="2" width="71.28125" style="5" customWidth="1"/>
    <col min="3" max="7" width="16.7109375" style="5" customWidth="1"/>
    <col min="8" max="8" width="9.140625" style="5" customWidth="1"/>
    <col min="9" max="16384" width="9.140625" style="5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8" ht="12.75" customHeight="1">
      <c r="A2" s="30" t="s">
        <v>0</v>
      </c>
      <c r="B2" s="30"/>
      <c r="C2" s="30"/>
      <c r="D2" s="30"/>
      <c r="E2" s="30"/>
      <c r="F2" s="30"/>
      <c r="G2" s="30"/>
      <c r="H2" s="13"/>
    </row>
    <row r="3" ht="12.75">
      <c r="G3" s="13" t="s">
        <v>1</v>
      </c>
    </row>
    <row r="4" spans="1:7" ht="12.75" customHeight="1">
      <c r="A4" s="20"/>
      <c r="B4" s="21"/>
      <c r="C4" s="21"/>
      <c r="D4" s="21"/>
      <c r="E4" s="21"/>
      <c r="F4" s="21"/>
      <c r="G4" s="21"/>
    </row>
    <row r="5" spans="1:7" ht="12.75">
      <c r="A5" s="7"/>
      <c r="B5" s="7"/>
      <c r="C5" s="35" t="s">
        <v>2</v>
      </c>
      <c r="D5" s="36"/>
      <c r="E5" s="37"/>
      <c r="F5" s="7"/>
      <c r="G5" s="7"/>
    </row>
    <row r="6" spans="1:7" ht="10.5" customHeight="1">
      <c r="A6" s="20" t="s">
        <v>3</v>
      </c>
      <c r="B6" s="20" t="s">
        <v>4</v>
      </c>
      <c r="C6" s="22" t="s">
        <v>89</v>
      </c>
      <c r="D6" s="22" t="s">
        <v>5</v>
      </c>
      <c r="E6" s="25" t="s">
        <v>93</v>
      </c>
      <c r="F6" s="31" t="s">
        <v>90</v>
      </c>
      <c r="G6" s="33" t="s">
        <v>91</v>
      </c>
    </row>
    <row r="7" spans="1:7" ht="13.5" customHeight="1">
      <c r="A7" s="21"/>
      <c r="B7" s="21"/>
      <c r="C7" s="23"/>
      <c r="D7" s="23"/>
      <c r="E7" s="26"/>
      <c r="F7" s="32"/>
      <c r="G7" s="34"/>
    </row>
    <row r="8" spans="1:7" ht="13.5" customHeight="1">
      <c r="A8" s="21"/>
      <c r="B8" s="21"/>
      <c r="C8" s="24"/>
      <c r="D8" s="24"/>
      <c r="E8" s="27"/>
      <c r="F8" s="4" t="s">
        <v>6</v>
      </c>
      <c r="G8" s="4" t="s">
        <v>6</v>
      </c>
    </row>
    <row r="9" spans="1:7" ht="18" customHeight="1">
      <c r="A9" s="17" t="s">
        <v>7</v>
      </c>
      <c r="B9" s="17" t="s">
        <v>8</v>
      </c>
      <c r="C9" s="18">
        <v>43713.52</v>
      </c>
      <c r="D9" s="18">
        <v>49641.77</v>
      </c>
      <c r="E9" s="18">
        <v>56572.31</v>
      </c>
      <c r="F9" s="19">
        <f>(D9-C9)/C9*100</f>
        <v>13.561593758635773</v>
      </c>
      <c r="G9" s="19">
        <f>(E9-D9)/D9*100</f>
        <v>13.961105738171709</v>
      </c>
    </row>
    <row r="10" spans="1:7" ht="18" customHeight="1">
      <c r="A10" s="17" t="s">
        <v>9</v>
      </c>
      <c r="B10" s="17" t="s">
        <v>10</v>
      </c>
      <c r="C10" s="18">
        <v>816.07</v>
      </c>
      <c r="D10" s="18">
        <v>946.14</v>
      </c>
      <c r="E10" s="18">
        <v>912.23</v>
      </c>
      <c r="F10" s="19">
        <f aca="true" t="shared" si="0" ref="F10:F48">(D10-C10)/C10*100</f>
        <v>15.938583699927694</v>
      </c>
      <c r="G10" s="19">
        <f aca="true" t="shared" si="1" ref="G10:G48">(E10-D10)/D10*100</f>
        <v>-3.5840361891474806</v>
      </c>
    </row>
    <row r="11" spans="1:8" ht="18" customHeight="1">
      <c r="A11" s="17" t="s">
        <v>11</v>
      </c>
      <c r="B11" s="17" t="s">
        <v>12</v>
      </c>
      <c r="C11" s="18">
        <v>42897.45</v>
      </c>
      <c r="D11" s="18">
        <v>48695.63</v>
      </c>
      <c r="E11" s="18">
        <v>55660.08</v>
      </c>
      <c r="F11" s="19">
        <f t="shared" si="0"/>
        <v>13.516374516433963</v>
      </c>
      <c r="G11" s="19">
        <f t="shared" si="1"/>
        <v>14.302002048233083</v>
      </c>
      <c r="H11" s="6"/>
    </row>
    <row r="12" spans="1:8" ht="18" customHeight="1">
      <c r="A12" s="17" t="s">
        <v>13</v>
      </c>
      <c r="B12" s="17" t="s">
        <v>14</v>
      </c>
      <c r="C12" s="18">
        <v>5466.26</v>
      </c>
      <c r="D12" s="18">
        <v>5899.14</v>
      </c>
      <c r="E12" s="18">
        <v>6694.38</v>
      </c>
      <c r="F12" s="19">
        <f t="shared" si="0"/>
        <v>7.919125691057507</v>
      </c>
      <c r="G12" s="19">
        <f t="shared" si="1"/>
        <v>13.480609037927557</v>
      </c>
      <c r="H12" s="6"/>
    </row>
    <row r="13" spans="1:8" ht="18" customHeight="1">
      <c r="A13" s="17" t="s">
        <v>15</v>
      </c>
      <c r="B13" s="17" t="s">
        <v>16</v>
      </c>
      <c r="C13" s="18">
        <v>19373.25</v>
      </c>
      <c r="D13" s="18">
        <v>22301.79</v>
      </c>
      <c r="E13" s="18">
        <v>25228.76</v>
      </c>
      <c r="F13" s="19">
        <f t="shared" si="0"/>
        <v>15.116410514498089</v>
      </c>
      <c r="G13" s="19">
        <f t="shared" si="1"/>
        <v>13.124372527945056</v>
      </c>
      <c r="H13" s="6"/>
    </row>
    <row r="14" spans="1:8" ht="18" customHeight="1">
      <c r="A14" s="7" t="s">
        <v>17</v>
      </c>
      <c r="B14" s="7" t="s">
        <v>18</v>
      </c>
      <c r="C14" s="14">
        <v>2366.57</v>
      </c>
      <c r="D14" s="14">
        <v>2843.48</v>
      </c>
      <c r="E14" s="14">
        <v>3517.03</v>
      </c>
      <c r="F14" s="15">
        <f t="shared" si="0"/>
        <v>20.151949868374896</v>
      </c>
      <c r="G14" s="15">
        <f t="shared" si="1"/>
        <v>23.687523738517598</v>
      </c>
      <c r="H14" s="6"/>
    </row>
    <row r="15" spans="1:8" ht="18" customHeight="1">
      <c r="A15" s="7" t="s">
        <v>19</v>
      </c>
      <c r="B15" s="7" t="s">
        <v>20</v>
      </c>
      <c r="C15" s="14">
        <v>1247.89</v>
      </c>
      <c r="D15" s="14">
        <v>1247.04</v>
      </c>
      <c r="E15" s="14">
        <v>1274.08</v>
      </c>
      <c r="F15" s="15">
        <f t="shared" si="0"/>
        <v>-0.06811497808301503</v>
      </c>
      <c r="G15" s="15">
        <f t="shared" si="1"/>
        <v>2.168334616371565</v>
      </c>
      <c r="H15" s="6"/>
    </row>
    <row r="16" spans="1:8" ht="18" customHeight="1">
      <c r="A16" s="7" t="s">
        <v>21</v>
      </c>
      <c r="B16" s="7" t="s">
        <v>22</v>
      </c>
      <c r="C16" s="14">
        <v>15758.8</v>
      </c>
      <c r="D16" s="14">
        <v>18211.27</v>
      </c>
      <c r="E16" s="14">
        <v>20437.65</v>
      </c>
      <c r="F16" s="15">
        <f t="shared" si="0"/>
        <v>15.562542833210657</v>
      </c>
      <c r="G16" s="15">
        <f t="shared" si="1"/>
        <v>12.22528686906515</v>
      </c>
      <c r="H16" s="6"/>
    </row>
    <row r="17" spans="1:8" ht="18" customHeight="1">
      <c r="A17" s="17" t="s">
        <v>23</v>
      </c>
      <c r="B17" s="17" t="s">
        <v>24</v>
      </c>
      <c r="C17" s="18">
        <v>10229.6</v>
      </c>
      <c r="D17" s="18">
        <v>11518.86</v>
      </c>
      <c r="E17" s="18">
        <v>13370.33</v>
      </c>
      <c r="F17" s="19">
        <f t="shared" si="0"/>
        <v>12.603229842809105</v>
      </c>
      <c r="G17" s="19">
        <f t="shared" si="1"/>
        <v>16.073378789220456</v>
      </c>
      <c r="H17" s="6"/>
    </row>
    <row r="18" spans="1:8" ht="18" customHeight="1">
      <c r="A18" s="7" t="s">
        <v>25</v>
      </c>
      <c r="B18" s="7" t="s">
        <v>26</v>
      </c>
      <c r="C18" s="14">
        <v>762.93</v>
      </c>
      <c r="D18" s="14">
        <v>796.3</v>
      </c>
      <c r="E18" s="14">
        <v>895.03</v>
      </c>
      <c r="F18" s="15">
        <f t="shared" si="0"/>
        <v>4.373926834703053</v>
      </c>
      <c r="G18" s="15">
        <f t="shared" si="1"/>
        <v>12.39859349491398</v>
      </c>
      <c r="H18" s="6"/>
    </row>
    <row r="19" spans="1:8" ht="18" customHeight="1">
      <c r="A19" s="7" t="s">
        <v>27</v>
      </c>
      <c r="B19" s="7" t="s">
        <v>28</v>
      </c>
      <c r="C19" s="14">
        <v>142.97</v>
      </c>
      <c r="D19" s="14">
        <v>169.1</v>
      </c>
      <c r="E19" s="14">
        <v>175.58</v>
      </c>
      <c r="F19" s="15">
        <f t="shared" si="0"/>
        <v>18.27656151640204</v>
      </c>
      <c r="G19" s="15">
        <f t="shared" si="1"/>
        <v>3.832052040212903</v>
      </c>
      <c r="H19" s="6"/>
    </row>
    <row r="20" spans="1:8" ht="18" customHeight="1">
      <c r="A20" s="7" t="s">
        <v>29</v>
      </c>
      <c r="B20" s="7" t="s">
        <v>30</v>
      </c>
      <c r="C20" s="14">
        <v>323.19</v>
      </c>
      <c r="D20" s="14">
        <v>354.41</v>
      </c>
      <c r="E20" s="14">
        <v>391.77</v>
      </c>
      <c r="F20" s="15">
        <f t="shared" si="0"/>
        <v>9.659952350010839</v>
      </c>
      <c r="G20" s="15">
        <f t="shared" si="1"/>
        <v>10.541463276995557</v>
      </c>
      <c r="H20" s="6"/>
    </row>
    <row r="21" spans="1:8" ht="18" customHeight="1">
      <c r="A21" s="7" t="s">
        <v>31</v>
      </c>
      <c r="B21" s="7" t="s">
        <v>32</v>
      </c>
      <c r="C21" s="14">
        <v>79.44</v>
      </c>
      <c r="D21" s="14">
        <v>82.2</v>
      </c>
      <c r="E21" s="14">
        <f>107.76-8.89</f>
        <v>98.87</v>
      </c>
      <c r="F21" s="15">
        <f t="shared" si="0"/>
        <v>3.4743202416918493</v>
      </c>
      <c r="G21" s="15">
        <f t="shared" si="1"/>
        <v>20.279805352798057</v>
      </c>
      <c r="H21" s="6"/>
    </row>
    <row r="22" spans="1:8" ht="18" customHeight="1">
      <c r="A22" s="7" t="s">
        <v>33</v>
      </c>
      <c r="B22" s="7" t="s">
        <v>34</v>
      </c>
      <c r="C22" s="14">
        <v>479.61</v>
      </c>
      <c r="D22" s="14">
        <v>564.21</v>
      </c>
      <c r="E22" s="14">
        <v>707.04</v>
      </c>
      <c r="F22" s="15">
        <f t="shared" si="0"/>
        <v>17.639331957215244</v>
      </c>
      <c r="G22" s="15">
        <f t="shared" si="1"/>
        <v>25.315042271494644</v>
      </c>
      <c r="H22" s="6"/>
    </row>
    <row r="23" spans="1:8" ht="18" customHeight="1">
      <c r="A23" s="7" t="s">
        <v>35</v>
      </c>
      <c r="B23" s="7" t="s">
        <v>36</v>
      </c>
      <c r="C23" s="14">
        <v>2249.77</v>
      </c>
      <c r="D23" s="14">
        <v>2759.53</v>
      </c>
      <c r="E23" s="14">
        <v>3227.81</v>
      </c>
      <c r="F23" s="15">
        <f t="shared" si="0"/>
        <v>22.658316183432095</v>
      </c>
      <c r="G23" s="15">
        <f t="shared" si="1"/>
        <v>16.96955640996835</v>
      </c>
      <c r="H23" s="6"/>
    </row>
    <row r="24" spans="1:8" ht="18" customHeight="1">
      <c r="A24" s="7" t="s">
        <v>37</v>
      </c>
      <c r="B24" s="7" t="s">
        <v>38</v>
      </c>
      <c r="C24" s="14">
        <v>1203.65</v>
      </c>
      <c r="D24" s="14">
        <v>1500.99</v>
      </c>
      <c r="E24" s="14">
        <v>1701.22</v>
      </c>
      <c r="F24" s="15">
        <f t="shared" si="0"/>
        <v>24.703194450213925</v>
      </c>
      <c r="G24" s="15">
        <f t="shared" si="1"/>
        <v>13.33986235751071</v>
      </c>
      <c r="H24" s="6"/>
    </row>
    <row r="25" spans="1:8" ht="18" customHeight="1">
      <c r="A25" s="7" t="s">
        <v>39</v>
      </c>
      <c r="B25" s="7" t="s">
        <v>40</v>
      </c>
      <c r="C25" s="14">
        <v>1046.12</v>
      </c>
      <c r="D25" s="14">
        <v>1258.54</v>
      </c>
      <c r="E25" s="14">
        <v>1526.59</v>
      </c>
      <c r="F25" s="15">
        <f t="shared" si="0"/>
        <v>20.30550988414332</v>
      </c>
      <c r="G25" s="15">
        <f t="shared" si="1"/>
        <v>21.298488725030587</v>
      </c>
      <c r="H25" s="6"/>
    </row>
    <row r="26" spans="1:8" ht="18" customHeight="1">
      <c r="A26" s="7" t="s">
        <v>41</v>
      </c>
      <c r="B26" s="7" t="s">
        <v>42</v>
      </c>
      <c r="C26" s="14">
        <v>1126.52</v>
      </c>
      <c r="D26" s="14">
        <v>1260.7</v>
      </c>
      <c r="E26" s="14">
        <v>1543.56</v>
      </c>
      <c r="F26" s="15">
        <f t="shared" si="0"/>
        <v>11.911018002343505</v>
      </c>
      <c r="G26" s="15">
        <f t="shared" si="1"/>
        <v>22.43674149282144</v>
      </c>
      <c r="H26" s="6"/>
    </row>
    <row r="27" spans="1:8" ht="18" customHeight="1">
      <c r="A27" s="7" t="s">
        <v>43</v>
      </c>
      <c r="B27" s="7" t="s">
        <v>44</v>
      </c>
      <c r="C27" s="14">
        <v>2332.21</v>
      </c>
      <c r="D27" s="14">
        <v>2602.57</v>
      </c>
      <c r="E27" s="14">
        <v>2946.42</v>
      </c>
      <c r="F27" s="15">
        <f t="shared" si="0"/>
        <v>11.592438073758373</v>
      </c>
      <c r="G27" s="15">
        <f t="shared" si="1"/>
        <v>13.2119405049624</v>
      </c>
      <c r="H27" s="6"/>
    </row>
    <row r="28" spans="1:8" ht="18" customHeight="1">
      <c r="A28" s="8">
        <v>3.9</v>
      </c>
      <c r="B28" s="7" t="s">
        <v>92</v>
      </c>
      <c r="C28" s="16">
        <v>2732.96</v>
      </c>
      <c r="D28" s="16">
        <v>2929.83</v>
      </c>
      <c r="E28" s="16">
        <v>3375.36</v>
      </c>
      <c r="F28" s="15">
        <f t="shared" si="0"/>
        <v>7.203544874421869</v>
      </c>
      <c r="G28" s="15">
        <f t="shared" si="1"/>
        <v>15.206684346873375</v>
      </c>
      <c r="H28" s="6"/>
    </row>
    <row r="29" spans="1:8" ht="18" customHeight="1">
      <c r="A29" s="17" t="s">
        <v>45</v>
      </c>
      <c r="B29" s="17" t="s">
        <v>46</v>
      </c>
      <c r="C29" s="18">
        <v>7828.35</v>
      </c>
      <c r="D29" s="18">
        <v>8975.84</v>
      </c>
      <c r="E29" s="18">
        <v>10366.61</v>
      </c>
      <c r="F29" s="19">
        <f t="shared" si="0"/>
        <v>14.658133578595741</v>
      </c>
      <c r="G29" s="19">
        <f t="shared" si="1"/>
        <v>15.4945943777964</v>
      </c>
      <c r="H29" s="6"/>
    </row>
    <row r="30" spans="1:8" ht="18" customHeight="1">
      <c r="A30" s="7" t="s">
        <v>47</v>
      </c>
      <c r="B30" s="7" t="s">
        <v>48</v>
      </c>
      <c r="C30" s="14">
        <v>71.31</v>
      </c>
      <c r="D30" s="14">
        <v>83.81</v>
      </c>
      <c r="E30" s="14">
        <v>128.28</v>
      </c>
      <c r="F30" s="15">
        <f t="shared" si="0"/>
        <v>17.529098303183282</v>
      </c>
      <c r="G30" s="15">
        <f t="shared" si="1"/>
        <v>53.06049397446605</v>
      </c>
      <c r="H30" s="6"/>
    </row>
    <row r="31" spans="1:8" ht="18" customHeight="1">
      <c r="A31" s="7" t="s">
        <v>49</v>
      </c>
      <c r="B31" s="7" t="s">
        <v>50</v>
      </c>
      <c r="C31" s="14">
        <v>3970.53</v>
      </c>
      <c r="D31" s="14">
        <v>4566.65</v>
      </c>
      <c r="E31" s="14">
        <v>5408.19</v>
      </c>
      <c r="F31" s="15">
        <f t="shared" si="0"/>
        <v>15.013612792246864</v>
      </c>
      <c r="G31" s="15">
        <f t="shared" si="1"/>
        <v>18.427950466972508</v>
      </c>
      <c r="H31" s="6"/>
    </row>
    <row r="32" spans="1:8" ht="16.5" customHeight="1">
      <c r="A32" s="7" t="s">
        <v>51</v>
      </c>
      <c r="B32" s="9" t="s">
        <v>52</v>
      </c>
      <c r="C32" s="14">
        <v>569.72</v>
      </c>
      <c r="D32" s="14">
        <v>610.87</v>
      </c>
      <c r="E32" s="14">
        <v>641.03</v>
      </c>
      <c r="F32" s="15">
        <f t="shared" si="0"/>
        <v>7.222846310468296</v>
      </c>
      <c r="G32" s="15">
        <f t="shared" si="1"/>
        <v>4.937220685252177</v>
      </c>
      <c r="H32" s="6"/>
    </row>
    <row r="33" spans="1:8" ht="18" customHeight="1">
      <c r="A33" s="7" t="s">
        <v>53</v>
      </c>
      <c r="B33" s="7" t="s">
        <v>54</v>
      </c>
      <c r="C33" s="14">
        <v>30</v>
      </c>
      <c r="D33" s="14">
        <v>31.09</v>
      </c>
      <c r="E33" s="14">
        <v>38.48</v>
      </c>
      <c r="F33" s="15">
        <f t="shared" si="0"/>
        <v>3.633333333333333</v>
      </c>
      <c r="G33" s="15">
        <f t="shared" si="1"/>
        <v>23.769700868446435</v>
      </c>
      <c r="H33" s="6"/>
    </row>
    <row r="34" spans="1:8" ht="18" customHeight="1">
      <c r="A34" s="7" t="s">
        <v>55</v>
      </c>
      <c r="B34" s="7" t="s">
        <v>56</v>
      </c>
      <c r="C34" s="14">
        <v>204.35</v>
      </c>
      <c r="D34" s="14">
        <v>249.12</v>
      </c>
      <c r="E34" s="14">
        <v>248.56</v>
      </c>
      <c r="F34" s="15">
        <f t="shared" si="0"/>
        <v>21.908490335209205</v>
      </c>
      <c r="G34" s="15">
        <f t="shared" si="1"/>
        <v>-0.2247912652536939</v>
      </c>
      <c r="H34" s="6"/>
    </row>
    <row r="35" spans="1:8" ht="18" customHeight="1">
      <c r="A35" s="7" t="s">
        <v>57</v>
      </c>
      <c r="B35" s="7" t="s">
        <v>58</v>
      </c>
      <c r="C35" s="14">
        <v>499.33</v>
      </c>
      <c r="D35" s="14">
        <v>549.7</v>
      </c>
      <c r="E35" s="14">
        <v>600.17</v>
      </c>
      <c r="F35" s="15">
        <f t="shared" si="0"/>
        <v>10.087517273146029</v>
      </c>
      <c r="G35" s="15">
        <f t="shared" si="1"/>
        <v>9.181371657267585</v>
      </c>
      <c r="H35" s="6"/>
    </row>
    <row r="36" spans="1:8" ht="18" customHeight="1">
      <c r="A36" s="7" t="s">
        <v>59</v>
      </c>
      <c r="B36" s="7" t="s">
        <v>60</v>
      </c>
      <c r="C36" s="14">
        <v>890.54</v>
      </c>
      <c r="D36" s="14">
        <v>1110.89</v>
      </c>
      <c r="E36" s="14">
        <v>1304.15</v>
      </c>
      <c r="F36" s="15">
        <f t="shared" si="0"/>
        <v>24.74341410829386</v>
      </c>
      <c r="G36" s="15">
        <f t="shared" si="1"/>
        <v>17.396861975533128</v>
      </c>
      <c r="H36" s="6"/>
    </row>
    <row r="37" spans="1:8" ht="18" customHeight="1">
      <c r="A37" s="7" t="s">
        <v>61</v>
      </c>
      <c r="B37" s="7" t="s">
        <v>62</v>
      </c>
      <c r="C37" s="14">
        <v>1592.58</v>
      </c>
      <c r="D37" s="14">
        <v>1773.72</v>
      </c>
      <c r="E37" s="14">
        <v>1997.75</v>
      </c>
      <c r="F37" s="15">
        <f t="shared" si="0"/>
        <v>11.373996910673254</v>
      </c>
      <c r="G37" s="15">
        <f t="shared" si="1"/>
        <v>12.630516654263355</v>
      </c>
      <c r="H37" s="6"/>
    </row>
    <row r="38" spans="1:8" ht="18" customHeight="1">
      <c r="A38" s="17" t="s">
        <v>63</v>
      </c>
      <c r="B38" s="17" t="s">
        <v>64</v>
      </c>
      <c r="C38" s="18">
        <v>14210.45</v>
      </c>
      <c r="D38" s="18">
        <v>15397.96</v>
      </c>
      <c r="E38" s="18">
        <v>18781</v>
      </c>
      <c r="F38" s="19">
        <f t="shared" si="0"/>
        <v>8.356596729871315</v>
      </c>
      <c r="G38" s="19">
        <f t="shared" si="1"/>
        <v>21.97070261255388</v>
      </c>
      <c r="H38" s="6"/>
    </row>
    <row r="39" spans="1:8" ht="18" customHeight="1">
      <c r="A39" s="7" t="s">
        <v>65</v>
      </c>
      <c r="B39" s="7" t="s">
        <v>14</v>
      </c>
      <c r="C39" s="14">
        <v>5466.26</v>
      </c>
      <c r="D39" s="14">
        <v>5899.14</v>
      </c>
      <c r="E39" s="14">
        <v>6694.38</v>
      </c>
      <c r="F39" s="15">
        <f t="shared" si="0"/>
        <v>7.919125691057507</v>
      </c>
      <c r="G39" s="15">
        <f t="shared" si="1"/>
        <v>13.480609037927557</v>
      </c>
      <c r="H39" s="6"/>
    </row>
    <row r="40" spans="1:8" s="12" customFormat="1" ht="18" customHeight="1">
      <c r="A40" s="10" t="s">
        <v>66</v>
      </c>
      <c r="B40" s="10" t="s">
        <v>67</v>
      </c>
      <c r="C40" s="14">
        <v>4986.25</v>
      </c>
      <c r="D40" s="14">
        <v>5622.96</v>
      </c>
      <c r="E40" s="14">
        <v>7511</v>
      </c>
      <c r="F40" s="15">
        <f t="shared" si="0"/>
        <v>12.769315617949362</v>
      </c>
      <c r="G40" s="15">
        <f t="shared" si="1"/>
        <v>33.577332934966634</v>
      </c>
      <c r="H40" s="11"/>
    </row>
    <row r="41" spans="1:8" ht="18" customHeight="1">
      <c r="A41" s="7" t="s">
        <v>68</v>
      </c>
      <c r="B41" s="7" t="s">
        <v>69</v>
      </c>
      <c r="C41" s="14">
        <v>2366.57</v>
      </c>
      <c r="D41" s="14">
        <v>2843.48</v>
      </c>
      <c r="E41" s="14">
        <v>3852</v>
      </c>
      <c r="F41" s="15">
        <f t="shared" si="0"/>
        <v>20.151949868374896</v>
      </c>
      <c r="G41" s="15">
        <f t="shared" si="1"/>
        <v>35.46780705332902</v>
      </c>
      <c r="H41" s="6"/>
    </row>
    <row r="42" spans="1:8" ht="18" customHeight="1">
      <c r="A42" s="7" t="s">
        <v>70</v>
      </c>
      <c r="B42" s="7" t="s">
        <v>24</v>
      </c>
      <c r="C42" s="14">
        <v>2619.69</v>
      </c>
      <c r="D42" s="14">
        <v>2779.4700000000003</v>
      </c>
      <c r="E42" s="14">
        <v>3659</v>
      </c>
      <c r="F42" s="15">
        <f t="shared" si="0"/>
        <v>6.0991949429131</v>
      </c>
      <c r="G42" s="15">
        <f t="shared" si="1"/>
        <v>31.643802595458837</v>
      </c>
      <c r="H42" s="6"/>
    </row>
    <row r="43" spans="1:8" ht="18" customHeight="1">
      <c r="A43" s="7" t="s">
        <v>71</v>
      </c>
      <c r="B43" s="7" t="s">
        <v>72</v>
      </c>
      <c r="C43" s="14">
        <v>2658.51</v>
      </c>
      <c r="D43" s="14">
        <v>2672.03</v>
      </c>
      <c r="E43" s="14">
        <v>3034</v>
      </c>
      <c r="F43" s="15">
        <f t="shared" si="0"/>
        <v>0.5085555442710383</v>
      </c>
      <c r="G43" s="15">
        <f t="shared" si="1"/>
        <v>13.546629341736423</v>
      </c>
      <c r="H43" s="6"/>
    </row>
    <row r="44" spans="1:8" ht="18" customHeight="1">
      <c r="A44" s="7" t="s">
        <v>73</v>
      </c>
      <c r="B44" s="7" t="s">
        <v>74</v>
      </c>
      <c r="C44" s="14">
        <v>160.24</v>
      </c>
      <c r="D44" s="14">
        <v>165.07</v>
      </c>
      <c r="E44" s="14">
        <v>174.18</v>
      </c>
      <c r="F44" s="15">
        <f t="shared" si="0"/>
        <v>3.0142286570144683</v>
      </c>
      <c r="G44" s="15">
        <f t="shared" si="1"/>
        <v>5.518870782092454</v>
      </c>
      <c r="H44" s="6"/>
    </row>
    <row r="45" spans="1:8" ht="18" customHeight="1">
      <c r="A45" s="7" t="s">
        <v>75</v>
      </c>
      <c r="B45" s="7" t="s">
        <v>76</v>
      </c>
      <c r="C45" s="14">
        <v>480.67</v>
      </c>
      <c r="D45" s="14">
        <v>526.12</v>
      </c>
      <c r="E45" s="14">
        <v>579.02</v>
      </c>
      <c r="F45" s="15">
        <f t="shared" si="0"/>
        <v>9.455551625855573</v>
      </c>
      <c r="G45" s="15">
        <f t="shared" si="1"/>
        <v>10.054740363415187</v>
      </c>
      <c r="H45" s="6"/>
    </row>
    <row r="46" spans="1:8" ht="18" customHeight="1">
      <c r="A46" s="7" t="s">
        <v>77</v>
      </c>
      <c r="B46" s="7" t="s">
        <v>78</v>
      </c>
      <c r="C46" s="14">
        <v>1.79</v>
      </c>
      <c r="D46" s="14">
        <v>1.24</v>
      </c>
      <c r="E46" s="14">
        <v>1.6</v>
      </c>
      <c r="F46" s="15">
        <f t="shared" si="0"/>
        <v>-30.726256983240223</v>
      </c>
      <c r="G46" s="15">
        <f t="shared" si="1"/>
        <v>29.032258064516135</v>
      </c>
      <c r="H46" s="6"/>
    </row>
    <row r="47" spans="1:8" ht="18" customHeight="1">
      <c r="A47" s="7" t="s">
        <v>79</v>
      </c>
      <c r="B47" s="7" t="s">
        <v>80</v>
      </c>
      <c r="C47" s="14">
        <v>2333.59</v>
      </c>
      <c r="D47" s="14">
        <v>2733.98</v>
      </c>
      <c r="E47" s="14">
        <v>3862.37</v>
      </c>
      <c r="F47" s="15">
        <f t="shared" si="0"/>
        <v>17.157684083322255</v>
      </c>
      <c r="G47" s="15">
        <f t="shared" si="1"/>
        <v>41.27279643596514</v>
      </c>
      <c r="H47" s="6"/>
    </row>
    <row r="48" spans="1:8" ht="18" customHeight="1">
      <c r="A48" s="7" t="s">
        <v>81</v>
      </c>
      <c r="B48" s="7" t="s">
        <v>82</v>
      </c>
      <c r="C48" s="14">
        <v>391</v>
      </c>
      <c r="D48" s="14">
        <v>422.34</v>
      </c>
      <c r="E48" s="14">
        <v>483.13</v>
      </c>
      <c r="F48" s="15">
        <f t="shared" si="0"/>
        <v>8.015345268542193</v>
      </c>
      <c r="G48" s="15">
        <f t="shared" si="1"/>
        <v>14.393616517497756</v>
      </c>
      <c r="H48" s="6"/>
    </row>
    <row r="49" spans="1:7" s="3" customFormat="1" ht="14.25" customHeight="1">
      <c r="A49" s="1" t="s">
        <v>83</v>
      </c>
      <c r="B49" s="1"/>
      <c r="C49" s="1"/>
      <c r="D49" s="1"/>
      <c r="E49" s="1"/>
      <c r="F49" s="1"/>
      <c r="G49" s="1"/>
    </row>
    <row r="50" spans="1:7" s="3" customFormat="1" ht="16.5" customHeight="1">
      <c r="A50" s="38" t="s">
        <v>84</v>
      </c>
      <c r="B50" s="29"/>
      <c r="C50" s="29"/>
      <c r="D50" s="29"/>
      <c r="E50" s="29"/>
      <c r="F50" s="29"/>
      <c r="G50" s="1"/>
    </row>
    <row r="51" spans="1:7" s="3" customFormat="1" ht="13.5" customHeight="1">
      <c r="A51" s="38" t="s">
        <v>85</v>
      </c>
      <c r="B51" s="29"/>
      <c r="C51" s="29"/>
      <c r="D51" s="29"/>
      <c r="E51" s="29"/>
      <c r="F51" s="29"/>
      <c r="G51" s="2"/>
    </row>
    <row r="52" spans="1:7" s="3" customFormat="1" ht="12.75" customHeight="1">
      <c r="A52" s="28" t="s">
        <v>86</v>
      </c>
      <c r="B52" s="29"/>
      <c r="C52" s="29"/>
      <c r="D52" s="29"/>
      <c r="E52" s="29"/>
      <c r="F52" s="29"/>
      <c r="G52" s="29"/>
    </row>
    <row r="53" spans="1:7" s="3" customFormat="1" ht="27" customHeight="1">
      <c r="A53" s="28" t="s">
        <v>87</v>
      </c>
      <c r="B53" s="29"/>
      <c r="C53" s="29"/>
      <c r="D53" s="29"/>
      <c r="E53" s="29"/>
      <c r="F53" s="29"/>
      <c r="G53" s="29"/>
    </row>
    <row r="54" spans="1:7" s="3" customFormat="1" ht="12.75" customHeight="1">
      <c r="A54" s="28" t="s">
        <v>88</v>
      </c>
      <c r="B54" s="29"/>
      <c r="C54" s="29"/>
      <c r="D54" s="29"/>
      <c r="E54" s="29"/>
      <c r="F54" s="29"/>
      <c r="G54" s="29"/>
    </row>
    <row r="55" spans="1:7" s="3" customFormat="1" ht="23.25" customHeight="1">
      <c r="A55" s="28" t="s">
        <v>94</v>
      </c>
      <c r="B55" s="29"/>
      <c r="C55" s="29"/>
      <c r="D55" s="29"/>
      <c r="E55" s="29"/>
      <c r="F55" s="29"/>
      <c r="G55" s="29"/>
    </row>
  </sheetData>
  <sheetProtection/>
  <mergeCells count="16">
    <mergeCell ref="A53:G53"/>
    <mergeCell ref="A55:G55"/>
    <mergeCell ref="A2:G2"/>
    <mergeCell ref="F6:F7"/>
    <mergeCell ref="G6:G7"/>
    <mergeCell ref="C5:E5"/>
    <mergeCell ref="A50:F50"/>
    <mergeCell ref="A51:F51"/>
    <mergeCell ref="A52:G52"/>
    <mergeCell ref="A54:G54"/>
    <mergeCell ref="A4:G4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gali</cp:lastModifiedBy>
  <cp:lastPrinted>2014-05-02T10:35:57Z</cp:lastPrinted>
  <dcterms:created xsi:type="dcterms:W3CDTF">2014-03-04T11:28:44Z</dcterms:created>
  <dcterms:modified xsi:type="dcterms:W3CDTF">2014-05-02T11:46:50Z</dcterms:modified>
  <cp:category/>
  <cp:version/>
  <cp:contentType/>
  <cp:contentStatus/>
</cp:coreProperties>
</file>