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2" sheetId="1" r:id="rId1"/>
  </sheets>
  <definedNames>
    <definedName name="_xlnm.Print_Area" localSheetId="0">'Statement 2'!$A$1:$K$46</definedName>
  </definedNames>
  <calcPr fullCalcOnLoad="1"/>
</workbook>
</file>

<file path=xl/sharedStrings.xml><?xml version="1.0" encoding="utf-8"?>
<sst xmlns="http://schemas.openxmlformats.org/spreadsheetml/2006/main" count="96" uniqueCount="91">
  <si>
    <t>(Rs. billion)</t>
  </si>
  <si>
    <t>Outstanding as on</t>
  </si>
  <si>
    <t>Sr.No</t>
  </si>
  <si>
    <t>%</t>
  </si>
  <si>
    <t>2.1</t>
  </si>
  <si>
    <t>2.2</t>
  </si>
  <si>
    <t>2.3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</si>
  <si>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</si>
  <si>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</si>
  <si>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</si>
  <si>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</si>
  <si>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</si>
  <si>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</si>
  <si>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</si>
  <si>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</si>
  <si>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</si>
  <si>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</si>
  <si>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</si>
  <si>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</si>
  <si>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</si>
  <si>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</si>
  <si>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</si>
  <si>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</si>
  <si>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</si>
  <si>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</si>
  <si>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</si>
  <si>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</si>
  <si>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</si>
  <si>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</si>
  <si>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</si>
  <si>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</si>
  <si>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</si>
  <si>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</si>
  <si>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</si>
  <si>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</si>
  <si>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</si>
  <si>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</si>
  <si>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</si>
  <si>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</si>
  <si>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</si>
  <si>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</si>
  <si>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</si>
  <si>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</si>
  <si>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</si>
  <si>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</si>
  <si>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</si>
  <si>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</si>
  <si>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</si>
  <si>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</si>
  <si>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</si>
  <si>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</si>
  <si>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</si>
  <si>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</si>
  <si>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</si>
  <si>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</si>
  <si>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</si>
  <si>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</si>
  <si>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</si>
  <si>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</si>
  <si>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</si>
  <si>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</si>
  <si>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</si>
  <si>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</si>
  <si>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</si>
  <si>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</si>
  <si>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</si>
  <si>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</si>
  <si>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</si>
  <si>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</si>
  <si>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</si>
  <si>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</si>
  <si>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</si>
  <si>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</si>
  <si>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</si>
  <si>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</si>
  <si>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</si>
  <si>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</si>
  <si>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</si>
  <si>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</si>
  <si>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</si>
  <si>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</si>
  <si>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</si>
  <si>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</si>
  <si>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Mar.22, 2013</t>
  </si>
  <si>
    <t>Mar.21, 2014</t>
  </si>
  <si>
    <t>Jun.28, 2013</t>
  </si>
  <si>
    <t>Jun.27, 2014</t>
  </si>
  <si>
    <t>Jun.27, 2014 / Jun.28, 2013</t>
  </si>
  <si>
    <t>Jun.28, 2013 / Mar. 22, 2013</t>
  </si>
  <si>
    <t>Jun.27, 2014 /  Mar. 21, 2014</t>
  </si>
  <si>
    <t>Jun.28, 2013 / June 29, 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</si>
</sst>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  <numFmt numFmtId="174" formatCode="[$-409]dddd\,\ mmmm\ dd\,\ yyyy"/>
    <numFmt numFmtId="175" formatCode="[$-409]mmmm\ d\,\ yyyy;@"/>
    <numFmt numFmtId="176" formatCode="[$-409]h:mm:ss\ AM/PM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2" fillId="0" borderId="10" xfId="0" applyNumberFormat="1" applyFont="1" applyBorder="1" applyAlignment="1">
      <alignment horizontal="center" wrapText="1"/>
    </xf>
    <xf numFmtId="175" fontId="0" fillId="0" borderId="10" xfId="0" applyNumberFormat="1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" sqref="H4:H5"/>
    </sheetView>
  </sheetViews>
  <sheetFormatPr defaultColWidth="9.140625" defaultRowHeight="12.75"/>
  <cols>
    <col min="1" max="1" width="9.140625" style="1" customWidth="1"/>
    <col min="2" max="2" width="39.8515625" style="1" customWidth="1"/>
    <col min="3" max="11" width="14.57421875" style="1" customWidth="1"/>
    <col min="12" max="16384" width="9.140625" style="1" customWidth="1"/>
  </cols>
  <sheetData>
    <row r="1" spans="1:11" ht="12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8"/>
      <c r="B2" s="19"/>
      <c r="C2" s="19"/>
      <c r="D2" s="19"/>
      <c r="E2" s="19"/>
      <c r="F2" s="19"/>
      <c r="G2" s="19"/>
      <c r="K2" s="1" t="s">
        <v>0</v>
      </c>
    </row>
    <row r="3" spans="1:11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2.75" customHeight="1">
      <c r="A4" s="22" t="s">
        <v>2</v>
      </c>
      <c r="B4" s="22" t="s">
        <v>8</v>
      </c>
      <c r="C4" s="22" t="s">
        <v>1</v>
      </c>
      <c r="D4" s="22"/>
      <c r="E4" s="21"/>
      <c r="F4" s="21"/>
      <c r="G4" s="21"/>
      <c r="H4" s="20" t="s">
        <v>90</v>
      </c>
      <c r="I4" s="20" t="s">
        <v>87</v>
      </c>
      <c r="J4" s="20" t="s">
        <v>88</v>
      </c>
      <c r="K4" s="20" t="s">
        <v>89</v>
      </c>
    </row>
    <row r="5" spans="1:11" ht="12.75" customHeight="1">
      <c r="A5" s="21"/>
      <c r="B5" s="21"/>
      <c r="C5" s="16">
        <v>41089</v>
      </c>
      <c r="D5" s="23" t="s">
        <v>83</v>
      </c>
      <c r="E5" s="16" t="s">
        <v>85</v>
      </c>
      <c r="F5" s="23" t="s">
        <v>84</v>
      </c>
      <c r="G5" s="16" t="s">
        <v>86</v>
      </c>
      <c r="H5" s="20"/>
      <c r="I5" s="20"/>
      <c r="J5" s="20"/>
      <c r="K5" s="20"/>
    </row>
    <row r="6" spans="1:11" ht="12.75">
      <c r="A6" s="21"/>
      <c r="B6" s="21"/>
      <c r="C6" s="17"/>
      <c r="D6" s="24"/>
      <c r="E6" s="17"/>
      <c r="F6" s="24"/>
      <c r="G6" s="17"/>
      <c r="H6" s="2" t="s">
        <v>3</v>
      </c>
      <c r="I6" s="2" t="s">
        <v>3</v>
      </c>
      <c r="J6" s="2" t="s">
        <v>3</v>
      </c>
      <c r="K6" s="2" t="s">
        <v>3</v>
      </c>
    </row>
    <row r="7" spans="1:11" ht="12.75">
      <c r="A7" s="3" t="s">
        <v>4</v>
      </c>
      <c r="B7" s="3" t="s">
        <v>9</v>
      </c>
      <c r="C7" s="4">
        <v>334.85</v>
      </c>
      <c r="D7" s="11">
        <v>346.39</v>
      </c>
      <c r="E7" s="4">
        <v>311.83</v>
      </c>
      <c r="F7" s="11">
        <v>353.26</v>
      </c>
      <c r="G7" s="4">
        <v>368.39</v>
      </c>
      <c r="H7" s="5">
        <f>(E7-C7)/C7*100</f>
        <v>-6.874720023891305</v>
      </c>
      <c r="I7" s="5">
        <f>(G7-E7)/E7*100</f>
        <v>18.138088060802364</v>
      </c>
      <c r="J7" s="5">
        <f>(E7-D7)/D7*100</f>
        <v>-9.9771933369901</v>
      </c>
      <c r="K7" s="5">
        <f>(G7-F7)/F7*100</f>
        <v>4.282964388835418</v>
      </c>
    </row>
    <row r="8" spans="1:11" ht="12.75">
      <c r="A8" s="3" t="s">
        <v>5</v>
      </c>
      <c r="B8" s="3" t="s">
        <v>10</v>
      </c>
      <c r="C8" s="4">
        <v>927.36</v>
      </c>
      <c r="D8" s="11">
        <v>1173.68</v>
      </c>
      <c r="E8" s="4">
        <v>1245.59</v>
      </c>
      <c r="F8" s="11">
        <v>1479.78</v>
      </c>
      <c r="G8" s="4">
        <v>1505.2</v>
      </c>
      <c r="H8" s="5">
        <f aca="true" t="shared" si="0" ref="H8:H46">(E8-C8)/C8*100</f>
        <v>34.315691856452716</v>
      </c>
      <c r="I8" s="5">
        <f aca="true" t="shared" si="1" ref="I8:I46">(G8-E8)/E8*100</f>
        <v>20.842331746401317</v>
      </c>
      <c r="J8" s="5">
        <f aca="true" t="shared" si="2" ref="J8:J46">(E8-D8)/D8*100</f>
        <v>6.126882966396279</v>
      </c>
      <c r="K8" s="5">
        <f aca="true" t="shared" si="3" ref="K8:K46">(G8-F8)/F8*100</f>
        <v>1.7178229196231922</v>
      </c>
    </row>
    <row r="9" spans="1:11" ht="12.75">
      <c r="A9" s="9" t="s">
        <v>11</v>
      </c>
      <c r="B9" s="9" t="s">
        <v>12</v>
      </c>
      <c r="C9" s="10">
        <v>297.93</v>
      </c>
      <c r="D9" s="10">
        <v>329.76</v>
      </c>
      <c r="E9" s="10">
        <v>339.19</v>
      </c>
      <c r="F9" s="10">
        <v>347.76</v>
      </c>
      <c r="G9" s="10">
        <v>359.77</v>
      </c>
      <c r="H9" s="12">
        <f t="shared" si="0"/>
        <v>13.848890679018558</v>
      </c>
      <c r="I9" s="12">
        <f t="shared" si="1"/>
        <v>6.067395854830622</v>
      </c>
      <c r="J9" s="12">
        <f t="shared" si="2"/>
        <v>2.8596555070354217</v>
      </c>
      <c r="K9" s="12">
        <f t="shared" si="3"/>
        <v>3.4535311709224725</v>
      </c>
    </row>
    <row r="10" spans="1:11" ht="12.75">
      <c r="A10" s="9" t="s">
        <v>13</v>
      </c>
      <c r="B10" s="9" t="s">
        <v>14</v>
      </c>
      <c r="C10" s="10">
        <v>124.53</v>
      </c>
      <c r="D10" s="10">
        <v>170.53</v>
      </c>
      <c r="E10" s="10">
        <v>182.01</v>
      </c>
      <c r="F10" s="10">
        <v>212.6</v>
      </c>
      <c r="G10" s="10">
        <v>206.87</v>
      </c>
      <c r="H10" s="12">
        <f t="shared" si="0"/>
        <v>46.15755239701276</v>
      </c>
      <c r="I10" s="12">
        <f t="shared" si="1"/>
        <v>13.65859018735235</v>
      </c>
      <c r="J10" s="12">
        <f t="shared" si="2"/>
        <v>6.731953321996123</v>
      </c>
      <c r="K10" s="12">
        <f t="shared" si="3"/>
        <v>-2.695202257761049</v>
      </c>
    </row>
    <row r="11" spans="1:11" ht="12.75">
      <c r="A11" s="9" t="s">
        <v>15</v>
      </c>
      <c r="B11" s="9" t="s">
        <v>16</v>
      </c>
      <c r="C11" s="10">
        <v>22.16</v>
      </c>
      <c r="D11" s="10">
        <v>25.82</v>
      </c>
      <c r="E11" s="10">
        <v>27.16</v>
      </c>
      <c r="F11" s="10">
        <v>32.41</v>
      </c>
      <c r="G11" s="10">
        <v>29.06</v>
      </c>
      <c r="H11" s="12">
        <f t="shared" si="0"/>
        <v>22.563176895306857</v>
      </c>
      <c r="I11" s="12">
        <f t="shared" si="1"/>
        <v>6.995581737849774</v>
      </c>
      <c r="J11" s="12">
        <f t="shared" si="2"/>
        <v>5.189775367931835</v>
      </c>
      <c r="K11" s="12">
        <f t="shared" si="3"/>
        <v>-10.336315951866702</v>
      </c>
    </row>
    <row r="12" spans="1:11" ht="12.75">
      <c r="A12" s="9" t="s">
        <v>17</v>
      </c>
      <c r="B12" s="9" t="s">
        <v>18</v>
      </c>
      <c r="C12" s="10">
        <v>482.74</v>
      </c>
      <c r="D12" s="10">
        <v>647.57</v>
      </c>
      <c r="E12" s="10">
        <v>697.24</v>
      </c>
      <c r="F12" s="10">
        <v>887.01</v>
      </c>
      <c r="G12" s="10">
        <v>909.49</v>
      </c>
      <c r="H12" s="12">
        <f t="shared" si="0"/>
        <v>44.43385673447404</v>
      </c>
      <c r="I12" s="12">
        <f t="shared" si="1"/>
        <v>30.44145487923814</v>
      </c>
      <c r="J12" s="12">
        <f t="shared" si="2"/>
        <v>7.670213258798269</v>
      </c>
      <c r="K12" s="12">
        <f t="shared" si="3"/>
        <v>2.534356997102628</v>
      </c>
    </row>
    <row r="13" spans="1:11" s="6" customFormat="1" ht="12.75">
      <c r="A13" s="3" t="s">
        <v>6</v>
      </c>
      <c r="B13" s="3" t="s">
        <v>19</v>
      </c>
      <c r="C13" s="4">
        <v>146.49</v>
      </c>
      <c r="D13" s="11">
        <v>165.11</v>
      </c>
      <c r="E13" s="4">
        <v>159.28</v>
      </c>
      <c r="F13" s="11">
        <v>185.99</v>
      </c>
      <c r="G13" s="4">
        <v>187.46</v>
      </c>
      <c r="H13" s="5">
        <f t="shared" si="0"/>
        <v>8.730971397365002</v>
      </c>
      <c r="I13" s="5">
        <f t="shared" si="1"/>
        <v>17.69211451531894</v>
      </c>
      <c r="J13" s="5">
        <f t="shared" si="2"/>
        <v>-3.5309793471019395</v>
      </c>
      <c r="K13" s="5">
        <f t="shared" si="3"/>
        <v>0.7903650733910419</v>
      </c>
    </row>
    <row r="14" spans="1:11" s="6" customFormat="1" ht="12.75">
      <c r="A14" s="3" t="s">
        <v>20</v>
      </c>
      <c r="B14" s="3" t="s">
        <v>21</v>
      </c>
      <c r="C14" s="4">
        <v>1613.79</v>
      </c>
      <c r="D14" s="11">
        <v>1835.36</v>
      </c>
      <c r="E14" s="4">
        <v>1851.5</v>
      </c>
      <c r="F14" s="11">
        <v>2039.98</v>
      </c>
      <c r="G14" s="4">
        <v>1997.37</v>
      </c>
      <c r="H14" s="5">
        <f t="shared" si="0"/>
        <v>14.72992148916526</v>
      </c>
      <c r="I14" s="5">
        <f t="shared" si="1"/>
        <v>7.878476910613011</v>
      </c>
      <c r="J14" s="5">
        <f t="shared" si="2"/>
        <v>0.8793915090227585</v>
      </c>
      <c r="K14" s="5">
        <f t="shared" si="3"/>
        <v>-2.088745968097733</v>
      </c>
    </row>
    <row r="15" spans="1:11" ht="12.75">
      <c r="A15" s="9" t="s">
        <v>22</v>
      </c>
      <c r="B15" s="9" t="s">
        <v>23</v>
      </c>
      <c r="C15" s="10">
        <v>829.55</v>
      </c>
      <c r="D15" s="10">
        <v>924.95</v>
      </c>
      <c r="E15" s="10">
        <v>922.12</v>
      </c>
      <c r="F15" s="10">
        <v>1011.22</v>
      </c>
      <c r="G15" s="10">
        <v>983.07</v>
      </c>
      <c r="H15" s="12">
        <f t="shared" si="0"/>
        <v>11.159062142125254</v>
      </c>
      <c r="I15" s="12">
        <f t="shared" si="1"/>
        <v>6.609768793649422</v>
      </c>
      <c r="J15" s="12">
        <f t="shared" si="2"/>
        <v>-0.30596248445862384</v>
      </c>
      <c r="K15" s="12">
        <f t="shared" si="3"/>
        <v>-2.783766143865823</v>
      </c>
    </row>
    <row r="16" spans="1:11" ht="12.75">
      <c r="A16" s="9" t="s">
        <v>24</v>
      </c>
      <c r="B16" s="9" t="s">
        <v>25</v>
      </c>
      <c r="C16" s="10">
        <v>17.06</v>
      </c>
      <c r="D16" s="10">
        <v>21.97</v>
      </c>
      <c r="E16" s="10">
        <v>22.19</v>
      </c>
      <c r="F16" s="10">
        <v>20.08</v>
      </c>
      <c r="G16" s="10">
        <v>20.94</v>
      </c>
      <c r="H16" s="12">
        <f t="shared" si="0"/>
        <v>30.070339976553356</v>
      </c>
      <c r="I16" s="12">
        <f t="shared" si="1"/>
        <v>-5.633168093735916</v>
      </c>
      <c r="J16" s="12">
        <f t="shared" si="2"/>
        <v>1.0013654984069296</v>
      </c>
      <c r="K16" s="12">
        <f t="shared" si="3"/>
        <v>4.282868525896429</v>
      </c>
    </row>
    <row r="17" spans="1:11" ht="12.75">
      <c r="A17" s="9" t="s">
        <v>26</v>
      </c>
      <c r="B17" s="9" t="s">
        <v>27</v>
      </c>
      <c r="C17" s="10">
        <v>157.57</v>
      </c>
      <c r="D17" s="10">
        <v>189.07</v>
      </c>
      <c r="E17" s="10">
        <v>191.88</v>
      </c>
      <c r="F17" s="10">
        <v>215.68</v>
      </c>
      <c r="G17" s="10">
        <v>201.54</v>
      </c>
      <c r="H17" s="12">
        <f t="shared" si="0"/>
        <v>21.774449451037636</v>
      </c>
      <c r="I17" s="12">
        <f t="shared" si="1"/>
        <v>5.03439649781113</v>
      </c>
      <c r="J17" s="12">
        <f t="shared" si="2"/>
        <v>1.486222034167241</v>
      </c>
      <c r="K17" s="12">
        <f t="shared" si="3"/>
        <v>-6.556008902077158</v>
      </c>
    </row>
    <row r="18" spans="1:11" ht="12.75">
      <c r="A18" s="9" t="s">
        <v>28</v>
      </c>
      <c r="B18" s="9" t="s">
        <v>29</v>
      </c>
      <c r="C18" s="10">
        <v>609.62</v>
      </c>
      <c r="D18" s="10">
        <v>699.36</v>
      </c>
      <c r="E18" s="10">
        <v>715.31</v>
      </c>
      <c r="F18" s="10">
        <v>793</v>
      </c>
      <c r="G18" s="10">
        <v>791.83</v>
      </c>
      <c r="H18" s="12">
        <f t="shared" si="0"/>
        <v>17.337029625012292</v>
      </c>
      <c r="I18" s="12">
        <f t="shared" si="1"/>
        <v>10.697459842585747</v>
      </c>
      <c r="J18" s="12">
        <f t="shared" si="2"/>
        <v>2.2806566003202833</v>
      </c>
      <c r="K18" s="12">
        <f t="shared" si="3"/>
        <v>-0.1475409836065522</v>
      </c>
    </row>
    <row r="19" spans="1:11" ht="12.75">
      <c r="A19" s="3" t="s">
        <v>30</v>
      </c>
      <c r="B19" s="3" t="s">
        <v>31</v>
      </c>
      <c r="C19" s="4">
        <v>82.07</v>
      </c>
      <c r="D19" s="11">
        <v>86.73</v>
      </c>
      <c r="E19" s="4">
        <v>90.43</v>
      </c>
      <c r="F19" s="11">
        <v>102.66</v>
      </c>
      <c r="G19" s="4">
        <v>100.02</v>
      </c>
      <c r="H19" s="5">
        <f t="shared" si="0"/>
        <v>10.186426221518234</v>
      </c>
      <c r="I19" s="5">
        <f t="shared" si="1"/>
        <v>10.604887758487216</v>
      </c>
      <c r="J19" s="5">
        <f t="shared" si="2"/>
        <v>4.266113224951001</v>
      </c>
      <c r="K19" s="5">
        <f t="shared" si="3"/>
        <v>-2.571595558153127</v>
      </c>
    </row>
    <row r="20" spans="1:11" ht="12.75">
      <c r="A20" s="3" t="s">
        <v>32</v>
      </c>
      <c r="B20" s="3" t="s">
        <v>33</v>
      </c>
      <c r="C20" s="4">
        <v>66.17</v>
      </c>
      <c r="D20" s="11">
        <v>76.69</v>
      </c>
      <c r="E20" s="4">
        <v>80.63</v>
      </c>
      <c r="F20" s="11">
        <v>93.5</v>
      </c>
      <c r="G20" s="4">
        <v>94.63</v>
      </c>
      <c r="H20" s="5">
        <f t="shared" si="0"/>
        <v>21.85280338521988</v>
      </c>
      <c r="I20" s="5">
        <f t="shared" si="1"/>
        <v>17.363264293687212</v>
      </c>
      <c r="J20" s="5">
        <f t="shared" si="2"/>
        <v>5.137566827487284</v>
      </c>
      <c r="K20" s="5">
        <f t="shared" si="3"/>
        <v>1.2085561497326154</v>
      </c>
    </row>
    <row r="21" spans="1:11" ht="12.75">
      <c r="A21" s="3" t="s">
        <v>34</v>
      </c>
      <c r="B21" s="3" t="s">
        <v>35</v>
      </c>
      <c r="C21" s="4">
        <v>257.34</v>
      </c>
      <c r="D21" s="11">
        <v>282.67</v>
      </c>
      <c r="E21" s="4">
        <v>295.86</v>
      </c>
      <c r="F21" s="11">
        <v>331.4</v>
      </c>
      <c r="G21" s="4">
        <v>336.07</v>
      </c>
      <c r="H21" s="5">
        <f t="shared" si="0"/>
        <v>14.9685241314992</v>
      </c>
      <c r="I21" s="5">
        <f t="shared" si="1"/>
        <v>13.590887581964436</v>
      </c>
      <c r="J21" s="5">
        <f t="shared" si="2"/>
        <v>4.66621855874341</v>
      </c>
      <c r="K21" s="5">
        <f t="shared" si="3"/>
        <v>1.4091732045866072</v>
      </c>
    </row>
    <row r="22" spans="1:11" s="6" customFormat="1" ht="12.75">
      <c r="A22" s="3" t="s">
        <v>36</v>
      </c>
      <c r="B22" s="3" t="s">
        <v>37</v>
      </c>
      <c r="C22" s="4">
        <v>619.99</v>
      </c>
      <c r="D22" s="11">
        <v>643.27</v>
      </c>
      <c r="E22" s="4">
        <v>566.1</v>
      </c>
      <c r="F22" s="11">
        <v>634.88</v>
      </c>
      <c r="G22" s="4">
        <v>550.49</v>
      </c>
      <c r="H22" s="5">
        <f t="shared" si="0"/>
        <v>-8.692075678639975</v>
      </c>
      <c r="I22" s="5">
        <f t="shared" si="1"/>
        <v>-2.757463345698642</v>
      </c>
      <c r="J22" s="5">
        <f t="shared" si="2"/>
        <v>-11.99651779190697</v>
      </c>
      <c r="K22" s="5">
        <f t="shared" si="3"/>
        <v>-13.29227570564516</v>
      </c>
    </row>
    <row r="23" spans="1:11" s="6" customFormat="1" ht="12.75">
      <c r="A23" s="3" t="s">
        <v>38</v>
      </c>
      <c r="B23" s="3" t="s">
        <v>39</v>
      </c>
      <c r="C23" s="4">
        <v>1316.42</v>
      </c>
      <c r="D23" s="11">
        <v>1592.44</v>
      </c>
      <c r="E23" s="4">
        <v>1480.29</v>
      </c>
      <c r="F23" s="11">
        <v>1676.7</v>
      </c>
      <c r="G23" s="4">
        <v>1619.14</v>
      </c>
      <c r="H23" s="5">
        <f t="shared" si="0"/>
        <v>12.448154844198651</v>
      </c>
      <c r="I23" s="5">
        <f t="shared" si="1"/>
        <v>9.379918799694664</v>
      </c>
      <c r="J23" s="5">
        <f t="shared" si="2"/>
        <v>-7.042651528472035</v>
      </c>
      <c r="K23" s="5">
        <f t="shared" si="3"/>
        <v>-3.4329337388918675</v>
      </c>
    </row>
    <row r="24" spans="1:11" ht="12.75">
      <c r="A24" s="9" t="s">
        <v>40</v>
      </c>
      <c r="B24" s="9" t="s">
        <v>41</v>
      </c>
      <c r="C24" s="10">
        <v>121.42</v>
      </c>
      <c r="D24" s="10">
        <v>268.98</v>
      </c>
      <c r="E24" s="10">
        <v>224.59</v>
      </c>
      <c r="F24" s="10">
        <v>306.14</v>
      </c>
      <c r="G24" s="10">
        <v>317.15</v>
      </c>
      <c r="H24" s="12">
        <f t="shared" si="0"/>
        <v>84.96952726074781</v>
      </c>
      <c r="I24" s="12">
        <f t="shared" si="1"/>
        <v>41.21287679772028</v>
      </c>
      <c r="J24" s="12">
        <f t="shared" si="2"/>
        <v>-16.503085731281143</v>
      </c>
      <c r="K24" s="12">
        <f t="shared" si="3"/>
        <v>3.5963938067550765</v>
      </c>
    </row>
    <row r="25" spans="1:11" ht="12.75">
      <c r="A25" s="9" t="s">
        <v>42</v>
      </c>
      <c r="B25" s="9" t="s">
        <v>43</v>
      </c>
      <c r="C25" s="10">
        <v>460.16</v>
      </c>
      <c r="D25" s="10">
        <v>495.42</v>
      </c>
      <c r="E25" s="10">
        <v>528.79</v>
      </c>
      <c r="F25" s="10">
        <v>491.99</v>
      </c>
      <c r="G25" s="10">
        <v>493.68</v>
      </c>
      <c r="H25" s="12">
        <f t="shared" si="0"/>
        <v>14.914377607788582</v>
      </c>
      <c r="I25" s="12">
        <f t="shared" si="1"/>
        <v>-6.639686832201812</v>
      </c>
      <c r="J25" s="12">
        <f t="shared" si="2"/>
        <v>6.735699002866244</v>
      </c>
      <c r="K25" s="12">
        <f t="shared" si="3"/>
        <v>0.34350291672594924</v>
      </c>
    </row>
    <row r="26" spans="1:11" ht="12.75">
      <c r="A26" s="9" t="s">
        <v>44</v>
      </c>
      <c r="B26" s="9" t="s">
        <v>45</v>
      </c>
      <c r="C26" s="10">
        <v>400.19</v>
      </c>
      <c r="D26" s="10">
        <v>441.41</v>
      </c>
      <c r="E26" s="10">
        <v>337.3</v>
      </c>
      <c r="F26" s="10">
        <v>435.21</v>
      </c>
      <c r="G26" s="10">
        <v>367.38</v>
      </c>
      <c r="H26" s="12">
        <f t="shared" si="0"/>
        <v>-15.71503535820485</v>
      </c>
      <c r="I26" s="12">
        <f t="shared" si="1"/>
        <v>8.917877260598868</v>
      </c>
      <c r="J26" s="12">
        <f t="shared" si="2"/>
        <v>-23.585781926100452</v>
      </c>
      <c r="K26" s="12">
        <f t="shared" si="3"/>
        <v>-15.585579375473907</v>
      </c>
    </row>
    <row r="27" spans="1:11" ht="12.75">
      <c r="A27" s="9" t="s">
        <v>46</v>
      </c>
      <c r="B27" s="9" t="s">
        <v>18</v>
      </c>
      <c r="C27" s="10">
        <v>334.65</v>
      </c>
      <c r="D27" s="10">
        <v>386.63</v>
      </c>
      <c r="E27" s="10">
        <v>389.61</v>
      </c>
      <c r="F27" s="10">
        <v>443.35</v>
      </c>
      <c r="G27" s="10">
        <v>440.94</v>
      </c>
      <c r="H27" s="12">
        <f t="shared" si="0"/>
        <v>16.423128641864647</v>
      </c>
      <c r="I27" s="12">
        <f t="shared" si="1"/>
        <v>13.17471317471317</v>
      </c>
      <c r="J27" s="12">
        <f t="shared" si="2"/>
        <v>0.7707627447430407</v>
      </c>
      <c r="K27" s="12">
        <f t="shared" si="3"/>
        <v>-0.5435885868952351</v>
      </c>
    </row>
    <row r="28" spans="1:11" s="6" customFormat="1" ht="12.75">
      <c r="A28" s="3" t="s">
        <v>47</v>
      </c>
      <c r="B28" s="3" t="s">
        <v>48</v>
      </c>
      <c r="C28" s="4">
        <v>298.63</v>
      </c>
      <c r="D28" s="11">
        <v>312.17</v>
      </c>
      <c r="E28" s="4">
        <v>317.18</v>
      </c>
      <c r="F28" s="11">
        <v>368.22</v>
      </c>
      <c r="G28" s="4">
        <v>358.32</v>
      </c>
      <c r="H28" s="5">
        <f t="shared" si="0"/>
        <v>6.21170009711014</v>
      </c>
      <c r="I28" s="5">
        <f t="shared" si="1"/>
        <v>12.97055299829749</v>
      </c>
      <c r="J28" s="5">
        <f t="shared" si="2"/>
        <v>1.60489476887593</v>
      </c>
      <c r="K28" s="5">
        <f t="shared" si="3"/>
        <v>-2.688610070066817</v>
      </c>
    </row>
    <row r="29" spans="1:11" s="6" customFormat="1" ht="12.75">
      <c r="A29" s="3" t="s">
        <v>49</v>
      </c>
      <c r="B29" s="3" t="s">
        <v>50</v>
      </c>
      <c r="C29" s="4">
        <v>67.02</v>
      </c>
      <c r="D29" s="11">
        <v>74.48</v>
      </c>
      <c r="E29" s="4">
        <v>71.19</v>
      </c>
      <c r="F29" s="11">
        <v>87.11</v>
      </c>
      <c r="G29" s="4">
        <v>88.53</v>
      </c>
      <c r="H29" s="5">
        <f t="shared" si="0"/>
        <v>6.222023276633844</v>
      </c>
      <c r="I29" s="5">
        <f t="shared" si="1"/>
        <v>24.357353560893387</v>
      </c>
      <c r="J29" s="5">
        <f t="shared" si="2"/>
        <v>-4.417293233082715</v>
      </c>
      <c r="K29" s="5">
        <f t="shared" si="3"/>
        <v>1.630122833199405</v>
      </c>
    </row>
    <row r="30" spans="1:11" s="6" customFormat="1" ht="12.75">
      <c r="A30" s="3" t="s">
        <v>51</v>
      </c>
      <c r="B30" s="3" t="s">
        <v>52</v>
      </c>
      <c r="C30" s="4">
        <v>376.62</v>
      </c>
      <c r="D30" s="11">
        <v>458.58</v>
      </c>
      <c r="E30" s="4">
        <v>468.01</v>
      </c>
      <c r="F30" s="11">
        <v>541.16</v>
      </c>
      <c r="G30" s="4">
        <v>534.28</v>
      </c>
      <c r="H30" s="5">
        <f t="shared" si="0"/>
        <v>24.265838245446332</v>
      </c>
      <c r="I30" s="5">
        <f t="shared" si="1"/>
        <v>14.159953847140013</v>
      </c>
      <c r="J30" s="5">
        <f t="shared" si="2"/>
        <v>2.056347856426361</v>
      </c>
      <c r="K30" s="5">
        <f t="shared" si="3"/>
        <v>-1.2713430408751563</v>
      </c>
    </row>
    <row r="31" spans="1:11" s="6" customFormat="1" ht="12.75">
      <c r="A31" s="3" t="s">
        <v>53</v>
      </c>
      <c r="B31" s="3" t="s">
        <v>54</v>
      </c>
      <c r="C31" s="4">
        <v>2661.66</v>
      </c>
      <c r="D31" s="11">
        <v>3141.16</v>
      </c>
      <c r="E31" s="4">
        <v>3219.12</v>
      </c>
      <c r="F31" s="11">
        <v>3619.69</v>
      </c>
      <c r="G31" s="4">
        <v>3565.67</v>
      </c>
      <c r="H31" s="5">
        <f t="shared" si="0"/>
        <v>20.944072496111453</v>
      </c>
      <c r="I31" s="5">
        <f t="shared" si="1"/>
        <v>10.76536444742663</v>
      </c>
      <c r="J31" s="5">
        <f t="shared" si="2"/>
        <v>2.4818856728087724</v>
      </c>
      <c r="K31" s="5">
        <f t="shared" si="3"/>
        <v>-1.4923929949802326</v>
      </c>
    </row>
    <row r="32" spans="1:11" ht="12.75">
      <c r="A32" s="9" t="s">
        <v>55</v>
      </c>
      <c r="B32" s="9" t="s">
        <v>56</v>
      </c>
      <c r="C32" s="10">
        <v>2007.24</v>
      </c>
      <c r="D32" s="10">
        <v>2365.97</v>
      </c>
      <c r="E32" s="10">
        <v>2459.27</v>
      </c>
      <c r="F32" s="10">
        <v>2685.29</v>
      </c>
      <c r="G32" s="10">
        <v>2656.94</v>
      </c>
      <c r="H32" s="12">
        <f t="shared" si="0"/>
        <v>22.51997768079552</v>
      </c>
      <c r="I32" s="12">
        <f t="shared" si="1"/>
        <v>8.03775103994275</v>
      </c>
      <c r="J32" s="12">
        <f t="shared" si="2"/>
        <v>3.9434143290067154</v>
      </c>
      <c r="K32" s="12">
        <f t="shared" si="3"/>
        <v>-1.0557518927192189</v>
      </c>
    </row>
    <row r="33" spans="1:11" ht="12.75">
      <c r="A33" s="9" t="s">
        <v>57</v>
      </c>
      <c r="B33" s="9" t="s">
        <v>58</v>
      </c>
      <c r="C33" s="10">
        <v>654.42</v>
      </c>
      <c r="D33" s="10">
        <v>775.19</v>
      </c>
      <c r="E33" s="10">
        <v>759.85</v>
      </c>
      <c r="F33" s="10">
        <v>934.4</v>
      </c>
      <c r="G33" s="10">
        <v>908.72</v>
      </c>
      <c r="H33" s="12">
        <f t="shared" si="0"/>
        <v>16.110448947159327</v>
      </c>
      <c r="I33" s="12">
        <f t="shared" si="1"/>
        <v>19.592024741725343</v>
      </c>
      <c r="J33" s="12">
        <f t="shared" si="2"/>
        <v>-1.9788696964615167</v>
      </c>
      <c r="K33" s="12">
        <f t="shared" si="3"/>
        <v>-2.7482876712328714</v>
      </c>
    </row>
    <row r="34" spans="1:11" s="6" customFormat="1" ht="12.75">
      <c r="A34" s="3" t="s">
        <v>59</v>
      </c>
      <c r="B34" s="3" t="s">
        <v>60</v>
      </c>
      <c r="C34" s="4">
        <v>1164.32</v>
      </c>
      <c r="D34" s="11">
        <v>1284.47</v>
      </c>
      <c r="E34" s="4">
        <v>1335.49</v>
      </c>
      <c r="F34" s="11">
        <v>1455.73</v>
      </c>
      <c r="G34" s="4">
        <v>1461.24</v>
      </c>
      <c r="H34" s="5">
        <f t="shared" si="0"/>
        <v>14.701284870138801</v>
      </c>
      <c r="I34" s="5">
        <f t="shared" si="1"/>
        <v>9.4160195883159</v>
      </c>
      <c r="J34" s="5">
        <f t="shared" si="2"/>
        <v>3.9720662997189486</v>
      </c>
      <c r="K34" s="5">
        <f t="shared" si="3"/>
        <v>0.3785042555968477</v>
      </c>
    </row>
    <row r="35" spans="1:11" ht="12.75">
      <c r="A35" s="9" t="s">
        <v>61</v>
      </c>
      <c r="B35" s="9" t="s">
        <v>62</v>
      </c>
      <c r="C35" s="10">
        <v>273.05</v>
      </c>
      <c r="D35" s="10">
        <v>334.39</v>
      </c>
      <c r="E35" s="10">
        <v>306.2</v>
      </c>
      <c r="F35" s="10">
        <v>367.34</v>
      </c>
      <c r="G35" s="10">
        <v>368.73</v>
      </c>
      <c r="H35" s="12">
        <f t="shared" si="0"/>
        <v>12.14063358359274</v>
      </c>
      <c r="I35" s="12">
        <f t="shared" si="1"/>
        <v>20.42129327237101</v>
      </c>
      <c r="J35" s="12">
        <f t="shared" si="2"/>
        <v>-8.430276025000747</v>
      </c>
      <c r="K35" s="12">
        <f t="shared" si="3"/>
        <v>0.3783960363695877</v>
      </c>
    </row>
    <row r="36" spans="1:11" ht="12.75">
      <c r="A36" s="9" t="s">
        <v>63</v>
      </c>
      <c r="B36" s="9" t="s">
        <v>18</v>
      </c>
      <c r="C36" s="10">
        <v>891.27</v>
      </c>
      <c r="D36" s="10">
        <v>950.08</v>
      </c>
      <c r="E36" s="10">
        <v>1029.3</v>
      </c>
      <c r="F36" s="10">
        <v>1088.39</v>
      </c>
      <c r="G36" s="10">
        <v>1092.51</v>
      </c>
      <c r="H36" s="12">
        <f t="shared" si="0"/>
        <v>15.486889494765894</v>
      </c>
      <c r="I36" s="12">
        <f t="shared" si="1"/>
        <v>6.141066744389394</v>
      </c>
      <c r="J36" s="12">
        <f t="shared" si="2"/>
        <v>8.338245200404167</v>
      </c>
      <c r="K36" s="12">
        <f t="shared" si="3"/>
        <v>0.37854078041877365</v>
      </c>
    </row>
    <row r="37" spans="1:11" s="6" customFormat="1" ht="12.75">
      <c r="A37" s="3" t="s">
        <v>64</v>
      </c>
      <c r="B37" s="3" t="s">
        <v>65</v>
      </c>
      <c r="C37" s="4">
        <v>560.14</v>
      </c>
      <c r="D37" s="11">
        <v>588.63</v>
      </c>
      <c r="E37" s="4">
        <v>608.15</v>
      </c>
      <c r="F37" s="11">
        <v>677.38</v>
      </c>
      <c r="G37" s="4">
        <v>660.68</v>
      </c>
      <c r="H37" s="5">
        <f t="shared" si="0"/>
        <v>8.571071517834826</v>
      </c>
      <c r="I37" s="5">
        <f t="shared" si="1"/>
        <v>8.637671627065686</v>
      </c>
      <c r="J37" s="5">
        <f t="shared" si="2"/>
        <v>3.316174846677876</v>
      </c>
      <c r="K37" s="5">
        <f t="shared" si="3"/>
        <v>-2.465381322153008</v>
      </c>
    </row>
    <row r="38" spans="1:11" s="6" customFormat="1" ht="12.75">
      <c r="A38" s="3" t="s">
        <v>66</v>
      </c>
      <c r="B38" s="3" t="s">
        <v>67</v>
      </c>
      <c r="C38" s="4">
        <v>535.69</v>
      </c>
      <c r="D38" s="11">
        <v>611.44</v>
      </c>
      <c r="E38" s="4">
        <v>685.74</v>
      </c>
      <c r="F38" s="11">
        <v>719.68</v>
      </c>
      <c r="G38" s="4">
        <v>701.58</v>
      </c>
      <c r="H38" s="5">
        <f t="shared" si="0"/>
        <v>28.010603147342668</v>
      </c>
      <c r="I38" s="5">
        <f t="shared" si="1"/>
        <v>2.3099133782483205</v>
      </c>
      <c r="J38" s="5">
        <f t="shared" si="2"/>
        <v>12.151642025382694</v>
      </c>
      <c r="K38" s="5">
        <f t="shared" si="3"/>
        <v>-2.5150066696309348</v>
      </c>
    </row>
    <row r="39" spans="1:11" s="6" customFormat="1" ht="12.75">
      <c r="A39" s="3" t="s">
        <v>68</v>
      </c>
      <c r="B39" s="3" t="s">
        <v>69</v>
      </c>
      <c r="C39" s="4">
        <v>497.51</v>
      </c>
      <c r="D39" s="11">
        <v>521.66</v>
      </c>
      <c r="E39" s="4">
        <v>538.35</v>
      </c>
      <c r="F39" s="11">
        <v>614.13</v>
      </c>
      <c r="G39" s="4">
        <v>691.66</v>
      </c>
      <c r="H39" s="5">
        <f t="shared" si="0"/>
        <v>8.208880223513102</v>
      </c>
      <c r="I39" s="5">
        <f t="shared" si="1"/>
        <v>28.477756106622078</v>
      </c>
      <c r="J39" s="5">
        <f t="shared" si="2"/>
        <v>3.1994019092895862</v>
      </c>
      <c r="K39" s="5">
        <f t="shared" si="3"/>
        <v>12.624362919902948</v>
      </c>
    </row>
    <row r="40" spans="1:11" s="6" customFormat="1" ht="12.75">
      <c r="A40" s="3" t="s">
        <v>70</v>
      </c>
      <c r="B40" s="3" t="s">
        <v>71</v>
      </c>
      <c r="C40" s="4">
        <v>6484.47</v>
      </c>
      <c r="D40" s="11">
        <v>7297.21</v>
      </c>
      <c r="E40" s="4">
        <v>7727.21</v>
      </c>
      <c r="F40" s="11">
        <v>8397.8</v>
      </c>
      <c r="G40" s="4">
        <v>8580.19</v>
      </c>
      <c r="H40" s="5">
        <f t="shared" si="0"/>
        <v>19.16486621111671</v>
      </c>
      <c r="I40" s="5">
        <f t="shared" si="1"/>
        <v>11.038654313782082</v>
      </c>
      <c r="J40" s="5">
        <f t="shared" si="2"/>
        <v>5.892663086302847</v>
      </c>
      <c r="K40" s="5">
        <f t="shared" si="3"/>
        <v>2.1718783490914437</v>
      </c>
    </row>
    <row r="41" spans="1:11" ht="12.75">
      <c r="A41" s="9" t="s">
        <v>72</v>
      </c>
      <c r="B41" s="9" t="s">
        <v>73</v>
      </c>
      <c r="C41" s="10">
        <v>3419</v>
      </c>
      <c r="D41" s="10">
        <v>4158.49</v>
      </c>
      <c r="E41" s="10">
        <v>4438.75</v>
      </c>
      <c r="F41" s="10">
        <v>4883.46</v>
      </c>
      <c r="G41" s="10">
        <v>5080.03</v>
      </c>
      <c r="H41" s="12">
        <f t="shared" si="0"/>
        <v>29.82597250658087</v>
      </c>
      <c r="I41" s="12">
        <f t="shared" si="1"/>
        <v>14.447310616727677</v>
      </c>
      <c r="J41" s="12">
        <f t="shared" si="2"/>
        <v>6.739465527150486</v>
      </c>
      <c r="K41" s="12">
        <f t="shared" si="3"/>
        <v>4.0252198236496195</v>
      </c>
    </row>
    <row r="42" spans="1:11" ht="12.75">
      <c r="A42" s="9" t="s">
        <v>74</v>
      </c>
      <c r="B42" s="9" t="s">
        <v>75</v>
      </c>
      <c r="C42" s="10">
        <v>976.18</v>
      </c>
      <c r="D42" s="10">
        <v>877.65</v>
      </c>
      <c r="E42" s="10">
        <v>910.24</v>
      </c>
      <c r="F42" s="10">
        <v>903.93</v>
      </c>
      <c r="G42" s="10">
        <v>841.76</v>
      </c>
      <c r="H42" s="12">
        <f t="shared" si="0"/>
        <v>-6.75490175992132</v>
      </c>
      <c r="I42" s="12">
        <f t="shared" si="1"/>
        <v>-7.523290560731237</v>
      </c>
      <c r="J42" s="12">
        <f t="shared" si="2"/>
        <v>3.7133253574887517</v>
      </c>
      <c r="K42" s="12">
        <f t="shared" si="3"/>
        <v>-6.877744958127284</v>
      </c>
    </row>
    <row r="43" spans="1:11" ht="12.75">
      <c r="A43" s="9" t="s">
        <v>76</v>
      </c>
      <c r="B43" s="9" t="s">
        <v>77</v>
      </c>
      <c r="C43" s="10">
        <v>1158.57</v>
      </c>
      <c r="D43" s="10">
        <v>1313.12</v>
      </c>
      <c r="E43" s="10">
        <v>1408.11</v>
      </c>
      <c r="F43" s="10">
        <v>1573.99</v>
      </c>
      <c r="G43" s="10">
        <v>1613.94</v>
      </c>
      <c r="H43" s="12">
        <f t="shared" si="0"/>
        <v>21.538620886092335</v>
      </c>
      <c r="I43" s="12">
        <f t="shared" si="1"/>
        <v>14.61746596501695</v>
      </c>
      <c r="J43" s="12">
        <f t="shared" si="2"/>
        <v>7.23391616912392</v>
      </c>
      <c r="K43" s="12">
        <f t="shared" si="3"/>
        <v>2.538135566299662</v>
      </c>
    </row>
    <row r="44" spans="1:11" ht="12.75">
      <c r="A44" s="9" t="s">
        <v>78</v>
      </c>
      <c r="B44" s="9" t="s">
        <v>79</v>
      </c>
      <c r="C44" s="10">
        <v>930.72</v>
      </c>
      <c r="D44" s="10">
        <v>947.96</v>
      </c>
      <c r="E44" s="10">
        <v>970.11</v>
      </c>
      <c r="F44" s="10">
        <v>1036.42</v>
      </c>
      <c r="G44" s="10">
        <v>1044.47</v>
      </c>
      <c r="H44" s="12">
        <f t="shared" si="0"/>
        <v>4.232207323362556</v>
      </c>
      <c r="I44" s="12">
        <f t="shared" si="1"/>
        <v>7.66511014214883</v>
      </c>
      <c r="J44" s="12">
        <f t="shared" si="2"/>
        <v>2.336596480864169</v>
      </c>
      <c r="K44" s="12">
        <f t="shared" si="3"/>
        <v>0.7767121437255122</v>
      </c>
    </row>
    <row r="45" spans="1:11" ht="12.75">
      <c r="A45" s="3" t="s">
        <v>80</v>
      </c>
      <c r="B45" s="3" t="s">
        <v>81</v>
      </c>
      <c r="C45" s="4">
        <v>1980.71</v>
      </c>
      <c r="D45" s="11">
        <v>1809.68</v>
      </c>
      <c r="E45" s="4">
        <v>1768.22</v>
      </c>
      <c r="F45" s="11">
        <v>1849.7</v>
      </c>
      <c r="G45" s="4">
        <v>1773.36</v>
      </c>
      <c r="H45" s="5">
        <f t="shared" si="0"/>
        <v>-10.727971283024775</v>
      </c>
      <c r="I45" s="5">
        <f t="shared" si="1"/>
        <v>0.29068781034033503</v>
      </c>
      <c r="J45" s="5">
        <f t="shared" si="2"/>
        <v>-2.2910127757393592</v>
      </c>
      <c r="K45" s="5">
        <f t="shared" si="3"/>
        <v>-4.127155754987303</v>
      </c>
    </row>
    <row r="46" spans="1:11" ht="12.75">
      <c r="A46" s="7"/>
      <c r="B46" s="7" t="s">
        <v>82</v>
      </c>
      <c r="C46" s="4">
        <v>19991.25</v>
      </c>
      <c r="D46" s="4">
        <v>22301.82</v>
      </c>
      <c r="E46" s="4">
        <v>22820.17</v>
      </c>
      <c r="F46" s="4">
        <v>25228.75</v>
      </c>
      <c r="G46" s="4">
        <v>25174.28</v>
      </c>
      <c r="H46" s="5">
        <f t="shared" si="0"/>
        <v>14.150790971049826</v>
      </c>
      <c r="I46" s="5">
        <f t="shared" si="1"/>
        <v>10.315917891935076</v>
      </c>
      <c r="J46" s="5">
        <f t="shared" si="2"/>
        <v>2.324249769749727</v>
      </c>
      <c r="K46" s="5">
        <f t="shared" si="3"/>
        <v>-0.21590447406233432</v>
      </c>
    </row>
    <row r="47" spans="3:7" ht="12.75">
      <c r="C47" s="8"/>
      <c r="D47" s="8"/>
      <c r="E47" s="8"/>
      <c r="F47" s="8"/>
      <c r="G47" s="8"/>
    </row>
    <row r="48" spans="3:11" ht="12.75">
      <c r="C48" s="13"/>
      <c r="D48" s="13"/>
      <c r="E48" s="13"/>
      <c r="F48" s="13"/>
      <c r="G48" s="13"/>
      <c r="H48" s="14"/>
      <c r="I48" s="15"/>
      <c r="J48" s="14"/>
      <c r="K48" s="14"/>
    </row>
  </sheetData>
  <sheetProtection/>
  <mergeCells count="15">
    <mergeCell ref="K4:K5"/>
    <mergeCell ref="C5:C6"/>
    <mergeCell ref="D5:D6"/>
    <mergeCell ref="E5:E6"/>
    <mergeCell ref="F5:F6"/>
    <mergeCell ref="G5:G6"/>
    <mergeCell ref="A2:G2"/>
    <mergeCell ref="A3:K3"/>
    <mergeCell ref="A4:A6"/>
    <mergeCell ref="B4:B6"/>
    <mergeCell ref="A1:K1"/>
    <mergeCell ref="C4:G4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gali</cp:lastModifiedBy>
  <cp:lastPrinted>2014-07-31T12:10:45Z</cp:lastPrinted>
  <dcterms:created xsi:type="dcterms:W3CDTF">2014-03-04T11:28:44Z</dcterms:created>
  <dcterms:modified xsi:type="dcterms:W3CDTF">2014-07-31T12:27:07Z</dcterms:modified>
  <cp:category/>
  <cp:version/>
  <cp:contentType/>
  <cp:contentStatus/>
</cp:coreProperties>
</file>