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</sheets>
  <definedNames>
    <definedName name="_xlnm.Print_Area" localSheetId="0">'Statement 1'!$A$2:$K$55</definedName>
  </definedNames>
  <calcPr fullCalcOnLoad="1"/>
</workbook>
</file>

<file path=xl/sharedStrings.xml><?xml version="1.0" encoding="utf-8"?>
<sst xmlns="http://schemas.openxmlformats.org/spreadsheetml/2006/main" count="107" uniqueCount="103">
  <si>
    <t>Statement 1: Deployment of Gross Bank Credit by Major Sectors</t>
  </si>
  <si>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</si>
  <si>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</si>
  <si>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</si>
  <si>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</si>
  <si>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</si>
  <si>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</si>
  <si>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</si>
  <si>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</si>
  <si>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</si>
  <si>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</si>
  <si>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</si>
  <si>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</si>
  <si>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</si>
  <si>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</si>
  <si>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</si>
  <si>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</si>
  <si>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</si>
  <si>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</si>
  <si>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</si>
  <si>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</si>
  <si>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</si>
  <si>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</si>
  <si>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</si>
  <si>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</si>
  <si>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</si>
  <si>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</si>
  <si>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</si>
  <si>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</si>
  <si>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</si>
  <si>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</si>
  <si>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</si>
  <si>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</si>
  <si>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</si>
  <si>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</si>
  <si>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</si>
  <si>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</si>
  <si>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</si>
  <si>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</si>
  <si>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</si>
  <si>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</si>
  <si>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</si>
  <si>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</si>
  <si>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</si>
  <si>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</si>
  <si>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</si>
  <si>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</si>
  <si>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</si>
  <si>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</si>
  <si>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</si>
  <si>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</si>
  <si>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</si>
  <si>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</si>
  <si>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</si>
  <si>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</si>
  <si>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</si>
  <si>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</si>
  <si>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</si>
  <si>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</si>
  <si>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</si>
  <si>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</si>
  <si>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</si>
  <si>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</si>
  <si>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</si>
  <si>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</si>
  <si>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</si>
  <si>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</si>
  <si>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</si>
  <si>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</si>
  <si>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</si>
  <si>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</si>
  <si>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</si>
  <si>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</si>
  <si>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</si>
  <si>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</si>
  <si>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</si>
  <si>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</si>
  <si>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</si>
  <si>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</si>
  <si>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</si>
  <si>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</si>
  <si>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</si>
  <si>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</si>
  <si>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</si>
  <si>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</si>
  <si>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</si>
  <si>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</si>
  <si>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</si>
  <si>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Apr.20, 2012</t>
  </si>
  <si>
    <t>Mar.22, 2013</t>
  </si>
  <si>
    <t>Apr.19, 2013</t>
  </si>
  <si>
    <t>Mar.21, 2014</t>
  </si>
  <si>
    <t>Apr.18, 2014</t>
  </si>
  <si>
    <t>Apr.18, 2014 / Apr.19, 2013</t>
  </si>
  <si>
    <t>Apr.19, 2013 / Mar. 22, 2013</t>
  </si>
  <si>
    <t>Apr.18, 2014 /  Mar. 21, 2014</t>
  </si>
  <si>
    <t>Apr.19, 2013 / Apr.20, 2012</t>
  </si>
  <si>
    <t>Manufacturing*</t>
  </si>
  <si>
    <t>Services**</t>
  </si>
  <si>
    <t>* includes  Rs. 335 billion  credit to medium enterprises, please refer to RBI press release dated November 18, 2013- Incremental credit to Medium Industries to qualify as priority sector</t>
  </si>
  <si>
    <t>** includes  Rs. 34 billion credit to medium enterprises, please refer to RBI press release dated November 18, 2013- Incremental credit to Medium Industries to qualify as priority sector</t>
  </si>
  <si>
    <t>3852*</t>
  </si>
  <si>
    <t>3659**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</si>
</sst>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2" fillId="33" borderId="0" xfId="0" applyFont="1" applyFill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5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PageLayoutView="0" workbookViewId="0" topLeftCell="A1">
      <pane xSplit="2" ySplit="7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140625" style="1" customWidth="1"/>
    <col min="2" max="2" width="41.8515625" style="1" customWidth="1"/>
    <col min="3" max="3" width="14.57421875" style="1" customWidth="1"/>
    <col min="4" max="4" width="13.7109375" style="1" customWidth="1"/>
    <col min="5" max="5" width="14.57421875" style="1" customWidth="1"/>
    <col min="6" max="7" width="13.7109375" style="1" customWidth="1"/>
    <col min="8" max="11" width="14.57421875" style="1" customWidth="1"/>
    <col min="12" max="16384" width="9.140625" style="1" customWidth="1"/>
  </cols>
  <sheetData>
    <row r="2" spans="1:7" ht="12.75">
      <c r="A2" s="27" t="s">
        <v>0</v>
      </c>
      <c r="B2" s="28"/>
      <c r="C2" s="28"/>
      <c r="D2" s="28"/>
      <c r="E2" s="28"/>
      <c r="F2" s="28"/>
      <c r="G2" s="28"/>
    </row>
    <row r="3" spans="1:11" ht="12.75">
      <c r="A3" s="29"/>
      <c r="B3" s="30"/>
      <c r="C3" s="30"/>
      <c r="D3" s="30"/>
      <c r="E3" s="30"/>
      <c r="F3" s="30"/>
      <c r="G3" s="30"/>
      <c r="K3" s="1" t="s">
        <v>1</v>
      </c>
    </row>
    <row r="4" spans="1:11" ht="12.75" customHeight="1">
      <c r="A4" s="12"/>
      <c r="B4" s="12"/>
      <c r="C4" s="12"/>
      <c r="D4" s="31" t="s">
        <v>2</v>
      </c>
      <c r="E4" s="32"/>
      <c r="F4" s="32"/>
      <c r="G4" s="32"/>
      <c r="H4" s="32"/>
      <c r="I4" s="12"/>
      <c r="J4" s="33"/>
      <c r="K4" s="32"/>
    </row>
    <row r="5" spans="1:11" ht="12.75" customHeight="1">
      <c r="A5" s="31" t="s">
        <v>3</v>
      </c>
      <c r="B5" s="31" t="s">
        <v>4</v>
      </c>
      <c r="C5" s="12"/>
      <c r="D5" s="2"/>
      <c r="E5" s="12"/>
      <c r="F5" s="12"/>
      <c r="G5" s="12"/>
      <c r="H5" s="36" t="s">
        <v>96</v>
      </c>
      <c r="I5" s="36" t="s">
        <v>93</v>
      </c>
      <c r="J5" s="36" t="s">
        <v>94</v>
      </c>
      <c r="K5" s="36" t="s">
        <v>95</v>
      </c>
    </row>
    <row r="6" spans="1:11" ht="13.5" customHeight="1">
      <c r="A6" s="32"/>
      <c r="B6" s="32"/>
      <c r="C6" s="40" t="s">
        <v>88</v>
      </c>
      <c r="D6" s="40" t="s">
        <v>89</v>
      </c>
      <c r="E6" s="40" t="s">
        <v>90</v>
      </c>
      <c r="F6" s="40" t="s">
        <v>91</v>
      </c>
      <c r="G6" s="40" t="s">
        <v>92</v>
      </c>
      <c r="H6" s="36"/>
      <c r="I6" s="36"/>
      <c r="J6" s="36"/>
      <c r="K6" s="36"/>
    </row>
    <row r="7" spans="1:11" ht="15.75" customHeight="1">
      <c r="A7" s="32"/>
      <c r="B7" s="32"/>
      <c r="C7" s="41"/>
      <c r="D7" s="41"/>
      <c r="E7" s="41"/>
      <c r="F7" s="41"/>
      <c r="G7" s="41"/>
      <c r="H7" s="13" t="s">
        <v>5</v>
      </c>
      <c r="I7" s="13" t="s">
        <v>5</v>
      </c>
      <c r="J7" s="13" t="s">
        <v>5</v>
      </c>
      <c r="K7" s="13" t="s">
        <v>5</v>
      </c>
    </row>
    <row r="8" spans="1:11" s="3" customFormat="1" ht="12.75">
      <c r="A8" s="17" t="s">
        <v>6</v>
      </c>
      <c r="B8" s="17" t="s">
        <v>7</v>
      </c>
      <c r="C8" s="18">
        <v>43644.61</v>
      </c>
      <c r="D8" s="19">
        <v>49641.77</v>
      </c>
      <c r="E8" s="18">
        <v>49814.79</v>
      </c>
      <c r="F8" s="19">
        <v>56572.31</v>
      </c>
      <c r="G8" s="18">
        <v>56724.1</v>
      </c>
      <c r="H8" s="20">
        <v>14.137324173592111</v>
      </c>
      <c r="I8" s="20">
        <v>13.869997243790444</v>
      </c>
      <c r="J8" s="20">
        <v>0.3485371291152674</v>
      </c>
      <c r="K8" s="20">
        <v>0.26831147605604383</v>
      </c>
    </row>
    <row r="9" spans="1:11" s="3" customFormat="1" ht="12.75">
      <c r="A9" s="17" t="s">
        <v>8</v>
      </c>
      <c r="B9" s="17" t="s">
        <v>9</v>
      </c>
      <c r="C9" s="18">
        <v>745.5</v>
      </c>
      <c r="D9" s="19">
        <v>946.14</v>
      </c>
      <c r="E9" s="18">
        <v>930.43</v>
      </c>
      <c r="F9" s="19">
        <v>912.23</v>
      </c>
      <c r="G9" s="18">
        <v>887.26</v>
      </c>
      <c r="H9" s="20">
        <v>24.806170355466122</v>
      </c>
      <c r="I9" s="20">
        <v>-4.639790204529085</v>
      </c>
      <c r="J9" s="20">
        <v>-1.6604308030524064</v>
      </c>
      <c r="K9" s="20">
        <v>-2.7372482816833505</v>
      </c>
    </row>
    <row r="10" spans="1:11" s="3" customFormat="1" ht="12.75">
      <c r="A10" s="17" t="s">
        <v>10</v>
      </c>
      <c r="B10" s="17" t="s">
        <v>11</v>
      </c>
      <c r="C10" s="18">
        <v>42899.11</v>
      </c>
      <c r="D10" s="19">
        <v>48695.63</v>
      </c>
      <c r="E10" s="18">
        <v>48884.35</v>
      </c>
      <c r="F10" s="19">
        <v>55660.08</v>
      </c>
      <c r="G10" s="18">
        <v>55836.84</v>
      </c>
      <c r="H10" s="20">
        <v>13.951897836575158</v>
      </c>
      <c r="I10" s="20">
        <v>14.222322686094829</v>
      </c>
      <c r="J10" s="20">
        <v>0.38755017647374346</v>
      </c>
      <c r="K10" s="20">
        <v>0.31757051013939386</v>
      </c>
    </row>
    <row r="11" spans="1:11" s="3" customFormat="1" ht="12.75">
      <c r="A11" s="17" t="s">
        <v>12</v>
      </c>
      <c r="B11" s="17" t="s">
        <v>13</v>
      </c>
      <c r="C11" s="18">
        <v>5434.47</v>
      </c>
      <c r="D11" s="19">
        <v>5899.14</v>
      </c>
      <c r="E11" s="18">
        <v>6010.92</v>
      </c>
      <c r="F11" s="19">
        <v>6694.38</v>
      </c>
      <c r="G11" s="18">
        <v>6901.13</v>
      </c>
      <c r="H11" s="20">
        <v>10.607290131328352</v>
      </c>
      <c r="I11" s="20">
        <v>14.809879352911034</v>
      </c>
      <c r="J11" s="20">
        <v>1.8948524700210494</v>
      </c>
      <c r="K11" s="20">
        <v>3.088411473504641</v>
      </c>
    </row>
    <row r="12" spans="1:11" s="3" customFormat="1" ht="12.75">
      <c r="A12" s="17" t="s">
        <v>14</v>
      </c>
      <c r="B12" s="17" t="s">
        <v>15</v>
      </c>
      <c r="C12" s="18">
        <v>19362.99</v>
      </c>
      <c r="D12" s="19">
        <v>22301.79</v>
      </c>
      <c r="E12" s="18">
        <v>22389.65</v>
      </c>
      <c r="F12" s="19">
        <v>25228.76</v>
      </c>
      <c r="G12" s="18">
        <v>25140.2</v>
      </c>
      <c r="H12" s="20">
        <v>15.631160270185543</v>
      </c>
      <c r="I12" s="20">
        <v>12.284917361370093</v>
      </c>
      <c r="J12" s="20">
        <v>0.39395940863939877</v>
      </c>
      <c r="K12" s="20">
        <v>-0.35102795381143453</v>
      </c>
    </row>
    <row r="13" spans="1:11" ht="12.75">
      <c r="A13" s="12" t="s">
        <v>16</v>
      </c>
      <c r="B13" s="12" t="s">
        <v>17</v>
      </c>
      <c r="C13" s="16">
        <v>2393.48</v>
      </c>
      <c r="D13" s="14">
        <v>2843.48</v>
      </c>
      <c r="E13" s="16">
        <v>2943.05</v>
      </c>
      <c r="F13" s="14">
        <v>3517.03</v>
      </c>
      <c r="G13" s="16">
        <v>3568.28</v>
      </c>
      <c r="H13" s="4">
        <v>22.96112773033408</v>
      </c>
      <c r="I13" s="4">
        <v>21.24428738893325</v>
      </c>
      <c r="J13" s="4">
        <v>3.5016951059968826</v>
      </c>
      <c r="K13" s="4">
        <v>1.457195417724614</v>
      </c>
    </row>
    <row r="14" spans="1:11" ht="12.75">
      <c r="A14" s="12" t="s">
        <v>18</v>
      </c>
      <c r="B14" s="12" t="s">
        <v>19</v>
      </c>
      <c r="C14" s="16">
        <v>1236.14</v>
      </c>
      <c r="D14" s="14">
        <v>1247.04</v>
      </c>
      <c r="E14" s="16">
        <v>1248.19</v>
      </c>
      <c r="F14" s="14">
        <v>1274.08</v>
      </c>
      <c r="G14" s="16">
        <v>1252.45</v>
      </c>
      <c r="H14" s="4">
        <v>0.9748086786286305</v>
      </c>
      <c r="I14" s="4">
        <v>0.34129419399290095</v>
      </c>
      <c r="J14" s="4">
        <v>0.0922183731075259</v>
      </c>
      <c r="K14" s="4">
        <v>-1.697695592113516</v>
      </c>
    </row>
    <row r="15" spans="1:11" ht="12.75">
      <c r="A15" s="12" t="s">
        <v>20</v>
      </c>
      <c r="B15" s="12" t="s">
        <v>21</v>
      </c>
      <c r="C15" s="16">
        <v>15733.37</v>
      </c>
      <c r="D15" s="14">
        <v>18211.27</v>
      </c>
      <c r="E15" s="16">
        <v>18198.41</v>
      </c>
      <c r="F15" s="14">
        <v>20437.65</v>
      </c>
      <c r="G15" s="16">
        <v>20319.47</v>
      </c>
      <c r="H15" s="4">
        <v>15.667590605191378</v>
      </c>
      <c r="I15" s="4">
        <v>11.655194052667246</v>
      </c>
      <c r="J15" s="4">
        <v>-0.07061561329880113</v>
      </c>
      <c r="K15" s="4">
        <v>-0.5782465205148355</v>
      </c>
    </row>
    <row r="16" spans="1:11" s="3" customFormat="1" ht="12.75">
      <c r="A16" s="17" t="s">
        <v>22</v>
      </c>
      <c r="B16" s="17" t="s">
        <v>23</v>
      </c>
      <c r="C16" s="18">
        <v>10250.05</v>
      </c>
      <c r="D16" s="19">
        <v>11518.86</v>
      </c>
      <c r="E16" s="18">
        <v>11403.69</v>
      </c>
      <c r="F16" s="19">
        <v>13370.33</v>
      </c>
      <c r="G16" s="18">
        <v>13348.1</v>
      </c>
      <c r="H16" s="20">
        <v>11.25496948795373</v>
      </c>
      <c r="I16" s="20">
        <v>17.0507090248858</v>
      </c>
      <c r="J16" s="20">
        <v>-0.9998385256874385</v>
      </c>
      <c r="K16" s="20">
        <v>-0.1662636599096624</v>
      </c>
    </row>
    <row r="17" spans="1:11" ht="12.75">
      <c r="A17" s="12" t="s">
        <v>24</v>
      </c>
      <c r="B17" s="12" t="s">
        <v>25</v>
      </c>
      <c r="C17" s="16">
        <v>783.38</v>
      </c>
      <c r="D17" s="14">
        <v>796.3</v>
      </c>
      <c r="E17" s="16">
        <v>814.78</v>
      </c>
      <c r="F17" s="14">
        <v>895.03</v>
      </c>
      <c r="G17" s="16">
        <v>917.67</v>
      </c>
      <c r="H17" s="4">
        <v>4.008271847634607</v>
      </c>
      <c r="I17" s="4">
        <v>12.62794864871499</v>
      </c>
      <c r="J17" s="4">
        <v>2.3207333919377144</v>
      </c>
      <c r="K17" s="4">
        <v>2.5295241500284895</v>
      </c>
    </row>
    <row r="18" spans="1:11" ht="12.75">
      <c r="A18" s="12" t="s">
        <v>26</v>
      </c>
      <c r="B18" s="12" t="s">
        <v>27</v>
      </c>
      <c r="C18" s="16">
        <v>144.75</v>
      </c>
      <c r="D18" s="14">
        <v>169.1</v>
      </c>
      <c r="E18" s="16">
        <v>168.7</v>
      </c>
      <c r="F18" s="14">
        <v>175.58</v>
      </c>
      <c r="G18" s="16">
        <v>169.01</v>
      </c>
      <c r="H18" s="4">
        <v>16.545768566493948</v>
      </c>
      <c r="I18" s="4">
        <v>0.1837581505631312</v>
      </c>
      <c r="J18" s="4">
        <v>-0.23654642223536704</v>
      </c>
      <c r="K18" s="4">
        <v>-3.741884041462593</v>
      </c>
    </row>
    <row r="19" spans="1:11" ht="12.75">
      <c r="A19" s="12" t="s">
        <v>28</v>
      </c>
      <c r="B19" s="12" t="s">
        <v>29</v>
      </c>
      <c r="C19" s="16">
        <v>325.32</v>
      </c>
      <c r="D19" s="14">
        <v>354.41</v>
      </c>
      <c r="E19" s="16">
        <v>354.08</v>
      </c>
      <c r="F19" s="14">
        <v>391.77</v>
      </c>
      <c r="G19" s="16">
        <v>390.91</v>
      </c>
      <c r="H19" s="4">
        <v>8.840526251075861</v>
      </c>
      <c r="I19" s="4">
        <v>10.40160415725261</v>
      </c>
      <c r="J19" s="4">
        <v>-0.09311249682572187</v>
      </c>
      <c r="K19" s="4">
        <v>-0.21951655307960202</v>
      </c>
    </row>
    <row r="20" spans="1:11" ht="12.75">
      <c r="A20" s="12" t="s">
        <v>30</v>
      </c>
      <c r="B20" s="12" t="s">
        <v>31</v>
      </c>
      <c r="C20" s="16">
        <v>72.52</v>
      </c>
      <c r="D20" s="14">
        <v>82.2</v>
      </c>
      <c r="E20" s="16">
        <v>83.33</v>
      </c>
      <c r="F20" s="14">
        <f>107.76-8.89</f>
        <v>98.87</v>
      </c>
      <c r="G20" s="16">
        <v>95.44</v>
      </c>
      <c r="H20" s="4">
        <v>14.906232763375623</v>
      </c>
      <c r="I20" s="4">
        <v>14.53258130325213</v>
      </c>
      <c r="J20" s="4">
        <v>1.374695863746953</v>
      </c>
      <c r="K20" s="4">
        <v>-3.46920198240114</v>
      </c>
    </row>
    <row r="21" spans="1:11" ht="12.75">
      <c r="A21" s="12" t="s">
        <v>32</v>
      </c>
      <c r="B21" s="12" t="s">
        <v>33</v>
      </c>
      <c r="C21" s="16">
        <v>479.51</v>
      </c>
      <c r="D21" s="14">
        <v>564.21</v>
      </c>
      <c r="E21" s="16">
        <v>596.05</v>
      </c>
      <c r="F21" s="14">
        <v>707.04</v>
      </c>
      <c r="G21" s="16">
        <v>721.13</v>
      </c>
      <c r="H21" s="4">
        <v>24.303976976496834</v>
      </c>
      <c r="I21" s="4">
        <v>20.984816710007557</v>
      </c>
      <c r="J21" s="4">
        <v>5.6432888463515205</v>
      </c>
      <c r="K21" s="4">
        <v>1.9928151165422088</v>
      </c>
    </row>
    <row r="22" spans="1:11" ht="12.75">
      <c r="A22" s="12" t="s">
        <v>34</v>
      </c>
      <c r="B22" s="12" t="s">
        <v>35</v>
      </c>
      <c r="C22" s="16">
        <v>2256.42</v>
      </c>
      <c r="D22" s="14">
        <v>2759.53</v>
      </c>
      <c r="E22" s="16">
        <v>2784.27</v>
      </c>
      <c r="F22" s="14">
        <v>3227.81</v>
      </c>
      <c r="G22" s="16">
        <v>3259.65</v>
      </c>
      <c r="H22" s="4">
        <v>23.393251256415024</v>
      </c>
      <c r="I22" s="4">
        <v>17.073775172666448</v>
      </c>
      <c r="J22" s="4">
        <v>0.8965294814696626</v>
      </c>
      <c r="K22" s="4">
        <v>0.9864273299853507</v>
      </c>
    </row>
    <row r="23" spans="1:11" ht="12.75">
      <c r="A23" s="12" t="s">
        <v>36</v>
      </c>
      <c r="B23" s="12" t="s">
        <v>37</v>
      </c>
      <c r="C23" s="16">
        <v>1229.85</v>
      </c>
      <c r="D23" s="14">
        <v>1500.99</v>
      </c>
      <c r="E23" s="16">
        <v>1492.12</v>
      </c>
      <c r="F23" s="14">
        <v>1701.22</v>
      </c>
      <c r="G23" s="16">
        <v>1687.33</v>
      </c>
      <c r="H23" s="4">
        <v>21.325364881896167</v>
      </c>
      <c r="I23" s="4">
        <v>13.082727930729435</v>
      </c>
      <c r="J23" s="4">
        <v>-0.5909433107482474</v>
      </c>
      <c r="K23" s="4">
        <v>-0.816472884165487</v>
      </c>
    </row>
    <row r="24" spans="1:11" ht="12.75">
      <c r="A24" s="12" t="s">
        <v>38</v>
      </c>
      <c r="B24" s="12" t="s">
        <v>39</v>
      </c>
      <c r="C24" s="16">
        <v>1026.57</v>
      </c>
      <c r="D24" s="14">
        <v>1258.54</v>
      </c>
      <c r="E24" s="16">
        <v>1292.15</v>
      </c>
      <c r="F24" s="14">
        <v>1526.59</v>
      </c>
      <c r="G24" s="16">
        <v>1572.33</v>
      </c>
      <c r="H24" s="4">
        <v>25.870617688029085</v>
      </c>
      <c r="I24" s="4">
        <v>21.683241109778262</v>
      </c>
      <c r="J24" s="4">
        <v>2.67055476981265</v>
      </c>
      <c r="K24" s="4">
        <v>2.9962203342089238</v>
      </c>
    </row>
    <row r="25" spans="1:11" ht="12.75">
      <c r="A25" s="12" t="s">
        <v>40</v>
      </c>
      <c r="B25" s="12" t="s">
        <v>41</v>
      </c>
      <c r="C25" s="16">
        <v>1142.28</v>
      </c>
      <c r="D25" s="14">
        <v>1260.7</v>
      </c>
      <c r="E25" s="16">
        <v>1274.03</v>
      </c>
      <c r="F25" s="14">
        <v>1543.56</v>
      </c>
      <c r="G25" s="16">
        <v>1526.46</v>
      </c>
      <c r="H25" s="4">
        <v>11.533949644570509</v>
      </c>
      <c r="I25" s="4">
        <v>19.813505176487215</v>
      </c>
      <c r="J25" s="4">
        <v>1.0573490917744053</v>
      </c>
      <c r="K25" s="4">
        <v>-1.1078286558345585</v>
      </c>
    </row>
    <row r="26" spans="1:11" ht="12.75">
      <c r="A26" s="12" t="s">
        <v>42</v>
      </c>
      <c r="B26" s="12" t="s">
        <v>43</v>
      </c>
      <c r="C26" s="16">
        <v>2517.33</v>
      </c>
      <c r="D26" s="14">
        <v>2602.57</v>
      </c>
      <c r="E26" s="16">
        <v>2614.35</v>
      </c>
      <c r="F26" s="14">
        <v>2946.42</v>
      </c>
      <c r="G26" s="16">
        <v>3118.76</v>
      </c>
      <c r="H26" s="4">
        <v>3.854083493224964</v>
      </c>
      <c r="I26" s="4">
        <v>19.293897144605747</v>
      </c>
      <c r="J26" s="4">
        <v>0.45262951620896824</v>
      </c>
      <c r="K26" s="4">
        <v>5.849132167172369</v>
      </c>
    </row>
    <row r="27" spans="1:11" ht="12.75">
      <c r="A27" s="5">
        <v>3.9</v>
      </c>
      <c r="B27" s="12" t="s">
        <v>44</v>
      </c>
      <c r="C27" s="16">
        <v>2528.55</v>
      </c>
      <c r="D27" s="15">
        <v>2929.83</v>
      </c>
      <c r="E27" s="16">
        <v>2714.12</v>
      </c>
      <c r="F27" s="15">
        <v>3375.36</v>
      </c>
      <c r="G27" s="16">
        <v>3149.09</v>
      </c>
      <c r="H27" s="4">
        <v>7.3389887484922065</v>
      </c>
      <c r="I27" s="4">
        <v>16.026188967326433</v>
      </c>
      <c r="J27" s="4">
        <v>-7.362543219231152</v>
      </c>
      <c r="K27" s="4">
        <v>-6.703581247629882</v>
      </c>
    </row>
    <row r="28" spans="1:11" s="3" customFormat="1" ht="12.75">
      <c r="A28" s="17" t="s">
        <v>45</v>
      </c>
      <c r="B28" s="17" t="s">
        <v>46</v>
      </c>
      <c r="C28" s="18">
        <v>7851.6</v>
      </c>
      <c r="D28" s="19">
        <v>8975.84</v>
      </c>
      <c r="E28" s="18">
        <v>9080.08</v>
      </c>
      <c r="F28" s="19">
        <v>10366.61</v>
      </c>
      <c r="G28" s="18">
        <f>10447.41-53.22</f>
        <v>10394.19</v>
      </c>
      <c r="H28" s="20">
        <v>15.646237709511432</v>
      </c>
      <c r="I28" s="20">
        <v>14.472449581942016</v>
      </c>
      <c r="J28" s="20">
        <v>1.1613397743275256</v>
      </c>
      <c r="K28" s="20">
        <v>0.2660464703504803</v>
      </c>
    </row>
    <row r="29" spans="1:11" ht="12.75">
      <c r="A29" s="12" t="s">
        <v>47</v>
      </c>
      <c r="B29" s="12" t="s">
        <v>48</v>
      </c>
      <c r="C29" s="16">
        <v>71.3</v>
      </c>
      <c r="D29" s="14">
        <v>83.81</v>
      </c>
      <c r="E29" s="16">
        <v>85.52</v>
      </c>
      <c r="F29" s="14">
        <v>128.28</v>
      </c>
      <c r="G29" s="16">
        <f>190.18-53.22</f>
        <v>136.96</v>
      </c>
      <c r="H29" s="4">
        <v>19.94389901823282</v>
      </c>
      <c r="I29" s="4">
        <v>60.14967259120675</v>
      </c>
      <c r="J29" s="4">
        <v>2.0403293163106953</v>
      </c>
      <c r="K29" s="4">
        <v>6.7664483941378295</v>
      </c>
    </row>
    <row r="30" spans="1:11" ht="12.75">
      <c r="A30" s="12" t="s">
        <v>49</v>
      </c>
      <c r="B30" s="12" t="s">
        <v>50</v>
      </c>
      <c r="C30" s="16">
        <v>3995.98</v>
      </c>
      <c r="D30" s="14">
        <v>4566.65</v>
      </c>
      <c r="E30" s="16">
        <v>4656.88</v>
      </c>
      <c r="F30" s="14">
        <v>5408.19</v>
      </c>
      <c r="G30" s="16">
        <v>5450.94</v>
      </c>
      <c r="H30" s="4">
        <v>16.539121817426516</v>
      </c>
      <c r="I30" s="4">
        <v>17.051330504543806</v>
      </c>
      <c r="J30" s="4">
        <v>1.975846627177482</v>
      </c>
      <c r="K30" s="4">
        <v>0.7904677905177149</v>
      </c>
    </row>
    <row r="31" spans="1:11" ht="12.75">
      <c r="A31" s="12" t="s">
        <v>51</v>
      </c>
      <c r="B31" s="12" t="s">
        <v>52</v>
      </c>
      <c r="C31" s="16">
        <v>550.8</v>
      </c>
      <c r="D31" s="14">
        <v>610.87</v>
      </c>
      <c r="E31" s="16">
        <v>601.22</v>
      </c>
      <c r="F31" s="14">
        <v>641.03</v>
      </c>
      <c r="G31" s="16">
        <v>592.74</v>
      </c>
      <c r="H31" s="4">
        <v>9.15395787944809</v>
      </c>
      <c r="I31" s="4">
        <v>-1.410465387046342</v>
      </c>
      <c r="J31" s="4">
        <v>-1.5797141781393713</v>
      </c>
      <c r="K31" s="4">
        <v>-7.533188774316329</v>
      </c>
    </row>
    <row r="32" spans="1:11" ht="12.75">
      <c r="A32" s="12" t="s">
        <v>53</v>
      </c>
      <c r="B32" s="12" t="s">
        <v>54</v>
      </c>
      <c r="C32" s="16">
        <v>31.53</v>
      </c>
      <c r="D32" s="14">
        <v>31.09</v>
      </c>
      <c r="E32" s="16">
        <v>30.17</v>
      </c>
      <c r="F32" s="14">
        <v>38.48</v>
      </c>
      <c r="G32" s="16">
        <v>34.1</v>
      </c>
      <c r="H32" s="4">
        <v>-4.3133523628290495</v>
      </c>
      <c r="I32" s="4">
        <v>13.02618495193901</v>
      </c>
      <c r="J32" s="4">
        <v>-2.9591508523640986</v>
      </c>
      <c r="K32" s="4">
        <v>-11.382536382536372</v>
      </c>
    </row>
    <row r="33" spans="1:11" ht="12.75">
      <c r="A33" s="12" t="s">
        <v>55</v>
      </c>
      <c r="B33" s="12" t="s">
        <v>56</v>
      </c>
      <c r="C33" s="16">
        <v>210.14</v>
      </c>
      <c r="D33" s="14">
        <v>249.12</v>
      </c>
      <c r="E33" s="16">
        <v>252.33</v>
      </c>
      <c r="F33" s="14">
        <v>248.56</v>
      </c>
      <c r="G33" s="16">
        <v>254.3</v>
      </c>
      <c r="H33" s="4">
        <v>20.077091462834314</v>
      </c>
      <c r="I33" s="4">
        <v>0.7807236555304556</v>
      </c>
      <c r="J33" s="4">
        <v>1.288535645472065</v>
      </c>
      <c r="K33" s="4">
        <v>2.3093015770840073</v>
      </c>
    </row>
    <row r="34" spans="1:11" ht="12.75">
      <c r="A34" s="12" t="s">
        <v>57</v>
      </c>
      <c r="B34" s="12" t="s">
        <v>58</v>
      </c>
      <c r="C34" s="16">
        <v>498.74</v>
      </c>
      <c r="D34" s="14">
        <v>549.7</v>
      </c>
      <c r="E34" s="16">
        <v>548.08</v>
      </c>
      <c r="F34" s="14">
        <v>600.17</v>
      </c>
      <c r="G34" s="16">
        <v>601.1</v>
      </c>
      <c r="H34" s="4">
        <v>9.892930184063847</v>
      </c>
      <c r="I34" s="4">
        <v>9.673770252517876</v>
      </c>
      <c r="J34" s="4">
        <v>-0.2947062033836646</v>
      </c>
      <c r="K34" s="4">
        <v>0.15495609577287497</v>
      </c>
    </row>
    <row r="35" spans="1:11" ht="12.75">
      <c r="A35" s="12" t="s">
        <v>59</v>
      </c>
      <c r="B35" s="12" t="s">
        <v>60</v>
      </c>
      <c r="C35" s="16">
        <v>899.93</v>
      </c>
      <c r="D35" s="14">
        <v>1110.89</v>
      </c>
      <c r="E35" s="16">
        <v>1141.62</v>
      </c>
      <c r="F35" s="14">
        <v>1304.15</v>
      </c>
      <c r="G35" s="16">
        <v>1339.88</v>
      </c>
      <c r="H35" s="4">
        <v>26.856533285922236</v>
      </c>
      <c r="I35" s="4">
        <v>17.36654928960602</v>
      </c>
      <c r="J35" s="4">
        <v>2.7662504838462665</v>
      </c>
      <c r="K35" s="4">
        <v>2.7397155235210686</v>
      </c>
    </row>
    <row r="36" spans="1:11" ht="12.75">
      <c r="A36" s="12" t="s">
        <v>61</v>
      </c>
      <c r="B36" s="12" t="s">
        <v>62</v>
      </c>
      <c r="C36" s="16">
        <v>1593.19</v>
      </c>
      <c r="D36" s="14">
        <v>1773.72</v>
      </c>
      <c r="E36" s="16">
        <v>1764.26</v>
      </c>
      <c r="F36" s="14">
        <v>1997.75</v>
      </c>
      <c r="G36" s="16">
        <v>1984.17</v>
      </c>
      <c r="H36" s="4">
        <v>10.737576811303104</v>
      </c>
      <c r="I36" s="4">
        <v>12.464716084930798</v>
      </c>
      <c r="J36" s="4">
        <v>-0.5333423539228309</v>
      </c>
      <c r="K36" s="4">
        <v>-0.6797647353272396</v>
      </c>
    </row>
    <row r="37" spans="1:11" s="3" customFormat="1" ht="12.75">
      <c r="A37" s="17" t="s">
        <v>63</v>
      </c>
      <c r="B37" s="17" t="s">
        <v>64</v>
      </c>
      <c r="C37" s="18">
        <v>14015.05</v>
      </c>
      <c r="D37" s="19">
        <v>15397.96</v>
      </c>
      <c r="E37" s="18">
        <v>15892.44</v>
      </c>
      <c r="F37" s="19">
        <v>18781</v>
      </c>
      <c r="G37" s="18">
        <v>18610.95</v>
      </c>
      <c r="H37" s="20">
        <v>13.395528378421778</v>
      </c>
      <c r="I37" s="20">
        <v>17.10568043673596</v>
      </c>
      <c r="J37" s="20">
        <v>3.211334488464715</v>
      </c>
      <c r="K37" s="20">
        <v>-0.9054363452425284</v>
      </c>
    </row>
    <row r="38" spans="1:11" ht="12.75">
      <c r="A38" s="12" t="s">
        <v>65</v>
      </c>
      <c r="B38" s="12" t="s">
        <v>13</v>
      </c>
      <c r="C38" s="16">
        <v>5434.47</v>
      </c>
      <c r="D38" s="14">
        <v>5899.14</v>
      </c>
      <c r="E38" s="16">
        <v>6010.92</v>
      </c>
      <c r="F38" s="14">
        <v>6694.38</v>
      </c>
      <c r="G38" s="16">
        <v>6901.13</v>
      </c>
      <c r="H38" s="4">
        <v>10.607290131328352</v>
      </c>
      <c r="I38" s="4">
        <v>14.809879352911034</v>
      </c>
      <c r="J38" s="4">
        <v>1.8948524700210494</v>
      </c>
      <c r="K38" s="4">
        <v>3.088411473504641</v>
      </c>
    </row>
    <row r="39" spans="1:11" ht="12.75">
      <c r="A39" s="12" t="s">
        <v>66</v>
      </c>
      <c r="B39" s="12" t="s">
        <v>67</v>
      </c>
      <c r="C39" s="16">
        <v>4936.11</v>
      </c>
      <c r="D39" s="14">
        <v>5622.96</v>
      </c>
      <c r="E39" s="16">
        <v>5822.65</v>
      </c>
      <c r="F39" s="14">
        <v>7511</v>
      </c>
      <c r="G39" s="16">
        <v>7358.78</v>
      </c>
      <c r="H39" s="4">
        <v>17.960296670860252</v>
      </c>
      <c r="I39" s="4">
        <v>26.381973843524857</v>
      </c>
      <c r="J39" s="4">
        <v>3.551332394326113</v>
      </c>
      <c r="K39" s="4">
        <v>-2.026627612834513</v>
      </c>
    </row>
    <row r="40" spans="1:11" ht="12.75">
      <c r="A40" s="12" t="s">
        <v>68</v>
      </c>
      <c r="B40" s="21" t="s">
        <v>97</v>
      </c>
      <c r="C40" s="16">
        <v>2393.48</v>
      </c>
      <c r="D40" s="14">
        <v>2843.48</v>
      </c>
      <c r="E40" s="16">
        <v>2943.05</v>
      </c>
      <c r="F40" s="22" t="s">
        <v>101</v>
      </c>
      <c r="G40" s="16">
        <v>3568.28</v>
      </c>
      <c r="H40" s="4">
        <v>22.96112773033408</v>
      </c>
      <c r="I40" s="4">
        <v>21.24428738893325</v>
      </c>
      <c r="J40" s="4">
        <v>3.5016951059968826</v>
      </c>
      <c r="K40" s="4">
        <v>-7.365524402907575</v>
      </c>
    </row>
    <row r="41" spans="1:11" ht="12.75">
      <c r="A41" s="12" t="s">
        <v>69</v>
      </c>
      <c r="B41" s="21" t="s">
        <v>98</v>
      </c>
      <c r="C41" s="16">
        <v>2542.63</v>
      </c>
      <c r="D41" s="14">
        <v>2779.4700000000003</v>
      </c>
      <c r="E41" s="16">
        <v>2879.6</v>
      </c>
      <c r="F41" s="22" t="s">
        <v>102</v>
      </c>
      <c r="G41" s="16">
        <v>3790.5</v>
      </c>
      <c r="H41" s="4">
        <v>13.252813032175336</v>
      </c>
      <c r="I41" s="4">
        <v>31.632865675788306</v>
      </c>
      <c r="J41" s="4">
        <v>3.6024853659150717</v>
      </c>
      <c r="K41" s="4">
        <v>3.593878108772889</v>
      </c>
    </row>
    <row r="42" spans="1:11" ht="12.75">
      <c r="A42" s="12" t="s">
        <v>70</v>
      </c>
      <c r="B42" s="12" t="s">
        <v>71</v>
      </c>
      <c r="C42" s="16">
        <v>2551.28</v>
      </c>
      <c r="D42" s="14">
        <v>2672.03</v>
      </c>
      <c r="E42" s="16">
        <v>2791.81</v>
      </c>
      <c r="F42" s="14">
        <v>3034</v>
      </c>
      <c r="G42" s="16">
        <v>3082.85</v>
      </c>
      <c r="H42" s="4">
        <v>9.42781662538019</v>
      </c>
      <c r="I42" s="4">
        <v>10.424778190492905</v>
      </c>
      <c r="J42" s="4">
        <v>4.4827341010392745</v>
      </c>
      <c r="K42" s="4">
        <v>1.610085695451546</v>
      </c>
    </row>
    <row r="43" spans="1:11" ht="12.75">
      <c r="A43" s="12" t="s">
        <v>72</v>
      </c>
      <c r="B43" s="12" t="s">
        <v>73</v>
      </c>
      <c r="C43" s="16">
        <v>162.73</v>
      </c>
      <c r="D43" s="14">
        <v>165.07</v>
      </c>
      <c r="E43" s="16">
        <v>171.6</v>
      </c>
      <c r="F43" s="14">
        <v>174.18</v>
      </c>
      <c r="G43" s="16">
        <v>179.24</v>
      </c>
      <c r="H43" s="4">
        <v>5.450746635531251</v>
      </c>
      <c r="I43" s="4">
        <v>4.452214452214461</v>
      </c>
      <c r="J43" s="4">
        <v>3.955897498031139</v>
      </c>
      <c r="K43" s="4">
        <v>2.9050407624296715</v>
      </c>
    </row>
    <row r="44" spans="1:11" ht="12.75">
      <c r="A44" s="12" t="s">
        <v>74</v>
      </c>
      <c r="B44" s="12" t="s">
        <v>75</v>
      </c>
      <c r="C44" s="16">
        <v>478.37</v>
      </c>
      <c r="D44" s="14">
        <v>526.12</v>
      </c>
      <c r="E44" s="16">
        <v>546.31</v>
      </c>
      <c r="F44" s="14">
        <v>579.02</v>
      </c>
      <c r="G44" s="16">
        <v>569.16</v>
      </c>
      <c r="H44" s="4">
        <v>14.202395635177778</v>
      </c>
      <c r="I44" s="4">
        <v>4.182606944774949</v>
      </c>
      <c r="J44" s="4">
        <v>3.8375275602524024</v>
      </c>
      <c r="K44" s="4">
        <v>-1.702877275396362</v>
      </c>
    </row>
    <row r="45" spans="1:11" ht="12.75">
      <c r="A45" s="12" t="s">
        <v>76</v>
      </c>
      <c r="B45" s="12" t="s">
        <v>77</v>
      </c>
      <c r="C45" s="16">
        <v>1.41</v>
      </c>
      <c r="D45" s="14">
        <v>1.24</v>
      </c>
      <c r="E45" s="16">
        <v>1.21</v>
      </c>
      <c r="F45" s="14">
        <v>1.6</v>
      </c>
      <c r="G45" s="16">
        <v>2.655</v>
      </c>
      <c r="H45" s="4">
        <v>-14.184397163120565</v>
      </c>
      <c r="I45" s="4">
        <v>119.42148760330578</v>
      </c>
      <c r="J45" s="4">
        <v>-2.4193548387096793</v>
      </c>
      <c r="K45" s="4">
        <v>65.93749999999999</v>
      </c>
    </row>
    <row r="46" spans="1:11" ht="12.75">
      <c r="A46" s="12" t="s">
        <v>78</v>
      </c>
      <c r="B46" s="12" t="s">
        <v>79</v>
      </c>
      <c r="C46" s="16">
        <v>2384.61</v>
      </c>
      <c r="D46" s="14">
        <v>2733.98</v>
      </c>
      <c r="E46" s="16">
        <v>2889.89</v>
      </c>
      <c r="F46" s="14">
        <v>3862.37</v>
      </c>
      <c r="G46" s="16">
        <v>3681.14</v>
      </c>
      <c r="H46" s="4">
        <v>21.189209136923846</v>
      </c>
      <c r="I46" s="4">
        <v>27.37993487641398</v>
      </c>
      <c r="J46" s="4">
        <v>5.702675220740454</v>
      </c>
      <c r="K46" s="4">
        <v>-4.692196760020403</v>
      </c>
    </row>
    <row r="47" spans="1:11" ht="12.75">
      <c r="A47" s="12" t="s">
        <v>80</v>
      </c>
      <c r="B47" s="12" t="s">
        <v>81</v>
      </c>
      <c r="C47" s="16">
        <v>372.16</v>
      </c>
      <c r="D47" s="14">
        <v>422.34</v>
      </c>
      <c r="E47" s="16">
        <v>425.27</v>
      </c>
      <c r="F47" s="14">
        <v>483.13</v>
      </c>
      <c r="G47" s="16">
        <v>482.18</v>
      </c>
      <c r="H47" s="4">
        <v>14.270743766122084</v>
      </c>
      <c r="I47" s="4">
        <v>13.382086674348068</v>
      </c>
      <c r="J47" s="4">
        <v>0.6937538476109313</v>
      </c>
      <c r="K47" s="4">
        <v>-0.19663444621530204</v>
      </c>
    </row>
    <row r="48" spans="1:11" ht="14.25" customHeight="1">
      <c r="A48" s="34" t="s">
        <v>82</v>
      </c>
      <c r="B48" s="35"/>
      <c r="C48" s="35"/>
      <c r="D48" s="35"/>
      <c r="E48" s="35"/>
      <c r="F48" s="35"/>
      <c r="G48" s="35"/>
      <c r="H48" s="6"/>
      <c r="I48" s="6"/>
      <c r="J48" s="6"/>
      <c r="K48" s="7"/>
    </row>
    <row r="49" spans="1:11" ht="16.5" customHeight="1">
      <c r="A49" s="25" t="s">
        <v>83</v>
      </c>
      <c r="B49" s="26"/>
      <c r="C49" s="26"/>
      <c r="D49" s="26"/>
      <c r="E49" s="26"/>
      <c r="F49" s="26"/>
      <c r="G49" s="26"/>
      <c r="H49" s="8"/>
      <c r="I49" s="8"/>
      <c r="J49" s="8"/>
      <c r="K49" s="9"/>
    </row>
    <row r="50" spans="1:11" ht="13.5" customHeight="1">
      <c r="A50" s="25" t="s">
        <v>84</v>
      </c>
      <c r="B50" s="26"/>
      <c r="C50" s="26"/>
      <c r="D50" s="26"/>
      <c r="E50" s="26"/>
      <c r="F50" s="26"/>
      <c r="G50" s="26"/>
      <c r="H50" s="8"/>
      <c r="I50" s="10"/>
      <c r="J50" s="10"/>
      <c r="K50" s="11"/>
    </row>
    <row r="51" spans="1:11" ht="12.75">
      <c r="A51" s="37" t="s">
        <v>85</v>
      </c>
      <c r="B51" s="38"/>
      <c r="C51" s="38"/>
      <c r="D51" s="38"/>
      <c r="E51" s="38"/>
      <c r="F51" s="38"/>
      <c r="G51" s="38"/>
      <c r="H51" s="38"/>
      <c r="I51" s="38"/>
      <c r="J51" s="38"/>
      <c r="K51" s="39"/>
    </row>
    <row r="52" spans="1:11" ht="12.75">
      <c r="A52" s="37" t="s">
        <v>86</v>
      </c>
      <c r="B52" s="38"/>
      <c r="C52" s="38"/>
      <c r="D52" s="38"/>
      <c r="E52" s="38"/>
      <c r="F52" s="38"/>
      <c r="G52" s="38"/>
      <c r="H52" s="38"/>
      <c r="I52" s="38"/>
      <c r="J52" s="38"/>
      <c r="K52" s="39"/>
    </row>
    <row r="53" spans="1:11" ht="12.75">
      <c r="A53" s="37" t="s">
        <v>87</v>
      </c>
      <c r="B53" s="38"/>
      <c r="C53" s="38"/>
      <c r="D53" s="38"/>
      <c r="E53" s="38"/>
      <c r="F53" s="38"/>
      <c r="G53" s="38"/>
      <c r="H53" s="38"/>
      <c r="I53" s="38"/>
      <c r="J53" s="38"/>
      <c r="K53" s="39"/>
    </row>
    <row r="54" ht="12.75">
      <c r="A54" s="24" t="s">
        <v>99</v>
      </c>
    </row>
    <row r="55" ht="12.75">
      <c r="A55" s="24" t="s">
        <v>100</v>
      </c>
    </row>
    <row r="56" ht="12.75">
      <c r="A56" s="23"/>
    </row>
  </sheetData>
  <sheetProtection/>
  <mergeCells count="21">
    <mergeCell ref="J5:J6"/>
    <mergeCell ref="I5:I6"/>
    <mergeCell ref="A50:G50"/>
    <mergeCell ref="A51:K51"/>
    <mergeCell ref="A52:K52"/>
    <mergeCell ref="A53:K53"/>
    <mergeCell ref="C6:C7"/>
    <mergeCell ref="D6:D7"/>
    <mergeCell ref="E6:E7"/>
    <mergeCell ref="F6:F7"/>
    <mergeCell ref="G6:G7"/>
    <mergeCell ref="A49:G49"/>
    <mergeCell ref="A2:G2"/>
    <mergeCell ref="A3:G3"/>
    <mergeCell ref="D4:H4"/>
    <mergeCell ref="J4:K4"/>
    <mergeCell ref="A5:A7"/>
    <mergeCell ref="A48:G48"/>
    <mergeCell ref="H5:H6"/>
    <mergeCell ref="B5:B7"/>
    <mergeCell ref="K5:K6"/>
  </mergeCells>
  <printOptions gridLines="1"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shrpatil</cp:lastModifiedBy>
  <cp:lastPrinted>2014-06-02T10:22:41Z</cp:lastPrinted>
  <dcterms:created xsi:type="dcterms:W3CDTF">2014-03-04T11:28:44Z</dcterms:created>
  <dcterms:modified xsi:type="dcterms:W3CDTF">2014-06-03T11:41:32Z</dcterms:modified>
  <cp:category/>
  <cp:version/>
  <cp:contentType/>
  <cp:contentStatus/>
</cp:coreProperties>
</file>