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t2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<sst xmlns="http://schemas.openxmlformats.org/spreadsheetml/2006/main" count="100" uniqueCount="95">
  <si>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>Statement 2: Industry-wise Deployment of Gross Bank Credit</t>
  </si>
  <si>
    <t>(Rs.billion)</t>
  </si>
  <si>
    <t>Sr.No</t>
  </si>
  <si>
    <t>Industry</t>
  </si>
  <si>
    <t xml:space="preserve">Outstanding as on </t>
  </si>
  <si>
    <t>Variation (Year-on-Year)</t>
  </si>
  <si>
    <t>Variation (Financial Year)</t>
  </si>
  <si>
    <t>Jul 30, 2010</t>
  </si>
  <si>
    <t>Mar.25, 2011</t>
  </si>
  <si>
    <t>Jul 29, 2011</t>
  </si>
  <si>
    <t>Mar 23, 2012</t>
  </si>
  <si>
    <t>Jul 27, 2012</t>
  </si>
  <si>
    <t>Jul 29, 2011 / Jul 30, 2010</t>
  </si>
  <si>
    <t>Jul 27, 2012 / Jul 29, 2011</t>
  </si>
  <si>
    <t>Jul 29, 2011 /Mar 25, 2011</t>
  </si>
  <si>
    <t>Jul 27, 2012 /  Mar 23, 2012</t>
  </si>
  <si>
    <t>%</t>
  </si>
  <si>
    <t>2.1</t>
  </si>
  <si>
    <t>Mining &amp; Quarrying (incl. Coal)</t>
  </si>
  <si>
    <t>2.2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</si>
  <si>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</si>
  <si>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</si>
  <si>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</si>
  <si>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</si>
  <si>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</si>
  <si>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</si>
  <si>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</si>
  <si>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</si>
  <si>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</si>
  <si>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2.3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</si>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</sst>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9" fillId="33" borderId="10" xfId="0" applyFont="1" applyFill="1" applyBorder="1" applyAlignment="1">
      <alignment wrapText="1"/>
    </xf>
    <xf numFmtId="0" fontId="38" fillId="33" borderId="0" xfId="0" applyFont="1" applyFill="1" applyAlignment="1">
      <alignment/>
    </xf>
    <xf numFmtId="0" fontId="18" fillId="33" borderId="11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18" fillId="33" borderId="12" xfId="0" applyFont="1" applyFill="1" applyBorder="1" applyAlignment="1">
      <alignment vertical="top"/>
    </xf>
    <xf numFmtId="0" fontId="18" fillId="33" borderId="14" xfId="0" applyFont="1" applyFill="1" applyBorder="1" applyAlignment="1">
      <alignment vertical="top"/>
    </xf>
    <xf numFmtId="0" fontId="18" fillId="33" borderId="15" xfId="0" applyFont="1" applyFill="1" applyBorder="1" applyAlignment="1">
      <alignment vertical="top" wrapText="1"/>
    </xf>
    <xf numFmtId="164" fontId="18" fillId="0" borderId="11" xfId="0" applyNumberFormat="1" applyFont="1" applyBorder="1" applyAlignment="1" quotePrefix="1">
      <alignment vertical="top" wrapText="1"/>
    </xf>
    <xf numFmtId="0" fontId="18" fillId="33" borderId="11" xfId="0" applyFont="1" applyFill="1" applyBorder="1" applyAlignment="1" quotePrefix="1">
      <alignment vertical="top" wrapText="1"/>
    </xf>
    <xf numFmtId="0" fontId="18" fillId="0" borderId="12" xfId="0" applyFont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18" fillId="33" borderId="17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18" fillId="0" borderId="16" xfId="0" applyFont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left"/>
    </xf>
    <xf numFmtId="165" fontId="18" fillId="33" borderId="16" xfId="0" applyNumberFormat="1" applyFont="1" applyFill="1" applyBorder="1" applyAlignment="1">
      <alignment horizontal="right"/>
    </xf>
    <xf numFmtId="165" fontId="18" fillId="33" borderId="14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165" fontId="19" fillId="33" borderId="16" xfId="0" applyNumberFormat="1" applyFont="1" applyFill="1" applyBorder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0" fontId="38" fillId="33" borderId="16" xfId="0" applyFont="1" applyFill="1" applyBorder="1" applyAlignment="1">
      <alignment horizontal="left"/>
    </xf>
    <xf numFmtId="0" fontId="38" fillId="33" borderId="16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42" fillId="33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L47"/>
  <sheetViews>
    <sheetView tabSelected="1" zoomScalePageLayoutView="0" workbookViewId="0" topLeftCell="A1">
      <selection activeCell="A1" sqref="A1"/>
    </sheetView>
  </sheetViews>
  <sheetFormatPr defaultColWidth="23.28125" defaultRowHeight="15"/>
  <cols>
    <col min="1" max="1" width="2.57421875" style="4" customWidth="1"/>
    <col min="2" max="2" width="7.8515625" style="4" customWidth="1"/>
    <col min="3" max="3" width="55.57421875" style="4" customWidth="1"/>
    <col min="4" max="8" width="12.57421875" style="4" customWidth="1"/>
    <col min="9" max="12" width="13.7109375" style="4" customWidth="1"/>
    <col min="13" max="16384" width="23.28125" style="4" customWidth="1"/>
  </cols>
  <sheetData>
    <row r="1" s="1" customFormat="1" ht="15" customHeight="1"/>
    <row r="2" spans="2:12" s="2" customFormat="1" ht="12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 customHeight="1">
      <c r="B3" s="5"/>
      <c r="C3" s="5"/>
      <c r="D3" s="5"/>
      <c r="E3" s="5"/>
      <c r="F3" s="5"/>
      <c r="G3" s="5"/>
      <c r="H3" s="5"/>
      <c r="I3" s="5"/>
      <c r="J3" s="5"/>
      <c r="K3" s="5" t="s">
        <v>1</v>
      </c>
      <c r="L3" s="5"/>
    </row>
    <row r="4" spans="2:12" s="6" customFormat="1" ht="12" customHeight="1">
      <c r="B4" s="7" t="s">
        <v>2</v>
      </c>
      <c r="C4" s="7" t="s">
        <v>3</v>
      </c>
      <c r="D4" s="8" t="s">
        <v>4</v>
      </c>
      <c r="E4" s="9"/>
      <c r="F4" s="9"/>
      <c r="G4" s="9"/>
      <c r="H4" s="10"/>
      <c r="I4" s="11" t="s">
        <v>5</v>
      </c>
      <c r="J4" s="12"/>
      <c r="K4" s="13" t="s">
        <v>6</v>
      </c>
      <c r="L4" s="14"/>
    </row>
    <row r="5" spans="2:12" s="6" customFormat="1" ht="27.75" customHeight="1">
      <c r="B5" s="15"/>
      <c r="C5" s="15"/>
      <c r="D5" s="16" t="s">
        <v>7</v>
      </c>
      <c r="E5" s="7" t="s">
        <v>8</v>
      </c>
      <c r="F5" s="16" t="s">
        <v>9</v>
      </c>
      <c r="G5" s="17" t="s">
        <v>10</v>
      </c>
      <c r="H5" s="16" t="s">
        <v>11</v>
      </c>
      <c r="I5" s="18" t="s">
        <v>12</v>
      </c>
      <c r="J5" s="18" t="s">
        <v>13</v>
      </c>
      <c r="K5" s="19" t="s">
        <v>14</v>
      </c>
      <c r="L5" s="20" t="s">
        <v>15</v>
      </c>
    </row>
    <row r="6" spans="2:12" s="6" customFormat="1" ht="12.75" customHeight="1">
      <c r="B6" s="21"/>
      <c r="C6" s="21"/>
      <c r="D6" s="22"/>
      <c r="E6" s="23"/>
      <c r="F6" s="22"/>
      <c r="G6" s="23"/>
      <c r="H6" s="22"/>
      <c r="I6" s="24" t="s">
        <v>16</v>
      </c>
      <c r="J6" s="24" t="s">
        <v>16</v>
      </c>
      <c r="K6" s="25" t="s">
        <v>16</v>
      </c>
      <c r="L6" s="25" t="s">
        <v>16</v>
      </c>
    </row>
    <row r="7" spans="2:12" s="6" customFormat="1" ht="15" customHeight="1">
      <c r="B7" s="26" t="s">
        <v>17</v>
      </c>
      <c r="C7" s="26" t="s">
        <v>18</v>
      </c>
      <c r="D7" s="27">
        <v>190.23</v>
      </c>
      <c r="E7" s="27">
        <v>228.57</v>
      </c>
      <c r="F7" s="27">
        <v>271.94</v>
      </c>
      <c r="G7" s="27">
        <v>324.95</v>
      </c>
      <c r="H7" s="27">
        <v>366.04</v>
      </c>
      <c r="I7" s="28">
        <f>(F7-D7)/D7*100</f>
        <v>42.95326709772381</v>
      </c>
      <c r="J7" s="27">
        <f>(H7-F7)/F7*100</f>
        <v>34.603221298815924</v>
      </c>
      <c r="K7" s="27">
        <f>(F7-E7)/E7*100</f>
        <v>18.97449359058494</v>
      </c>
      <c r="L7" s="27">
        <f>(H7-G7)/G7*100</f>
        <v>12.645022311124798</v>
      </c>
    </row>
    <row r="8" spans="2:12" s="6" customFormat="1" ht="15" customHeight="1">
      <c r="B8" s="26" t="s">
        <v>19</v>
      </c>
      <c r="C8" s="26" t="s">
        <v>20</v>
      </c>
      <c r="D8" s="27">
        <v>691.22</v>
      </c>
      <c r="E8" s="27">
        <v>849.31</v>
      </c>
      <c r="F8" s="27">
        <v>873.23</v>
      </c>
      <c r="G8" s="27">
        <v>1024.11</v>
      </c>
      <c r="H8" s="27">
        <v>996.93</v>
      </c>
      <c r="I8" s="28">
        <f aca="true" t="shared" si="0" ref="I8:I46">(F8-D8)/D8*100</f>
        <v>26.33170336506467</v>
      </c>
      <c r="J8" s="27">
        <f aca="true" t="shared" si="1" ref="J8:J46">(H8-F8)/F8*100</f>
        <v>14.16579824330359</v>
      </c>
      <c r="K8" s="27">
        <f aca="true" t="shared" si="2" ref="K8:K46">(F8-E8)/E8*100</f>
        <v>2.8164039043458895</v>
      </c>
      <c r="L8" s="27">
        <f aca="true" t="shared" si="3" ref="L8:L46">(H8-G8)/G8*100</f>
        <v>-2.654011776078737</v>
      </c>
    </row>
    <row r="9" spans="2:12" ht="15" customHeight="1">
      <c r="B9" s="29" t="s">
        <v>21</v>
      </c>
      <c r="C9" s="29" t="s">
        <v>22</v>
      </c>
      <c r="D9" s="30">
        <v>191.02</v>
      </c>
      <c r="E9" s="30">
        <v>250.8</v>
      </c>
      <c r="F9" s="30">
        <v>259.2</v>
      </c>
      <c r="G9" s="30">
        <v>311.63</v>
      </c>
      <c r="H9" s="30">
        <v>282.75</v>
      </c>
      <c r="I9" s="31">
        <f t="shared" si="0"/>
        <v>35.69259763375561</v>
      </c>
      <c r="J9" s="30">
        <f t="shared" si="1"/>
        <v>9.085648148148152</v>
      </c>
      <c r="K9" s="30">
        <f t="shared" si="2"/>
        <v>3.349282296650709</v>
      </c>
      <c r="L9" s="30">
        <f t="shared" si="3"/>
        <v>-9.267400442832844</v>
      </c>
    </row>
    <row r="10" spans="2:12" ht="15" customHeight="1">
      <c r="B10" s="29" t="s">
        <v>23</v>
      </c>
      <c r="C10" s="29" t="s">
        <v>24</v>
      </c>
      <c r="D10" s="30">
        <v>110.39</v>
      </c>
      <c r="E10" s="30">
        <v>133.71</v>
      </c>
      <c r="F10" s="30">
        <v>132.92</v>
      </c>
      <c r="G10" s="30">
        <v>143.52</v>
      </c>
      <c r="H10" s="30">
        <v>88.27</v>
      </c>
      <c r="I10" s="31">
        <f t="shared" si="0"/>
        <v>20.409457378385714</v>
      </c>
      <c r="J10" s="30">
        <f t="shared" si="1"/>
        <v>-33.591634065603365</v>
      </c>
      <c r="K10" s="30">
        <f t="shared" si="2"/>
        <v>-0.5908309026998881</v>
      </c>
      <c r="L10" s="30">
        <f t="shared" si="3"/>
        <v>-38.49637681159421</v>
      </c>
    </row>
    <row r="11" spans="2:12" ht="15" customHeight="1">
      <c r="B11" s="29" t="s">
        <v>25</v>
      </c>
      <c r="C11" s="29" t="s">
        <v>26</v>
      </c>
      <c r="D11" s="30">
        <v>20.22</v>
      </c>
      <c r="E11" s="30">
        <v>23.68</v>
      </c>
      <c r="F11" s="30">
        <v>22.89</v>
      </c>
      <c r="G11" s="30">
        <v>23.17</v>
      </c>
      <c r="H11" s="30">
        <v>23.27</v>
      </c>
      <c r="I11" s="31">
        <f t="shared" si="0"/>
        <v>13.20474777448072</v>
      </c>
      <c r="J11" s="30">
        <f t="shared" si="1"/>
        <v>1.660113586719087</v>
      </c>
      <c r="K11" s="30">
        <f t="shared" si="2"/>
        <v>-3.336148648648645</v>
      </c>
      <c r="L11" s="30">
        <f t="shared" si="3"/>
        <v>0.43159257660767314</v>
      </c>
    </row>
    <row r="12" spans="2:12" ht="15" customHeight="1">
      <c r="B12" s="29" t="s">
        <v>27</v>
      </c>
      <c r="C12" s="29" t="s">
        <v>28</v>
      </c>
      <c r="D12" s="30">
        <v>369.59</v>
      </c>
      <c r="E12" s="30">
        <v>441.13</v>
      </c>
      <c r="F12" s="30">
        <v>458.21</v>
      </c>
      <c r="G12" s="30">
        <v>545.79</v>
      </c>
      <c r="H12" s="30">
        <v>602.64</v>
      </c>
      <c r="I12" s="31">
        <f t="shared" si="0"/>
        <v>23.97792148055954</v>
      </c>
      <c r="J12" s="30">
        <f t="shared" si="1"/>
        <v>31.520481875122762</v>
      </c>
      <c r="K12" s="30">
        <f t="shared" si="2"/>
        <v>3.8718745041144293</v>
      </c>
      <c r="L12" s="30">
        <f t="shared" si="3"/>
        <v>10.416094102127197</v>
      </c>
    </row>
    <row r="13" spans="2:12" s="6" customFormat="1" ht="15" customHeight="1">
      <c r="B13" s="26" t="s">
        <v>29</v>
      </c>
      <c r="C13" s="26" t="s">
        <v>30</v>
      </c>
      <c r="D13" s="27">
        <v>101.94</v>
      </c>
      <c r="E13" s="27">
        <v>120.73</v>
      </c>
      <c r="F13" s="27">
        <v>131.79</v>
      </c>
      <c r="G13" s="27">
        <v>135.1</v>
      </c>
      <c r="H13" s="27">
        <v>151.32</v>
      </c>
      <c r="I13" s="28">
        <f t="shared" si="0"/>
        <v>29.281930547380806</v>
      </c>
      <c r="J13" s="27">
        <f t="shared" si="1"/>
        <v>14.8190302754382</v>
      </c>
      <c r="K13" s="27">
        <f t="shared" si="2"/>
        <v>9.160937629421012</v>
      </c>
      <c r="L13" s="27">
        <f t="shared" si="3"/>
        <v>12.005921539600296</v>
      </c>
    </row>
    <row r="14" spans="2:12" s="6" customFormat="1" ht="15" customHeight="1">
      <c r="B14" s="26" t="s">
        <v>31</v>
      </c>
      <c r="C14" s="26" t="s">
        <v>32</v>
      </c>
      <c r="D14" s="27">
        <v>1226.45</v>
      </c>
      <c r="E14" s="27">
        <v>1447.37</v>
      </c>
      <c r="F14" s="27">
        <v>1448.32</v>
      </c>
      <c r="G14" s="27">
        <v>1598.5</v>
      </c>
      <c r="H14" s="27">
        <v>1557.26</v>
      </c>
      <c r="I14" s="28">
        <f t="shared" si="0"/>
        <v>18.090423580251937</v>
      </c>
      <c r="J14" s="27">
        <f t="shared" si="1"/>
        <v>7.521818382677865</v>
      </c>
      <c r="K14" s="27">
        <f t="shared" si="2"/>
        <v>0.06563629203313912</v>
      </c>
      <c r="L14" s="27">
        <f t="shared" si="3"/>
        <v>-2.5799186737566475</v>
      </c>
    </row>
    <row r="15" spans="2:12" ht="15" customHeight="1">
      <c r="B15" s="29" t="s">
        <v>33</v>
      </c>
      <c r="C15" s="29" t="s">
        <v>34</v>
      </c>
      <c r="D15" s="30">
        <v>602.74</v>
      </c>
      <c r="E15" s="30">
        <v>741.43</v>
      </c>
      <c r="F15" s="30">
        <v>746.89</v>
      </c>
      <c r="G15" s="30">
        <v>810.44</v>
      </c>
      <c r="H15" s="30">
        <v>810.71</v>
      </c>
      <c r="I15" s="31">
        <f t="shared" si="0"/>
        <v>23.915784583734276</v>
      </c>
      <c r="J15" s="30">
        <f t="shared" si="1"/>
        <v>8.54476562813802</v>
      </c>
      <c r="K15" s="30">
        <f t="shared" si="2"/>
        <v>0.736414766060186</v>
      </c>
      <c r="L15" s="30">
        <f t="shared" si="3"/>
        <v>0.03331523616800526</v>
      </c>
    </row>
    <row r="16" spans="2:12" ht="15" customHeight="1">
      <c r="B16" s="29" t="s">
        <v>35</v>
      </c>
      <c r="C16" s="29" t="s">
        <v>36</v>
      </c>
      <c r="D16" s="30">
        <v>12.58</v>
      </c>
      <c r="E16" s="30">
        <v>15.72</v>
      </c>
      <c r="F16" s="30">
        <v>13.79</v>
      </c>
      <c r="G16" s="30">
        <v>13.92</v>
      </c>
      <c r="H16" s="30">
        <v>14.27</v>
      </c>
      <c r="I16" s="31">
        <f t="shared" si="0"/>
        <v>9.61844197138314</v>
      </c>
      <c r="J16" s="30">
        <f t="shared" si="1"/>
        <v>3.4807831762146515</v>
      </c>
      <c r="K16" s="30">
        <f t="shared" si="2"/>
        <v>-12.277353689567438</v>
      </c>
      <c r="L16" s="30">
        <f t="shared" si="3"/>
        <v>2.514367816091952</v>
      </c>
    </row>
    <row r="17" spans="2:12" ht="15" customHeight="1">
      <c r="B17" s="29" t="s">
        <v>37</v>
      </c>
      <c r="C17" s="29" t="s">
        <v>38</v>
      </c>
      <c r="D17" s="30">
        <v>122.01</v>
      </c>
      <c r="E17" s="30">
        <v>108.1</v>
      </c>
      <c r="F17" s="30">
        <v>105.29</v>
      </c>
      <c r="G17" s="30">
        <v>113.6</v>
      </c>
      <c r="H17" s="30">
        <v>98.06</v>
      </c>
      <c r="I17" s="31">
        <f t="shared" si="0"/>
        <v>-13.703794770920416</v>
      </c>
      <c r="J17" s="30">
        <f t="shared" si="1"/>
        <v>-6.866748979010357</v>
      </c>
      <c r="K17" s="30">
        <f t="shared" si="2"/>
        <v>-2.599444958371867</v>
      </c>
      <c r="L17" s="30">
        <f t="shared" si="3"/>
        <v>-13.679577464788725</v>
      </c>
    </row>
    <row r="18" spans="2:12" ht="15" customHeight="1">
      <c r="B18" s="29" t="s">
        <v>39</v>
      </c>
      <c r="C18" s="29" t="s">
        <v>40</v>
      </c>
      <c r="D18" s="30">
        <v>489.12</v>
      </c>
      <c r="E18" s="30">
        <v>582.13</v>
      </c>
      <c r="F18" s="30">
        <v>582.35</v>
      </c>
      <c r="G18" s="30">
        <v>660.53</v>
      </c>
      <c r="H18" s="30">
        <v>634.22</v>
      </c>
      <c r="I18" s="31">
        <f t="shared" si="0"/>
        <v>19.060762185148842</v>
      </c>
      <c r="J18" s="30">
        <f t="shared" si="1"/>
        <v>8.907014681892333</v>
      </c>
      <c r="K18" s="30">
        <f t="shared" si="2"/>
        <v>0.037792245718315035</v>
      </c>
      <c r="L18" s="30">
        <f t="shared" si="3"/>
        <v>-3.983165034139244</v>
      </c>
    </row>
    <row r="19" spans="2:12" s="6" customFormat="1" ht="15" customHeight="1">
      <c r="B19" s="26" t="s">
        <v>41</v>
      </c>
      <c r="C19" s="26" t="s">
        <v>42</v>
      </c>
      <c r="D19" s="27">
        <v>65.09</v>
      </c>
      <c r="E19" s="27">
        <v>71.16</v>
      </c>
      <c r="F19" s="27">
        <v>75.41</v>
      </c>
      <c r="G19" s="27">
        <v>74.49</v>
      </c>
      <c r="H19" s="27">
        <v>83.1</v>
      </c>
      <c r="I19" s="28">
        <f t="shared" si="0"/>
        <v>15.854970041481014</v>
      </c>
      <c r="J19" s="27">
        <f t="shared" si="1"/>
        <v>10.197586526985807</v>
      </c>
      <c r="K19" s="27">
        <f t="shared" si="2"/>
        <v>5.972456436200113</v>
      </c>
      <c r="L19" s="27">
        <f t="shared" si="3"/>
        <v>11.558598469593234</v>
      </c>
    </row>
    <row r="20" spans="2:12" s="6" customFormat="1" ht="15" customHeight="1">
      <c r="B20" s="26" t="s">
        <v>43</v>
      </c>
      <c r="C20" s="26" t="s">
        <v>44</v>
      </c>
      <c r="D20" s="27">
        <v>48.04</v>
      </c>
      <c r="E20" s="27">
        <v>53.96</v>
      </c>
      <c r="F20" s="27">
        <v>59.86</v>
      </c>
      <c r="G20" s="27">
        <v>63.35</v>
      </c>
      <c r="H20" s="27">
        <v>70.26</v>
      </c>
      <c r="I20" s="28">
        <f t="shared" si="0"/>
        <v>24.6044962531224</v>
      </c>
      <c r="J20" s="27">
        <f t="shared" si="1"/>
        <v>17.373872368860685</v>
      </c>
      <c r="K20" s="27">
        <f t="shared" si="2"/>
        <v>10.934025203854704</v>
      </c>
      <c r="L20" s="27">
        <f t="shared" si="3"/>
        <v>10.907655880031577</v>
      </c>
    </row>
    <row r="21" spans="2:12" s="6" customFormat="1" ht="15" customHeight="1">
      <c r="B21" s="26" t="s">
        <v>45</v>
      </c>
      <c r="C21" s="26" t="s">
        <v>46</v>
      </c>
      <c r="D21" s="27">
        <v>200.88</v>
      </c>
      <c r="E21" s="27">
        <v>211.43</v>
      </c>
      <c r="F21" s="27">
        <v>228.75</v>
      </c>
      <c r="G21" s="27">
        <v>251.11</v>
      </c>
      <c r="H21" s="27">
        <v>271.19</v>
      </c>
      <c r="I21" s="28">
        <f t="shared" si="0"/>
        <v>13.873954599761054</v>
      </c>
      <c r="J21" s="27">
        <f t="shared" si="1"/>
        <v>18.553005464480872</v>
      </c>
      <c r="K21" s="27">
        <f t="shared" si="2"/>
        <v>8.191836541644985</v>
      </c>
      <c r="L21" s="27">
        <f t="shared" si="3"/>
        <v>7.99649555971486</v>
      </c>
    </row>
    <row r="22" spans="2:12" s="6" customFormat="1" ht="15" customHeight="1">
      <c r="B22" s="26" t="s">
        <v>47</v>
      </c>
      <c r="C22" s="26" t="s">
        <v>48</v>
      </c>
      <c r="D22" s="27">
        <v>623.08</v>
      </c>
      <c r="E22" s="27">
        <v>575.67</v>
      </c>
      <c r="F22" s="27">
        <v>531.24</v>
      </c>
      <c r="G22" s="27">
        <v>700.55</v>
      </c>
      <c r="H22" s="27">
        <v>631.92</v>
      </c>
      <c r="I22" s="28">
        <f t="shared" si="0"/>
        <v>-14.739680297875077</v>
      </c>
      <c r="J22" s="27">
        <f t="shared" si="1"/>
        <v>18.951886153151108</v>
      </c>
      <c r="K22" s="27">
        <f t="shared" si="2"/>
        <v>-7.7179634165407185</v>
      </c>
      <c r="L22" s="27">
        <f t="shared" si="3"/>
        <v>-9.79658839483263</v>
      </c>
    </row>
    <row r="23" spans="2:12" s="6" customFormat="1" ht="15" customHeight="1">
      <c r="B23" s="26" t="s">
        <v>49</v>
      </c>
      <c r="C23" s="26" t="s">
        <v>50</v>
      </c>
      <c r="D23" s="27">
        <v>833.39</v>
      </c>
      <c r="E23" s="27">
        <v>945.26</v>
      </c>
      <c r="F23" s="27">
        <v>930.08</v>
      </c>
      <c r="G23" s="27">
        <v>1125.03</v>
      </c>
      <c r="H23" s="27">
        <v>1094.62</v>
      </c>
      <c r="I23" s="28">
        <f t="shared" si="0"/>
        <v>11.602011063247705</v>
      </c>
      <c r="J23" s="27">
        <f t="shared" si="1"/>
        <v>17.69095131601581</v>
      </c>
      <c r="K23" s="27">
        <f t="shared" si="2"/>
        <v>-1.6059073694010062</v>
      </c>
      <c r="L23" s="27">
        <f t="shared" si="3"/>
        <v>-2.7030390300703164</v>
      </c>
    </row>
    <row r="24" spans="2:12" ht="15" customHeight="1">
      <c r="B24" s="29" t="s">
        <v>51</v>
      </c>
      <c r="C24" s="29" t="s">
        <v>52</v>
      </c>
      <c r="D24" s="30">
        <v>95.92</v>
      </c>
      <c r="E24" s="30">
        <v>105.38</v>
      </c>
      <c r="F24" s="30">
        <v>66.79</v>
      </c>
      <c r="G24" s="30">
        <v>151.94</v>
      </c>
      <c r="H24" s="30">
        <v>118.64</v>
      </c>
      <c r="I24" s="31">
        <f t="shared" si="0"/>
        <v>-30.369057547956622</v>
      </c>
      <c r="J24" s="30">
        <f t="shared" si="1"/>
        <v>77.63138194340469</v>
      </c>
      <c r="K24" s="30">
        <f t="shared" si="2"/>
        <v>-36.619851964319594</v>
      </c>
      <c r="L24" s="30">
        <f t="shared" si="3"/>
        <v>-21.916546005001972</v>
      </c>
    </row>
    <row r="25" spans="2:12" ht="15" customHeight="1">
      <c r="B25" s="29" t="s">
        <v>53</v>
      </c>
      <c r="C25" s="29" t="s">
        <v>54</v>
      </c>
      <c r="D25" s="30">
        <v>365.08</v>
      </c>
      <c r="E25" s="30">
        <v>415.72</v>
      </c>
      <c r="F25" s="30">
        <v>425.13</v>
      </c>
      <c r="G25" s="30">
        <v>472.04</v>
      </c>
      <c r="H25" s="30">
        <v>456.95</v>
      </c>
      <c r="I25" s="31">
        <f t="shared" si="0"/>
        <v>16.44844965487017</v>
      </c>
      <c r="J25" s="30">
        <f t="shared" si="1"/>
        <v>7.484769364664924</v>
      </c>
      <c r="K25" s="30">
        <f t="shared" si="2"/>
        <v>2.26354276917155</v>
      </c>
      <c r="L25" s="30">
        <f t="shared" si="3"/>
        <v>-3.196762986187618</v>
      </c>
    </row>
    <row r="26" spans="2:12" ht="15" customHeight="1">
      <c r="B26" s="29" t="s">
        <v>55</v>
      </c>
      <c r="C26" s="29" t="s">
        <v>56</v>
      </c>
      <c r="D26" s="30">
        <v>119.87</v>
      </c>
      <c r="E26" s="30">
        <v>123.74</v>
      </c>
      <c r="F26" s="30">
        <v>135.13</v>
      </c>
      <c r="G26" s="30">
        <v>184.41</v>
      </c>
      <c r="H26" s="30">
        <v>142.92</v>
      </c>
      <c r="I26" s="31">
        <f t="shared" si="0"/>
        <v>12.7304579961625</v>
      </c>
      <c r="J26" s="30">
        <f t="shared" si="1"/>
        <v>5.764819063124393</v>
      </c>
      <c r="K26" s="30">
        <f t="shared" si="2"/>
        <v>9.204784224987879</v>
      </c>
      <c r="L26" s="30">
        <f t="shared" si="3"/>
        <v>-22.49877989263056</v>
      </c>
    </row>
    <row r="27" spans="2:12" ht="15" customHeight="1">
      <c r="B27" s="29" t="s">
        <v>57</v>
      </c>
      <c r="C27" s="29" t="s">
        <v>28</v>
      </c>
      <c r="D27" s="30">
        <v>252.52</v>
      </c>
      <c r="E27" s="30">
        <v>300.42</v>
      </c>
      <c r="F27" s="30">
        <v>303.02</v>
      </c>
      <c r="G27" s="30">
        <v>316.63</v>
      </c>
      <c r="H27" s="30">
        <v>376.11</v>
      </c>
      <c r="I27" s="31">
        <f t="shared" si="0"/>
        <v>19.998415967052104</v>
      </c>
      <c r="J27" s="30">
        <f t="shared" si="1"/>
        <v>24.120520097683336</v>
      </c>
      <c r="K27" s="30">
        <f t="shared" si="2"/>
        <v>0.86545502962518</v>
      </c>
      <c r="L27" s="30">
        <f t="shared" si="3"/>
        <v>18.785333038562367</v>
      </c>
    </row>
    <row r="28" spans="2:12" s="6" customFormat="1" ht="15" customHeight="1">
      <c r="B28" s="26" t="s">
        <v>58</v>
      </c>
      <c r="C28" s="26" t="s">
        <v>59</v>
      </c>
      <c r="D28" s="27">
        <v>176.52</v>
      </c>
      <c r="E28" s="27">
        <v>219.23</v>
      </c>
      <c r="F28" s="27">
        <v>233.33</v>
      </c>
      <c r="G28" s="27">
        <v>257.51</v>
      </c>
      <c r="H28" s="27">
        <v>285.87</v>
      </c>
      <c r="I28" s="28">
        <f t="shared" si="0"/>
        <v>32.18332200317244</v>
      </c>
      <c r="J28" s="27">
        <f t="shared" si="1"/>
        <v>22.51746453520764</v>
      </c>
      <c r="K28" s="27">
        <f t="shared" si="2"/>
        <v>6.431601514391288</v>
      </c>
      <c r="L28" s="27">
        <f t="shared" si="3"/>
        <v>11.013164537299527</v>
      </c>
    </row>
    <row r="29" spans="2:12" s="6" customFormat="1" ht="15" customHeight="1">
      <c r="B29" s="26" t="s">
        <v>60</v>
      </c>
      <c r="C29" s="26" t="s">
        <v>61</v>
      </c>
      <c r="D29" s="27">
        <v>51.52</v>
      </c>
      <c r="E29" s="27">
        <v>53.9</v>
      </c>
      <c r="F29" s="27">
        <v>52.59</v>
      </c>
      <c r="G29" s="27">
        <v>59.54</v>
      </c>
      <c r="H29" s="27">
        <v>63.33</v>
      </c>
      <c r="I29" s="28">
        <f>(F29-D29)/D29*100</f>
        <v>2.0768633540372674</v>
      </c>
      <c r="J29" s="27">
        <f t="shared" si="1"/>
        <v>20.422133485453497</v>
      </c>
      <c r="K29" s="27">
        <f t="shared" si="2"/>
        <v>-2.430426716140993</v>
      </c>
      <c r="L29" s="27">
        <f t="shared" si="3"/>
        <v>6.365468592542826</v>
      </c>
    </row>
    <row r="30" spans="2:12" s="6" customFormat="1" ht="15" customHeight="1">
      <c r="B30" s="26" t="s">
        <v>62</v>
      </c>
      <c r="C30" s="26" t="s">
        <v>63</v>
      </c>
      <c r="D30" s="27">
        <v>267.66</v>
      </c>
      <c r="E30" s="27">
        <v>285.57</v>
      </c>
      <c r="F30" s="27">
        <v>316.27</v>
      </c>
      <c r="G30" s="27">
        <v>371.85</v>
      </c>
      <c r="H30" s="27">
        <v>363.21</v>
      </c>
      <c r="I30" s="28">
        <f t="shared" si="0"/>
        <v>18.16109990286182</v>
      </c>
      <c r="J30" s="27">
        <f t="shared" si="1"/>
        <v>14.84174913839441</v>
      </c>
      <c r="K30" s="27">
        <f t="shared" si="2"/>
        <v>10.750428966628144</v>
      </c>
      <c r="L30" s="27">
        <f t="shared" si="3"/>
        <v>-2.323517547398156</v>
      </c>
    </row>
    <row r="31" spans="2:12" s="6" customFormat="1" ht="15" customHeight="1">
      <c r="B31" s="26" t="s">
        <v>64</v>
      </c>
      <c r="C31" s="26" t="s">
        <v>65</v>
      </c>
      <c r="D31" s="27">
        <v>1724.77</v>
      </c>
      <c r="E31" s="27">
        <v>2098.94</v>
      </c>
      <c r="F31" s="27">
        <v>2239.13</v>
      </c>
      <c r="G31" s="27">
        <v>2556.3</v>
      </c>
      <c r="H31" s="27">
        <v>2621.51</v>
      </c>
      <c r="I31" s="28">
        <f t="shared" si="0"/>
        <v>29.82194727412931</v>
      </c>
      <c r="J31" s="27">
        <f t="shared" si="1"/>
        <v>17.077168364498714</v>
      </c>
      <c r="K31" s="27">
        <f t="shared" si="2"/>
        <v>6.679085633700822</v>
      </c>
      <c r="L31" s="27">
        <f t="shared" si="3"/>
        <v>2.5509525486054074</v>
      </c>
    </row>
    <row r="32" spans="2:12" ht="15" customHeight="1">
      <c r="B32" s="29" t="s">
        <v>66</v>
      </c>
      <c r="C32" s="29" t="s">
        <v>67</v>
      </c>
      <c r="D32" s="30">
        <v>1374.96</v>
      </c>
      <c r="E32" s="30">
        <v>1631.89</v>
      </c>
      <c r="F32" s="30">
        <v>1701.94</v>
      </c>
      <c r="G32" s="30">
        <v>1927.49</v>
      </c>
      <c r="H32" s="30">
        <v>1977.92</v>
      </c>
      <c r="I32" s="31">
        <f t="shared" si="0"/>
        <v>23.781055448885787</v>
      </c>
      <c r="J32" s="30">
        <f t="shared" si="1"/>
        <v>16.215612771308038</v>
      </c>
      <c r="K32" s="30">
        <f t="shared" si="2"/>
        <v>4.292568739314534</v>
      </c>
      <c r="L32" s="30">
        <f t="shared" si="3"/>
        <v>2.6163559862826817</v>
      </c>
    </row>
    <row r="33" spans="2:12" ht="15" customHeight="1">
      <c r="B33" s="29" t="s">
        <v>68</v>
      </c>
      <c r="C33" s="29" t="s">
        <v>69</v>
      </c>
      <c r="D33" s="30">
        <v>349.81</v>
      </c>
      <c r="E33" s="30">
        <v>467.05</v>
      </c>
      <c r="F33" s="30">
        <v>537.19</v>
      </c>
      <c r="G33" s="30">
        <v>628.81</v>
      </c>
      <c r="H33" s="30">
        <v>643.59</v>
      </c>
      <c r="I33" s="31">
        <f t="shared" si="0"/>
        <v>53.56622166318861</v>
      </c>
      <c r="J33" s="30">
        <f t="shared" si="1"/>
        <v>19.80677227796496</v>
      </c>
      <c r="K33" s="30">
        <f t="shared" si="2"/>
        <v>15.017664061663643</v>
      </c>
      <c r="L33" s="30">
        <f t="shared" si="3"/>
        <v>2.350471525580078</v>
      </c>
    </row>
    <row r="34" spans="2:12" s="6" customFormat="1" ht="15" customHeight="1">
      <c r="B34" s="26" t="s">
        <v>70</v>
      </c>
      <c r="C34" s="26" t="s">
        <v>71</v>
      </c>
      <c r="D34" s="27">
        <v>785.23</v>
      </c>
      <c r="E34" s="27">
        <v>933.67</v>
      </c>
      <c r="F34" s="27">
        <v>974.27</v>
      </c>
      <c r="G34" s="27">
        <v>1135.67</v>
      </c>
      <c r="H34" s="27">
        <v>1276.56</v>
      </c>
      <c r="I34" s="28">
        <f t="shared" si="0"/>
        <v>24.07447499458757</v>
      </c>
      <c r="J34" s="27">
        <f t="shared" si="1"/>
        <v>31.02733328543422</v>
      </c>
      <c r="K34" s="27">
        <f t="shared" si="2"/>
        <v>4.348431458652417</v>
      </c>
      <c r="L34" s="27">
        <f t="shared" si="3"/>
        <v>12.405892556816669</v>
      </c>
    </row>
    <row r="35" spans="2:12" ht="15" customHeight="1">
      <c r="B35" s="29" t="s">
        <v>72</v>
      </c>
      <c r="C35" s="29" t="s">
        <v>73</v>
      </c>
      <c r="D35" s="30">
        <v>228.87</v>
      </c>
      <c r="E35" s="30">
        <v>249.86</v>
      </c>
      <c r="F35" s="30">
        <v>275.42</v>
      </c>
      <c r="G35" s="30">
        <v>319.92</v>
      </c>
      <c r="H35" s="30">
        <v>307.96</v>
      </c>
      <c r="I35" s="31">
        <f t="shared" si="0"/>
        <v>20.339057106654437</v>
      </c>
      <c r="J35" s="30">
        <f t="shared" si="1"/>
        <v>11.814683029554848</v>
      </c>
      <c r="K35" s="30">
        <f t="shared" si="2"/>
        <v>10.229728648042904</v>
      </c>
      <c r="L35" s="30">
        <f t="shared" si="3"/>
        <v>-3.738434608652174</v>
      </c>
    </row>
    <row r="36" spans="2:12" ht="15" customHeight="1">
      <c r="B36" s="29" t="s">
        <v>74</v>
      </c>
      <c r="C36" s="29" t="s">
        <v>28</v>
      </c>
      <c r="D36" s="30">
        <v>556.37</v>
      </c>
      <c r="E36" s="30">
        <v>683.81</v>
      </c>
      <c r="F36" s="30">
        <v>698.85</v>
      </c>
      <c r="G36" s="30">
        <v>815.75</v>
      </c>
      <c r="H36" s="30">
        <v>968.61</v>
      </c>
      <c r="I36" s="31">
        <f t="shared" si="0"/>
        <v>25.60885741502957</v>
      </c>
      <c r="J36" s="30">
        <f t="shared" si="1"/>
        <v>38.60055805966945</v>
      </c>
      <c r="K36" s="30">
        <f t="shared" si="2"/>
        <v>2.19944136529154</v>
      </c>
      <c r="L36" s="30">
        <f t="shared" si="3"/>
        <v>18.73858412503831</v>
      </c>
    </row>
    <row r="37" spans="2:12" s="6" customFormat="1" ht="15" customHeight="1">
      <c r="B37" s="26" t="s">
        <v>75</v>
      </c>
      <c r="C37" s="26" t="s">
        <v>76</v>
      </c>
      <c r="D37" s="27">
        <v>372.26</v>
      </c>
      <c r="E37" s="27">
        <v>444.91</v>
      </c>
      <c r="F37" s="27">
        <v>484.56</v>
      </c>
      <c r="G37" s="27">
        <v>516.1</v>
      </c>
      <c r="H37" s="27">
        <v>594.78</v>
      </c>
      <c r="I37" s="28">
        <f t="shared" si="0"/>
        <v>30.16708751947564</v>
      </c>
      <c r="J37" s="27">
        <f t="shared" si="1"/>
        <v>22.74640911342248</v>
      </c>
      <c r="K37" s="27">
        <f t="shared" si="2"/>
        <v>8.911914769279175</v>
      </c>
      <c r="L37" s="27">
        <f t="shared" si="3"/>
        <v>15.245107537298964</v>
      </c>
    </row>
    <row r="38" spans="2:12" s="6" customFormat="1" ht="15" customHeight="1">
      <c r="B38" s="26" t="s">
        <v>77</v>
      </c>
      <c r="C38" s="26" t="s">
        <v>78</v>
      </c>
      <c r="D38" s="27">
        <v>330.81</v>
      </c>
      <c r="E38" s="27">
        <v>394.27</v>
      </c>
      <c r="F38" s="27">
        <v>428.91</v>
      </c>
      <c r="G38" s="27">
        <v>503.66</v>
      </c>
      <c r="H38" s="27">
        <v>516.89</v>
      </c>
      <c r="I38" s="28">
        <f t="shared" si="0"/>
        <v>29.654484447265812</v>
      </c>
      <c r="J38" s="27">
        <f t="shared" si="1"/>
        <v>20.51246182182741</v>
      </c>
      <c r="K38" s="27">
        <f t="shared" si="2"/>
        <v>8.78585740736045</v>
      </c>
      <c r="L38" s="27">
        <f t="shared" si="3"/>
        <v>2.6267720287495457</v>
      </c>
    </row>
    <row r="39" spans="2:12" s="6" customFormat="1" ht="15" customHeight="1">
      <c r="B39" s="26" t="s">
        <v>79</v>
      </c>
      <c r="C39" s="26" t="s">
        <v>80</v>
      </c>
      <c r="D39" s="27">
        <v>465.99</v>
      </c>
      <c r="E39" s="27">
        <v>501.35</v>
      </c>
      <c r="F39" s="27">
        <v>486.9</v>
      </c>
      <c r="G39" s="27">
        <v>567.03</v>
      </c>
      <c r="H39" s="27">
        <v>594.17</v>
      </c>
      <c r="I39" s="28">
        <f t="shared" si="0"/>
        <v>4.4872207558102035</v>
      </c>
      <c r="J39" s="27">
        <f t="shared" si="1"/>
        <v>22.031217909221603</v>
      </c>
      <c r="K39" s="27">
        <f t="shared" si="2"/>
        <v>-2.8822180113693117</v>
      </c>
      <c r="L39" s="27">
        <f t="shared" si="3"/>
        <v>4.786342874274728</v>
      </c>
    </row>
    <row r="40" spans="2:12" s="6" customFormat="1" ht="15" customHeight="1">
      <c r="B40" s="26" t="s">
        <v>81</v>
      </c>
      <c r="C40" s="26" t="s">
        <v>82</v>
      </c>
      <c r="D40" s="27">
        <v>4456.12</v>
      </c>
      <c r="E40" s="27">
        <v>5266.11</v>
      </c>
      <c r="F40" s="27">
        <v>5498.11</v>
      </c>
      <c r="G40" s="27">
        <v>6190.86</v>
      </c>
      <c r="H40" s="27">
        <v>6350.54</v>
      </c>
      <c r="I40" s="28">
        <f t="shared" si="0"/>
        <v>23.383346947568732</v>
      </c>
      <c r="J40" s="27">
        <f t="shared" si="1"/>
        <v>15.504055029819344</v>
      </c>
      <c r="K40" s="27">
        <f t="shared" si="2"/>
        <v>4.405528938818217</v>
      </c>
      <c r="L40" s="27">
        <f t="shared" si="3"/>
        <v>2.5792862380993964</v>
      </c>
    </row>
    <row r="41" spans="2:12" ht="15" customHeight="1">
      <c r="B41" s="29" t="s">
        <v>83</v>
      </c>
      <c r="C41" s="29" t="s">
        <v>84</v>
      </c>
      <c r="D41" s="30">
        <v>2160.78</v>
      </c>
      <c r="E41" s="30">
        <v>2691.96</v>
      </c>
      <c r="F41" s="30">
        <v>2906.15</v>
      </c>
      <c r="G41" s="30">
        <v>3288.6</v>
      </c>
      <c r="H41" s="30">
        <v>3449.82</v>
      </c>
      <c r="I41" s="31">
        <f t="shared" si="0"/>
        <v>34.49541369320337</v>
      </c>
      <c r="J41" s="30">
        <f t="shared" si="1"/>
        <v>18.707568432462192</v>
      </c>
      <c r="K41" s="30">
        <f t="shared" si="2"/>
        <v>7.956656116732791</v>
      </c>
      <c r="L41" s="30">
        <f t="shared" si="3"/>
        <v>4.902390074803876</v>
      </c>
    </row>
    <row r="42" spans="2:12" ht="15" customHeight="1">
      <c r="B42" s="29" t="s">
        <v>85</v>
      </c>
      <c r="C42" s="29" t="s">
        <v>86</v>
      </c>
      <c r="D42" s="30">
        <v>914.58</v>
      </c>
      <c r="E42" s="30">
        <v>1004.25</v>
      </c>
      <c r="F42" s="30">
        <v>907.71</v>
      </c>
      <c r="G42" s="30">
        <v>935.94</v>
      </c>
      <c r="H42" s="30">
        <v>931.74</v>
      </c>
      <c r="I42" s="31">
        <f t="shared" si="0"/>
        <v>-0.7511644689365615</v>
      </c>
      <c r="J42" s="30">
        <f t="shared" si="1"/>
        <v>2.6473212810258753</v>
      </c>
      <c r="K42" s="30">
        <f t="shared" si="2"/>
        <v>-9.61314413741598</v>
      </c>
      <c r="L42" s="30">
        <f t="shared" si="3"/>
        <v>-0.4487467145329877</v>
      </c>
    </row>
    <row r="43" spans="2:12" ht="15" customHeight="1">
      <c r="B43" s="29" t="s">
        <v>87</v>
      </c>
      <c r="C43" s="29" t="s">
        <v>88</v>
      </c>
      <c r="D43" s="30">
        <v>782.9</v>
      </c>
      <c r="E43" s="30">
        <v>925.69</v>
      </c>
      <c r="F43" s="30">
        <v>1007.67</v>
      </c>
      <c r="G43" s="30">
        <v>1143.83</v>
      </c>
      <c r="H43" s="30">
        <v>1171.17</v>
      </c>
      <c r="I43" s="31">
        <f t="shared" si="0"/>
        <v>28.70992463916209</v>
      </c>
      <c r="J43" s="30">
        <f t="shared" si="1"/>
        <v>16.225550031260248</v>
      </c>
      <c r="K43" s="30">
        <f t="shared" si="2"/>
        <v>8.856096533396698</v>
      </c>
      <c r="L43" s="30">
        <f t="shared" si="3"/>
        <v>2.3902153292010304</v>
      </c>
    </row>
    <row r="44" spans="2:12" ht="15" customHeight="1">
      <c r="B44" s="29" t="s">
        <v>89</v>
      </c>
      <c r="C44" s="29" t="s">
        <v>90</v>
      </c>
      <c r="D44" s="30">
        <v>597.86</v>
      </c>
      <c r="E44" s="30">
        <v>644.21</v>
      </c>
      <c r="F44" s="30">
        <v>676.58</v>
      </c>
      <c r="G44" s="30">
        <v>822.49</v>
      </c>
      <c r="H44" s="30">
        <v>797.81</v>
      </c>
      <c r="I44" s="31">
        <f t="shared" si="0"/>
        <v>13.166962165055368</v>
      </c>
      <c r="J44" s="30">
        <f t="shared" si="1"/>
        <v>17.91805847054301</v>
      </c>
      <c r="K44" s="30">
        <f t="shared" si="2"/>
        <v>5.024759007156052</v>
      </c>
      <c r="L44" s="30">
        <f t="shared" si="3"/>
        <v>-3.000644384734169</v>
      </c>
    </row>
    <row r="45" spans="2:12" s="6" customFormat="1" ht="15" customHeight="1">
      <c r="B45" s="26" t="s">
        <v>91</v>
      </c>
      <c r="C45" s="26" t="s">
        <v>92</v>
      </c>
      <c r="D45" s="27">
        <v>1247.67</v>
      </c>
      <c r="E45" s="27">
        <v>1507.07</v>
      </c>
      <c r="F45" s="27">
        <v>1533.11</v>
      </c>
      <c r="G45" s="27">
        <v>2218.83</v>
      </c>
      <c r="H45" s="27">
        <v>1790.07</v>
      </c>
      <c r="I45" s="28">
        <f t="shared" si="0"/>
        <v>22.8778443017785</v>
      </c>
      <c r="J45" s="27">
        <f t="shared" si="1"/>
        <v>16.760702102262726</v>
      </c>
      <c r="K45" s="27">
        <f t="shared" si="2"/>
        <v>1.7278560385383537</v>
      </c>
      <c r="L45" s="27">
        <f t="shared" si="3"/>
        <v>-19.323697624423684</v>
      </c>
    </row>
    <row r="46" spans="2:12" s="6" customFormat="1" ht="15" customHeight="1">
      <c r="B46" s="32">
        <v>2</v>
      </c>
      <c r="C46" s="33" t="s">
        <v>93</v>
      </c>
      <c r="D46" s="27">
        <v>13858.87</v>
      </c>
      <c r="E46" s="27">
        <v>16208.48</v>
      </c>
      <c r="F46" s="27">
        <v>16797.8</v>
      </c>
      <c r="G46" s="27">
        <v>19674.54</v>
      </c>
      <c r="H46" s="27">
        <v>19679.57</v>
      </c>
      <c r="I46" s="28">
        <f t="shared" si="0"/>
        <v>21.206130081312534</v>
      </c>
      <c r="J46" s="27">
        <f t="shared" si="1"/>
        <v>17.155639428972844</v>
      </c>
      <c r="K46" s="27">
        <f t="shared" si="2"/>
        <v>3.6358745545541575</v>
      </c>
      <c r="L46" s="27">
        <f t="shared" si="3"/>
        <v>0.025566036105539626</v>
      </c>
    </row>
    <row r="47" spans="2:8" ht="12" customHeight="1">
      <c r="B47" s="34" t="s">
        <v>94</v>
      </c>
      <c r="C47" s="35"/>
      <c r="D47" s="35"/>
      <c r="E47" s="35"/>
      <c r="F47" s="35"/>
      <c r="G47" s="35"/>
      <c r="H47" s="35"/>
    </row>
  </sheetData>
  <sheetProtection/>
  <mergeCells count="1">
    <mergeCell ref="B2:L2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nilesh</dc:creator>
  <cp:keywords/>
  <dc:description/>
  <cp:lastModifiedBy>nilesh</cp:lastModifiedBy>
  <dcterms:created xsi:type="dcterms:W3CDTF">2012-08-31T13:16:46Z</dcterms:created>
  <dcterms:modified xsi:type="dcterms:W3CDTF">2012-08-31T13:17:04Z</dcterms:modified>
  <cp:category/>
  <cp:version/>
  <cp:contentType/>
  <cp:contentStatus/>
</cp:coreProperties>
</file>