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25" activeTab="0"/>
  </bookViews>
  <sheets>
    <sheet name="IR" sheetId="1" r:id="rId1"/>
    <sheet name="IP" sheetId="2" r:id="rId2"/>
  </sheets>
  <definedNames>
    <definedName name="_xlnm.Print_Area" localSheetId="1">'IP'!$B$2:$G$131</definedName>
    <definedName name="_xlnm.Print_Area" localSheetId="0">'IR'!$B$1:$G$126</definedName>
    <definedName name="_xlnm.Print_Titles" localSheetId="1">'IP'!$2:$6</definedName>
    <definedName name="_xlnm.Print_Titles" localSheetId="0">'IR'!$2:$6</definedName>
  </definedNames>
  <calcPr fullCalcOnLoad="1"/>
</workbook>
</file>

<file path=xl/sharedStrings.xml><?xml version="1.0" encoding="utf-8"?>
<sst xmlns="http://schemas.openxmlformats.org/spreadsheetml/2006/main" count="263" uniqueCount="216">
  <si>
    <t xml:space="preserve"> Invisibles Receipts  by Category of Transactions </t>
  </si>
  <si>
    <t xml:space="preserve">    Items</t>
  </si>
  <si>
    <t xml:space="preserve"> Invisibles Receipts (New Format) ( A+B+C)</t>
  </si>
  <si>
    <t xml:space="preserve">   A) Services </t>
  </si>
  <si>
    <t xml:space="preserve">   1) Travel</t>
  </si>
  <si>
    <t>a) Business</t>
  </si>
  <si>
    <t>b) Health</t>
  </si>
  <si>
    <t>c) Education</t>
  </si>
  <si>
    <t xml:space="preserve">d) Others </t>
  </si>
  <si>
    <t xml:space="preserve">   2) Transport</t>
  </si>
  <si>
    <t xml:space="preserve">  a) Sea Transport </t>
  </si>
  <si>
    <t xml:space="preserve"> i) Surplus  remitted by Indian companies operating abroad </t>
  </si>
  <si>
    <t>ii) Operating expenses of foreign companies in India</t>
  </si>
  <si>
    <t>iii) Charter hire charges</t>
  </si>
  <si>
    <t xml:space="preserve">  b) Air Transport</t>
  </si>
  <si>
    <t xml:space="preserve">  c) Freight on exports</t>
  </si>
  <si>
    <t xml:space="preserve">  d) Postal &amp; courier services </t>
  </si>
  <si>
    <t>i) Postal &amp; Courier services by Air</t>
  </si>
  <si>
    <t>ii) Postal &amp; Courier services by Sea</t>
  </si>
  <si>
    <t>iii) Postal &amp; Courier services by others</t>
  </si>
  <si>
    <t>e) Others (includes port charges, bunker, stevedoring, demurrage and other port facilities)</t>
  </si>
  <si>
    <t xml:space="preserve">   3)  Insurance</t>
  </si>
  <si>
    <t>a) Direct Insurance</t>
  </si>
  <si>
    <t>b) Reinsurance</t>
  </si>
  <si>
    <t>c) Auxilary Insurance</t>
  </si>
  <si>
    <t>d) Pension &amp; standardized gurantee service</t>
  </si>
  <si>
    <t>i) Standardized guarantee services</t>
  </si>
  <si>
    <t>ii) Premium for pension funds</t>
  </si>
  <si>
    <t xml:space="preserve">   4) Government Not Included Elsewhere </t>
  </si>
  <si>
    <t>5) Telecommunications, computer and information services</t>
  </si>
  <si>
    <t xml:space="preserve">a) Telecommunication services   </t>
  </si>
  <si>
    <t>i) Telecommunication services including electronic mail services and voice mail services</t>
  </si>
  <si>
    <t>ii) Satellite services including space shuttle and rockets, etc.</t>
  </si>
  <si>
    <t xml:space="preserve">b) Software services  </t>
  </si>
  <si>
    <t>c) Information Services (News agency)</t>
  </si>
  <si>
    <t>i) News agency services</t>
  </si>
  <si>
    <t>ii) Other information services- Subscription to newspapers, periodicals, etc.</t>
  </si>
  <si>
    <t xml:space="preserve">6) Construction services </t>
  </si>
  <si>
    <t xml:space="preserve">   a) Construction abroad</t>
  </si>
  <si>
    <t xml:space="preserve">   b) Construction in the reporting economy</t>
  </si>
  <si>
    <t xml:space="preserve">7) Financial services </t>
  </si>
  <si>
    <t xml:space="preserve">  a) Explicitly charged and other financial services</t>
  </si>
  <si>
    <t>i) Financial intermediation except investment banking – Bank charges, collection charges, LC charges, etc.</t>
  </si>
  <si>
    <t>ii) Investment banking – brokerage, under writing commission etc.</t>
  </si>
  <si>
    <t xml:space="preserve">  b) Financial intermediation services indirectly measured</t>
  </si>
  <si>
    <t>8) Royalties, copyright and license fees</t>
  </si>
  <si>
    <t xml:space="preserve">  a) Franchises services</t>
  </si>
  <si>
    <t xml:space="preserve">  b) Receipts for use, through licensing arrangements, of produced originals or prototypes (such as manuscripts and films), patents, copyrights, trademarks, industrial processes, franchises etc.</t>
  </si>
  <si>
    <t xml:space="preserve">9) Business services </t>
  </si>
  <si>
    <t xml:space="preserve">  a) Research &amp; Development</t>
  </si>
  <si>
    <t>i) Research &amp; Development services</t>
  </si>
  <si>
    <t>ii) Market research and public opinion polling service</t>
  </si>
  <si>
    <t xml:space="preserve"> b) Professional and management consulting services</t>
  </si>
  <si>
    <t>i) Legal services</t>
  </si>
  <si>
    <t>ii) Accounting, auditing, book keeping services</t>
  </si>
  <si>
    <t>iii) Business and management consultancy and public relations services</t>
  </si>
  <si>
    <t>iv) Advertising, trade fair service</t>
  </si>
  <si>
    <t>v) Architectural services</t>
  </si>
  <si>
    <t>vi) Engineering Services</t>
  </si>
  <si>
    <t>vii) Tax consulting services</t>
  </si>
  <si>
    <t xml:space="preserve"> c) Technical, trade-related, and other business services</t>
  </si>
  <si>
    <t>i) Trade related services – commission on exports / imports</t>
  </si>
  <si>
    <t>ii) Operational leasing services (other than financial leasing) without operating crew, including charter hire- Airlines companies</t>
  </si>
  <si>
    <t>iii) Agricultural services like protection against insects &amp; disease, increasing of harvest yields, forestry services.</t>
  </si>
  <si>
    <t xml:space="preserve">iv) Inward remittance for maintenance of offices in India </t>
  </si>
  <si>
    <t>v) Environmental Services</t>
  </si>
  <si>
    <t>vi) Publishing and printing services</t>
  </si>
  <si>
    <t>vii) Mining services like on–site processing services analysis of ores etc.</t>
  </si>
  <si>
    <t>viii) Commission agent services</t>
  </si>
  <si>
    <t>ix) Wholesale and retailing trade services.</t>
  </si>
  <si>
    <t>x) Operational leasing services (other than financial leasing) without operating crew, including charter hire- Shipping  companies</t>
  </si>
  <si>
    <t>xi) Other Technical Services including scientific/space services.</t>
  </si>
  <si>
    <t>10) Personal, cultural &amp; Recreational services</t>
  </si>
  <si>
    <t xml:space="preserve">    a) Audiovisual and related services</t>
  </si>
  <si>
    <t xml:space="preserve"> i) Audio-visual and related services like Motion picture and video tape production, distribution and projection services</t>
  </si>
  <si>
    <t xml:space="preserve"> ii) Radio and television production, distribution and transmission services</t>
  </si>
  <si>
    <t xml:space="preserve">   b) Other personal, cultural, and recreational services</t>
  </si>
  <si>
    <t>i) Entertainment services</t>
  </si>
  <si>
    <t>ii) Museums, library and archival services</t>
  </si>
  <si>
    <t>iii) Recreation and sporting activity services</t>
  </si>
  <si>
    <t>iv) Educational services (e.g. fees received for correspondence courses offered to non-resident by Indian institutions)</t>
  </si>
  <si>
    <t>v) Health Service (Receipts on account of services provided by Indian hospitals, doctors, nurses, paramedical and similar services etc. rendered remotely or on-site)</t>
  </si>
  <si>
    <t>vi) Other  Personal, Cultural &amp; Recreational services</t>
  </si>
  <si>
    <t>11) Maintenance and Repair Services</t>
  </si>
  <si>
    <t xml:space="preserve"> a) Receipts on account of maintenance and repair services rendered for  Vessels, Ships, Boats, Warships, etc.</t>
  </si>
  <si>
    <t xml:space="preserve"> b) Receipts of maintenance and repair services rendered for  aircrafts, Space shuttles, Rockets,  military aircrafts, etc.</t>
  </si>
  <si>
    <t>12) Manufacturing services on physical inputs owned by others</t>
  </si>
  <si>
    <t>13) Other Services not included elsewhere</t>
  </si>
  <si>
    <t xml:space="preserve">   B) Primary Income Receipts</t>
  </si>
  <si>
    <t>1) Compensation of Employee</t>
  </si>
  <si>
    <t xml:space="preserve">   a) Wages received by Indians working on foreign contracts or the foreigners working in India on foreign contracts</t>
  </si>
  <si>
    <t>2) Investment Income Receipts (a to g)</t>
  </si>
  <si>
    <t xml:space="preserve">  a) Inward remittance towards interest on loans extended to non-residents (ST/MT/LT loans) </t>
  </si>
  <si>
    <t xml:space="preserve">  b) Dividend/Profit received by Indian on Foreign Investment </t>
  </si>
  <si>
    <t xml:space="preserve">                         Profits</t>
  </si>
  <si>
    <t xml:space="preserve"> c) Reinvested Earnings</t>
  </si>
  <si>
    <t xml:space="preserve"> d) Interest Received on debentures, FRNs, CPs Fixed deposits and funds held abroad by ADs out of foreign currency loans/exports proceeds</t>
  </si>
  <si>
    <t>i) Inward remittance on account of interest payment by Indian FDI enterprises operating abroad to their Parent company in India.</t>
  </si>
  <si>
    <t xml:space="preserve">ii) Inward remittance of interest income on account of Portfolio Investment made abroad by India </t>
  </si>
  <si>
    <t xml:space="preserve">iii) Inward remittance of dividends on account of Portfolio Investment made abroad by India on equity and investment fund shares </t>
  </si>
  <si>
    <t xml:space="preserve"> e) Interest received on overdraft of Vostro account of foreign correspondents/branches by ADs</t>
  </si>
  <si>
    <t xml:space="preserve"> f) Interest / discount  earnings etc. earnings on RBI investment</t>
  </si>
  <si>
    <t xml:space="preserve"> g) Interest / remuneration on SDR holdings</t>
  </si>
  <si>
    <t>3) Other Primary Income</t>
  </si>
  <si>
    <t xml:space="preserve">  a) Payment of taxes by non-Residents/Refund of taxes by foreign Government to Indians</t>
  </si>
  <si>
    <t xml:space="preserve">  b) Other Income receipts</t>
  </si>
  <si>
    <t xml:space="preserve">   C) Secondary Income Receipts</t>
  </si>
  <si>
    <t>1) Official Transfer</t>
  </si>
  <si>
    <t>2) Private Transfers</t>
  </si>
  <si>
    <t xml:space="preserve">  a) Inward Remittance from Indian workers abroad for family maintenance etc.</t>
  </si>
  <si>
    <t xml:space="preserve"> b) Local withdrawals/redemptions from non-resident deposits</t>
  </si>
  <si>
    <t xml:space="preserve"> c) Gold and silver brought through passenger baggage</t>
  </si>
  <si>
    <t xml:space="preserve"> d) Personal gifts/donations to charitable/religious institutions in India</t>
  </si>
  <si>
    <t xml:space="preserve">i) Personal gifts and donations </t>
  </si>
  <si>
    <t>ii) Donations to religious and charitable institutions in India</t>
  </si>
  <si>
    <r>
      <t>O</t>
    </r>
    <r>
      <rPr>
        <i/>
        <sz val="12"/>
        <rFont val="Times New Roman"/>
        <family val="1"/>
      </rPr>
      <t>f which</t>
    </r>
    <r>
      <rPr>
        <sz val="12"/>
        <rFont val="Times New Roman"/>
        <family val="1"/>
      </rPr>
      <t>: Dividend</t>
    </r>
  </si>
  <si>
    <t>Invisibles Payments  by Category of Transactions</t>
  </si>
  <si>
    <t xml:space="preserve"> Invisibles Payments (New Format) ( A+B+C)</t>
  </si>
  <si>
    <t xml:space="preserve">  1) Travel </t>
  </si>
  <si>
    <t xml:space="preserve"> a) Business</t>
  </si>
  <si>
    <t xml:space="preserve"> b) Health Related</t>
  </si>
  <si>
    <t xml:space="preserve"> c) Education Related</t>
  </si>
  <si>
    <t xml:space="preserve"> d) Basic travel quota (BTQ)</t>
  </si>
  <si>
    <t xml:space="preserve"> e) Pilgrimage </t>
  </si>
  <si>
    <t xml:space="preserve">  2) Transport</t>
  </si>
  <si>
    <t xml:space="preserve"> a) Sea Transport</t>
  </si>
  <si>
    <t xml:space="preserve">   i) Surplus remitted by Foreign companies operating in India</t>
  </si>
  <si>
    <t xml:space="preserve">  ii) Operating expenses of Indian companies abroad</t>
  </si>
  <si>
    <t xml:space="preserve">  iii) Charter hire charges</t>
  </si>
  <si>
    <t xml:space="preserve">  iv) Booking of passages abroad</t>
  </si>
  <si>
    <t xml:space="preserve">iv.1) Booking of passages abroad – Shipping companies </t>
  </si>
  <si>
    <t xml:space="preserve">iv.2) Payments for Passenger - Shipping companies </t>
  </si>
  <si>
    <t xml:space="preserve">  v) Freight on imports</t>
  </si>
  <si>
    <t xml:space="preserve">  vi) Freight on Exports</t>
  </si>
  <si>
    <t>b) Air Transport</t>
  </si>
  <si>
    <t>i) Surplus remitted by Foreign companies operating in India</t>
  </si>
  <si>
    <t>ii) Operating expenses of Indian companies abroad</t>
  </si>
  <si>
    <t xml:space="preserve">     iii) Charter hire charges</t>
  </si>
  <si>
    <t xml:space="preserve">  iv) Freight on imports</t>
  </si>
  <si>
    <t xml:space="preserve">  v) Freight on Exports</t>
  </si>
  <si>
    <t xml:space="preserve"> vi) Remittance of passage booking abroad.</t>
  </si>
  <si>
    <t>c) Postal and Courier Services</t>
  </si>
  <si>
    <t xml:space="preserve">  i) Postal &amp; Courier services by Air</t>
  </si>
  <si>
    <t xml:space="preserve"> ii) Postal &amp; Courier services by Sea</t>
  </si>
  <si>
    <t xml:space="preserve"> iii) Postal &amp; Courier services by others</t>
  </si>
  <si>
    <t>d) Others (includes port charges, bunker, stevedoring, demurrage and other port facilities)</t>
  </si>
  <si>
    <t>3) Insurance</t>
  </si>
  <si>
    <t>d) Pension &amp; standardized guarantee service</t>
  </si>
  <si>
    <t xml:space="preserve">  i) Standardized guarantee services</t>
  </si>
  <si>
    <t xml:space="preserve"> ii) Premium for pension funds</t>
  </si>
  <si>
    <t>4) Government Not Included Elsewhere</t>
  </si>
  <si>
    <t xml:space="preserve">   a) Maintenance of Indian embassies  and diplomatic mission abroad </t>
  </si>
  <si>
    <t xml:space="preserve">  b) Remittances by foreign embassies and mission in India</t>
  </si>
  <si>
    <t xml:space="preserve">  a) Telecommunication services   </t>
  </si>
  <si>
    <t>ii) Satellite services including space shuttle and rockets etc.</t>
  </si>
  <si>
    <t xml:space="preserve">  b) Software services  </t>
  </si>
  <si>
    <t xml:space="preserve">  c) Information Services (News agency)</t>
  </si>
  <si>
    <t>ii) Other information services- Subscription to newspapers, periodicals</t>
  </si>
  <si>
    <t>a) Explicitly charged and other financial services</t>
  </si>
  <si>
    <t>b) Financial intermediation services indirectly measured</t>
  </si>
  <si>
    <t>8) Charges for the use of intellectual property n.i.e. (Royalties, copyright and license fees)</t>
  </si>
  <si>
    <t>a) Franchises services</t>
  </si>
  <si>
    <t>b) Receipts for use, through licensing arrangements, of produced originals or prototypes (such as manuscripts and films), patents, copyrights, trademarks, industrial processes, franchises etc.</t>
  </si>
  <si>
    <t xml:space="preserve">9) Other Business services </t>
  </si>
  <si>
    <t>a) Research &amp; Developments</t>
  </si>
  <si>
    <t>b) Professional and management consulting services</t>
  </si>
  <si>
    <t>c) Technical, trade-related, and other business services</t>
  </si>
  <si>
    <t>iv) Outward remittance for maintenance of offices abroad</t>
  </si>
  <si>
    <t>a) Audiovisual and related services</t>
  </si>
  <si>
    <t>i) Audio-visual and related services like Motion picture and video tape production, distribution and projection services</t>
  </si>
  <si>
    <t>ii) Radio and television production, distribution and transmission services</t>
  </si>
  <si>
    <t>b) Other personal, cultural, and recreational services</t>
  </si>
  <si>
    <t>iii) Recreation and sporting activities services</t>
  </si>
  <si>
    <t>iv) Education (e.g. fees for correspondence courses abroad )</t>
  </si>
  <si>
    <t>v) Health Service ( payment towards services received from hospitals, doctors, nurses, paramedical and similar services etc. rendered remotely or on-site)</t>
  </si>
  <si>
    <t>a) Receipts on account of maintenance and repair services rendered for  Vessels, Ships, Boats, Warships, etc.</t>
  </si>
  <si>
    <t>b) Receipts of maintenance and repair services rendered for  aircrafts, Space shuttles, Rockets,  military aircrafts, etc.</t>
  </si>
  <si>
    <t xml:space="preserve">  B) Primary Income Payments</t>
  </si>
  <si>
    <t xml:space="preserve"> 1) Compensation of Employee</t>
  </si>
  <si>
    <t>a) Payment of wages/salary to Non-residents working in India or Indians working on projects abroad</t>
  </si>
  <si>
    <t xml:space="preserve"> 2) Investment Income</t>
  </si>
  <si>
    <t>a) Payment of interest on NRI deposits</t>
  </si>
  <si>
    <t>b)  Payment of interest on loans from non-residents</t>
  </si>
  <si>
    <t>c) Payment of dividend/profit to non-resident  share holder</t>
  </si>
  <si>
    <t>d) Reinvested Earning</t>
  </si>
  <si>
    <t>e) Payment of interest on  debentures,FRNs, CPs fixed deposits, Government securities etc.</t>
  </si>
  <si>
    <t>f) Charges on SDRs</t>
  </si>
  <si>
    <t>g) Interest paid on overdraft on VOSTRO a/c Holders/ OD on NOSTRO a/c</t>
  </si>
  <si>
    <t xml:space="preserve"> 3) Other Primary Income</t>
  </si>
  <si>
    <t>a) Payment of taxes by the Indians/refund of  taxes by government  to non-residents</t>
  </si>
  <si>
    <t>b) Issue Expenses ECB/GDR/ADR and Commitment Payments</t>
  </si>
  <si>
    <t xml:space="preserve">  C) Secondary Income Payments</t>
  </si>
  <si>
    <t xml:space="preserve"> 1) Official Transfers</t>
  </si>
  <si>
    <t xml:space="preserve"> 2) Private Transfers</t>
  </si>
  <si>
    <t xml:space="preserve">a) Remittance by non-residents towards family maintenance and savings  </t>
  </si>
  <si>
    <t xml:space="preserve">b) Personal gifts/donations to charitable/ religious institutions </t>
  </si>
  <si>
    <t xml:space="preserve">i) Remittance towards personal gifts and donations </t>
  </si>
  <si>
    <t xml:space="preserve">ii) Remittance towards donations to religious and charitable institutions abroad  </t>
  </si>
  <si>
    <t>iii) Remittance towards grants and donations to other governments and charitable institutions established by the governments</t>
  </si>
  <si>
    <t xml:space="preserve">             Profit</t>
  </si>
  <si>
    <t>P: Preliminary PR: Partially Revised</t>
  </si>
  <si>
    <t xml:space="preserve">  A) Services</t>
  </si>
  <si>
    <t>Apr-Jun PR</t>
  </si>
  <si>
    <t xml:space="preserve">  f) Others (Includes settlements of intenational credit cards)</t>
  </si>
  <si>
    <t xml:space="preserve"> a) Construction abroad</t>
  </si>
  <si>
    <t xml:space="preserve"> b) Construction in the reporting economy</t>
  </si>
  <si>
    <t xml:space="preserve">  5) Telecommunications, computer and information services</t>
  </si>
  <si>
    <r>
      <t xml:space="preserve">         </t>
    </r>
    <r>
      <rPr>
        <i/>
        <sz val="12"/>
        <rFont val="Times New Roman"/>
        <family val="1"/>
      </rPr>
      <t>Of which</t>
    </r>
    <r>
      <rPr>
        <sz val="12"/>
        <rFont val="Times New Roman"/>
        <family val="1"/>
      </rPr>
      <t>: Dividend</t>
    </r>
  </si>
  <si>
    <t xml:space="preserve"> a) Maintenance of foreign embassies  and diplomatic missions in India </t>
  </si>
  <si>
    <t xml:space="preserve"> b) Maintenance of international and  regional institution in India</t>
  </si>
  <si>
    <t>Jul-Sep PR</t>
  </si>
  <si>
    <t>Jan-Mar P</t>
  </si>
  <si>
    <t>Oct-Dec PR</t>
  </si>
  <si>
    <t>US$ Million</t>
  </si>
  <si>
    <t>Apr-Mar P</t>
  </si>
  <si>
    <t>2021-22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</si>
</sst>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33" borderId="0" xfId="56" applyFont="1" applyFill="1" applyBorder="1">
      <alignment/>
      <protection/>
    </xf>
    <xf numFmtId="0" fontId="45" fillId="0" borderId="10" xfId="56" applyFont="1" applyFill="1" applyBorder="1" applyAlignment="1">
      <alignment horizontal="center" wrapText="1"/>
      <protection/>
    </xf>
    <xf numFmtId="0" fontId="8" fillId="0" borderId="0" xfId="56" applyFont="1" applyFill="1" applyBorder="1" applyAlignment="1">
      <alignment/>
      <protection/>
    </xf>
    <xf numFmtId="0" fontId="4" fillId="0" borderId="11" xfId="56" applyFont="1" applyFill="1" applyBorder="1">
      <alignment/>
      <protection/>
    </xf>
    <xf numFmtId="0" fontId="4" fillId="0" borderId="11" xfId="56" applyFont="1" applyFill="1" applyBorder="1" applyAlignment="1">
      <alignment horizontal="left" indent="1"/>
      <protection/>
    </xf>
    <xf numFmtId="0" fontId="46" fillId="0" borderId="11" xfId="56" applyFont="1" applyFill="1" applyBorder="1" applyAlignment="1">
      <alignment horizontal="left" indent="3"/>
      <protection/>
    </xf>
    <xf numFmtId="0" fontId="46" fillId="0" borderId="11" xfId="56" applyFont="1" applyFill="1" applyBorder="1" applyAlignment="1">
      <alignment horizontal="left" indent="2"/>
      <protection/>
    </xf>
    <xf numFmtId="0" fontId="5" fillId="0" borderId="11" xfId="56" applyFont="1" applyFill="1" applyBorder="1" applyAlignment="1">
      <alignment horizontal="left" vertical="top" wrapText="1" indent="4"/>
      <protection/>
    </xf>
    <xf numFmtId="0" fontId="5" fillId="0" borderId="11" xfId="56" applyFont="1" applyFill="1" applyBorder="1" applyAlignment="1">
      <alignment horizontal="left" wrapText="1" indent="4"/>
      <protection/>
    </xf>
    <xf numFmtId="0" fontId="5" fillId="0" borderId="11" xfId="56" applyFont="1" applyFill="1" applyBorder="1" applyAlignment="1">
      <alignment horizontal="left" indent="4"/>
      <protection/>
    </xf>
    <xf numFmtId="0" fontId="46" fillId="0" borderId="11" xfId="56" applyFont="1" applyFill="1" applyBorder="1" applyAlignment="1">
      <alignment horizontal="left" vertical="top" wrapText="1" indent="3"/>
      <protection/>
    </xf>
    <xf numFmtId="0" fontId="46" fillId="0" borderId="11" xfId="56" applyFont="1" applyFill="1" applyBorder="1" applyAlignment="1">
      <alignment horizontal="left" wrapText="1" indent="3"/>
      <protection/>
    </xf>
    <xf numFmtId="0" fontId="4" fillId="0" borderId="11" xfId="56" applyFont="1" applyFill="1" applyBorder="1" applyAlignment="1">
      <alignment horizontal="left" wrapText="1" indent="2"/>
      <protection/>
    </xf>
    <xf numFmtId="0" fontId="5" fillId="0" borderId="11" xfId="56" applyFont="1" applyFill="1" applyBorder="1" applyAlignment="1">
      <alignment horizontal="left" indent="3"/>
      <protection/>
    </xf>
    <xf numFmtId="0" fontId="5" fillId="0" borderId="11" xfId="0" applyFont="1" applyFill="1" applyBorder="1" applyAlignment="1">
      <alignment horizontal="left" vertical="top" wrapText="1" indent="4"/>
    </xf>
    <xf numFmtId="0" fontId="5" fillId="0" borderId="11" xfId="0" applyFont="1" applyFill="1" applyBorder="1" applyAlignment="1">
      <alignment horizontal="left" vertical="top" indent="4"/>
    </xf>
    <xf numFmtId="0" fontId="5" fillId="0" borderId="11" xfId="56" applyFont="1" applyFill="1" applyBorder="1" applyAlignment="1">
      <alignment horizontal="left" indent="2"/>
      <protection/>
    </xf>
    <xf numFmtId="0" fontId="5" fillId="0" borderId="11" xfId="56" applyFont="1" applyFill="1" applyBorder="1" applyAlignment="1">
      <alignment horizontal="left" wrapText="1" indent="2"/>
      <protection/>
    </xf>
    <xf numFmtId="0" fontId="5" fillId="0" borderId="11" xfId="0" applyFont="1" applyFill="1" applyBorder="1" applyAlignment="1">
      <alignment horizontal="left" vertical="top" wrapText="1" indent="2"/>
    </xf>
    <xf numFmtId="1" fontId="5" fillId="0" borderId="11" xfId="56" applyNumberFormat="1" applyFont="1" applyFill="1" applyBorder="1" applyAlignment="1">
      <alignment horizontal="left" indent="4"/>
      <protection/>
    </xf>
    <xf numFmtId="1" fontId="5" fillId="0" borderId="11" xfId="56" applyNumberFormat="1" applyFont="1" applyFill="1" applyBorder="1" applyAlignment="1">
      <alignment horizontal="left" wrapText="1" indent="4"/>
      <protection/>
    </xf>
    <xf numFmtId="1" fontId="5" fillId="0" borderId="11" xfId="56" applyNumberFormat="1" applyFont="1" applyFill="1" applyBorder="1" applyAlignment="1">
      <alignment horizontal="left" indent="2"/>
      <protection/>
    </xf>
    <xf numFmtId="1" fontId="5" fillId="0" borderId="11" xfId="56" applyNumberFormat="1" applyFont="1" applyFill="1" applyBorder="1" applyAlignment="1">
      <alignment horizontal="left" wrapText="1" indent="2"/>
      <protection/>
    </xf>
    <xf numFmtId="0" fontId="5" fillId="0" borderId="11" xfId="56" applyFont="1" applyFill="1" applyBorder="1" applyAlignment="1">
      <alignment horizontal="left" wrapText="1" indent="3"/>
      <protection/>
    </xf>
    <xf numFmtId="1" fontId="5" fillId="0" borderId="11" xfId="56" applyNumberFormat="1" applyFont="1" applyFill="1" applyBorder="1" applyAlignment="1">
      <alignment horizontal="left" vertical="top" wrapText="1" indent="2"/>
      <protection/>
    </xf>
    <xf numFmtId="1" fontId="5" fillId="0" borderId="11" xfId="56" applyNumberFormat="1" applyFont="1" applyFill="1" applyBorder="1" applyAlignment="1">
      <alignment horizontal="left" wrapText="1"/>
      <protection/>
    </xf>
    <xf numFmtId="0" fontId="5" fillId="0" borderId="11" xfId="0" applyFont="1" applyFill="1" applyBorder="1" applyAlignment="1">
      <alignment horizontal="left" vertical="top" indent="3"/>
    </xf>
    <xf numFmtId="0" fontId="5" fillId="0" borderId="12" xfId="0" applyFont="1" applyFill="1" applyBorder="1" applyAlignment="1">
      <alignment horizontal="left" vertical="top" wrapText="1" indent="3"/>
    </xf>
    <xf numFmtId="0" fontId="6" fillId="33" borderId="0" xfId="56" applyFont="1" applyFill="1" applyBorder="1" applyAlignment="1">
      <alignment/>
      <protection/>
    </xf>
    <xf numFmtId="1" fontId="45" fillId="0" borderId="13" xfId="0" applyNumberFormat="1" applyFont="1" applyFill="1" applyBorder="1" applyAlignment="1">
      <alignment horizontal="right"/>
    </xf>
    <xf numFmtId="1" fontId="45" fillId="0" borderId="14" xfId="0" applyNumberFormat="1" applyFont="1" applyFill="1" applyBorder="1" applyAlignment="1">
      <alignment horizontal="right"/>
    </xf>
    <xf numFmtId="1" fontId="46" fillId="0" borderId="14" xfId="0" applyNumberFormat="1" applyFont="1" applyFill="1" applyBorder="1" applyAlignment="1">
      <alignment horizontal="right"/>
    </xf>
    <xf numFmtId="0" fontId="5" fillId="0" borderId="11" xfId="56" applyFont="1" applyFill="1" applyBorder="1" applyAlignment="1">
      <alignment horizontal="left" vertical="top" wrapText="1" indent="2"/>
      <protection/>
    </xf>
    <xf numFmtId="0" fontId="5" fillId="0" borderId="11" xfId="56" applyFont="1" applyFill="1" applyBorder="1" applyAlignment="1">
      <alignment horizontal="left" indent="1"/>
      <protection/>
    </xf>
    <xf numFmtId="0" fontId="5" fillId="0" borderId="11" xfId="56" applyFont="1" applyFill="1" applyBorder="1" applyAlignment="1">
      <alignment horizontal="left" wrapText="1" indent="1"/>
      <protection/>
    </xf>
    <xf numFmtId="0" fontId="4" fillId="0" borderId="11" xfId="56" applyFont="1" applyFill="1" applyBorder="1" applyAlignment="1">
      <alignment horizontal="left" wrapText="1" indent="1"/>
      <protection/>
    </xf>
    <xf numFmtId="0" fontId="5" fillId="0" borderId="11" xfId="56" applyFont="1" applyFill="1" applyBorder="1" applyAlignment="1">
      <alignment horizontal="left" vertical="top" indent="2"/>
      <protection/>
    </xf>
    <xf numFmtId="0" fontId="4" fillId="0" borderId="11" xfId="56" applyFont="1" applyFill="1" applyBorder="1" applyAlignment="1">
      <alignment horizontal="left"/>
      <protection/>
    </xf>
    <xf numFmtId="3" fontId="46" fillId="0" borderId="14" xfId="0" applyNumberFormat="1" applyFont="1" applyFill="1" applyBorder="1" applyAlignment="1">
      <alignment horizontal="right"/>
    </xf>
    <xf numFmtId="0" fontId="5" fillId="0" borderId="11" xfId="56" applyFont="1" applyFill="1" applyBorder="1" applyAlignment="1">
      <alignment horizontal="left" indent="7"/>
      <protection/>
    </xf>
    <xf numFmtId="0" fontId="5" fillId="0" borderId="11" xfId="56" applyFont="1" applyFill="1" applyBorder="1" applyAlignment="1" applyProtection="1">
      <alignment horizontal="left" wrapText="1" indent="2"/>
      <protection/>
    </xf>
    <xf numFmtId="0" fontId="5" fillId="0" borderId="12" xfId="56" applyFont="1" applyFill="1" applyBorder="1" applyAlignment="1">
      <alignment horizontal="left" wrapText="1" indent="3"/>
      <protection/>
    </xf>
    <xf numFmtId="1" fontId="46" fillId="0" borderId="15" xfId="0" applyNumberFormat="1" applyFont="1" applyFill="1" applyBorder="1" applyAlignment="1">
      <alignment horizontal="right"/>
    </xf>
    <xf numFmtId="1" fontId="45" fillId="0" borderId="16" xfId="56" applyNumberFormat="1" applyFont="1" applyFill="1" applyBorder="1" applyAlignment="1">
      <alignment horizontal="right" wrapText="1"/>
      <protection/>
    </xf>
    <xf numFmtId="1" fontId="45" fillId="0" borderId="17" xfId="56" applyNumberFormat="1" applyFont="1" applyFill="1" applyBorder="1" applyAlignment="1">
      <alignment horizontal="right" wrapText="1"/>
      <protection/>
    </xf>
    <xf numFmtId="1" fontId="46" fillId="0" borderId="17" xfId="56" applyNumberFormat="1" applyFont="1" applyFill="1" applyBorder="1" applyAlignment="1">
      <alignment horizontal="right" wrapText="1"/>
      <protection/>
    </xf>
    <xf numFmtId="180" fontId="45" fillId="0" borderId="17" xfId="44" applyNumberFormat="1" applyFont="1" applyFill="1" applyBorder="1" applyAlignment="1">
      <alignment horizontal="right" wrapText="1"/>
    </xf>
    <xf numFmtId="1" fontId="46" fillId="0" borderId="18" xfId="56" applyNumberFormat="1" applyFont="1" applyFill="1" applyBorder="1" applyAlignment="1">
      <alignment horizontal="right" wrapText="1"/>
      <protection/>
    </xf>
    <xf numFmtId="1" fontId="45" fillId="0" borderId="16" xfId="0" applyNumberFormat="1" applyFont="1" applyFill="1" applyBorder="1" applyAlignment="1">
      <alignment horizontal="right"/>
    </xf>
    <xf numFmtId="1" fontId="45" fillId="0" borderId="17" xfId="0" applyNumberFormat="1" applyFont="1" applyFill="1" applyBorder="1" applyAlignment="1">
      <alignment horizontal="right"/>
    </xf>
    <xf numFmtId="1" fontId="46" fillId="0" borderId="17" xfId="0" applyNumberFormat="1" applyFont="1" applyFill="1" applyBorder="1" applyAlignment="1">
      <alignment horizontal="right"/>
    </xf>
    <xf numFmtId="3" fontId="46" fillId="0" borderId="17" xfId="0" applyNumberFormat="1" applyFont="1" applyFill="1" applyBorder="1" applyAlignment="1">
      <alignment horizontal="right"/>
    </xf>
    <xf numFmtId="1" fontId="46" fillId="0" borderId="18" xfId="0" applyNumberFormat="1" applyFont="1" applyFill="1" applyBorder="1" applyAlignment="1">
      <alignment horizontal="right"/>
    </xf>
    <xf numFmtId="0" fontId="45" fillId="0" borderId="19" xfId="56" applyFont="1" applyFill="1" applyBorder="1" applyAlignment="1">
      <alignment horizontal="center" wrapText="1"/>
      <protection/>
    </xf>
    <xf numFmtId="1" fontId="45" fillId="0" borderId="20" xfId="56" applyNumberFormat="1" applyFont="1" applyFill="1" applyBorder="1" applyAlignment="1">
      <alignment horizontal="right" wrapText="1"/>
      <protection/>
    </xf>
    <xf numFmtId="1" fontId="46" fillId="0" borderId="20" xfId="56" applyNumberFormat="1" applyFont="1" applyFill="1" applyBorder="1" applyAlignment="1">
      <alignment horizontal="right" wrapText="1"/>
      <protection/>
    </xf>
    <xf numFmtId="180" fontId="45" fillId="0" borderId="20" xfId="44" applyNumberFormat="1" applyFont="1" applyFill="1" applyBorder="1" applyAlignment="1">
      <alignment horizontal="right" wrapText="1"/>
    </xf>
    <xf numFmtId="1" fontId="46" fillId="0" borderId="21" xfId="56" applyNumberFormat="1" applyFont="1" applyFill="1" applyBorder="1" applyAlignment="1">
      <alignment horizontal="right" wrapText="1"/>
      <protection/>
    </xf>
    <xf numFmtId="0" fontId="45" fillId="0" borderId="22" xfId="56" applyFont="1" applyFill="1" applyBorder="1" applyAlignment="1">
      <alignment horizontal="center" wrapText="1"/>
      <protection/>
    </xf>
    <xf numFmtId="1" fontId="45" fillId="0" borderId="23" xfId="56" applyNumberFormat="1" applyFont="1" applyFill="1" applyBorder="1" applyAlignment="1">
      <alignment horizontal="right" wrapText="1"/>
      <protection/>
    </xf>
    <xf numFmtId="1" fontId="46" fillId="0" borderId="23" xfId="56" applyNumberFormat="1" applyFont="1" applyFill="1" applyBorder="1" applyAlignment="1">
      <alignment horizontal="right" wrapText="1"/>
      <protection/>
    </xf>
    <xf numFmtId="180" fontId="45" fillId="0" borderId="23" xfId="44" applyNumberFormat="1" applyFont="1" applyFill="1" applyBorder="1" applyAlignment="1">
      <alignment horizontal="right" wrapText="1"/>
    </xf>
    <xf numFmtId="1" fontId="46" fillId="0" borderId="24" xfId="56" applyNumberFormat="1" applyFont="1" applyFill="1" applyBorder="1" applyAlignment="1">
      <alignment horizontal="right" wrapText="1"/>
      <protection/>
    </xf>
    <xf numFmtId="0" fontId="45" fillId="0" borderId="25" xfId="56" applyFont="1" applyFill="1" applyBorder="1" applyAlignment="1">
      <alignment horizontal="center" wrapText="1"/>
      <protection/>
    </xf>
    <xf numFmtId="0" fontId="45" fillId="0" borderId="26" xfId="56" applyFont="1" applyFill="1" applyBorder="1" applyAlignment="1">
      <alignment horizontal="center" vertical="top" wrapText="1"/>
      <protection/>
    </xf>
    <xf numFmtId="1" fontId="0" fillId="0" borderId="0" xfId="0" applyNumberFormat="1" applyAlignment="1">
      <alignment/>
    </xf>
    <xf numFmtId="0" fontId="4" fillId="0" borderId="27" xfId="56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horizontal="center" wrapText="1"/>
      <protection/>
    </xf>
    <xf numFmtId="0" fontId="4" fillId="0" borderId="19" xfId="56" applyFont="1" applyFill="1" applyBorder="1" applyAlignment="1">
      <alignment horizontal="center" wrapText="1"/>
      <protection/>
    </xf>
    <xf numFmtId="0" fontId="4" fillId="0" borderId="26" xfId="56" applyFont="1" applyFill="1" applyBorder="1" applyAlignment="1">
      <alignment horizontal="center" wrapText="1"/>
      <protection/>
    </xf>
    <xf numFmtId="0" fontId="4" fillId="0" borderId="27" xfId="56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4" fillId="0" borderId="28" xfId="56" applyFont="1" applyFill="1" applyBorder="1" applyAlignment="1">
      <alignment horizontal="center" wrapText="1"/>
      <protection/>
    </xf>
    <xf numFmtId="0" fontId="4" fillId="0" borderId="29" xfId="56" applyFont="1" applyFill="1" applyBorder="1" applyAlignment="1">
      <alignment horizontal="center" wrapText="1"/>
      <protection/>
    </xf>
    <xf numFmtId="0" fontId="3" fillId="0" borderId="30" xfId="56" applyFont="1" applyFill="1" applyBorder="1" applyAlignment="1">
      <alignment horizontal="center" wrapText="1"/>
      <protection/>
    </xf>
    <xf numFmtId="0" fontId="3" fillId="0" borderId="31" xfId="56" applyFont="1" applyFill="1" applyBorder="1" applyAlignment="1">
      <alignment horizontal="center" wrapText="1"/>
      <protection/>
    </xf>
    <xf numFmtId="0" fontId="3" fillId="0" borderId="32" xfId="56" applyFont="1" applyFill="1" applyBorder="1" applyAlignment="1">
      <alignment horizontal="center" wrapText="1"/>
      <protection/>
    </xf>
    <xf numFmtId="0" fontId="4" fillId="0" borderId="33" xfId="56" applyFont="1" applyFill="1" applyBorder="1" applyAlignment="1">
      <alignment horizontal="right" wrapText="1"/>
      <protection/>
    </xf>
    <xf numFmtId="0" fontId="4" fillId="0" borderId="22" xfId="56" applyFont="1" applyFill="1" applyBorder="1" applyAlignment="1">
      <alignment horizontal="right" wrapText="1"/>
      <protection/>
    </xf>
    <xf numFmtId="0" fontId="4" fillId="0" borderId="34" xfId="56" applyFont="1" applyFill="1" applyBorder="1" applyAlignment="1">
      <alignment horizontal="right" wrapText="1"/>
      <protection/>
    </xf>
    <xf numFmtId="0" fontId="4" fillId="33" borderId="35" xfId="56" applyFont="1" applyFill="1" applyBorder="1" applyAlignment="1">
      <alignment horizontal="center"/>
      <protection/>
    </xf>
    <xf numFmtId="0" fontId="4" fillId="33" borderId="22" xfId="56" applyFont="1" applyFill="1" applyBorder="1" applyAlignment="1">
      <alignment horizontal="center"/>
      <protection/>
    </xf>
    <xf numFmtId="0" fontId="4" fillId="33" borderId="34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29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 wrapText="1"/>
      <protection/>
    </xf>
    <xf numFmtId="0" fontId="3" fillId="0" borderId="37" xfId="56" applyFont="1" applyFill="1" applyBorder="1" applyAlignment="1">
      <alignment horizontal="center" wrapText="1"/>
      <protection/>
    </xf>
    <xf numFmtId="0" fontId="3" fillId="0" borderId="38" xfId="56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126"/>
  <sheetViews>
    <sheetView showGridLines="0" tabSelected="1" zoomScalePageLayoutView="0" workbookViewId="0" topLeftCell="A1">
      <selection activeCell="A2" sqref="A2"/>
    </sheetView>
  </sheetViews>
  <sheetFormatPr defaultColWidth="0" defaultRowHeight="15" zeroHeight="1"/>
  <cols>
    <col min="1" max="1" width="3.57421875" style="0" customWidth="1"/>
    <col min="2" max="2" width="51.8515625" style="1" customWidth="1"/>
    <col min="3" max="3" width="9.57421875" style="1" customWidth="1"/>
    <col min="4" max="4" width="8.140625" style="0" bestFit="1" customWidth="1"/>
    <col min="5" max="5" width="9.00390625" style="0" bestFit="1" customWidth="1"/>
    <col min="6" max="6" width="9.140625" style="0" customWidth="1"/>
    <col min="7" max="7" width="9.57421875" style="0" customWidth="1"/>
    <col min="8" max="8" width="9.28125" style="0" customWidth="1"/>
    <col min="9" max="253" width="9.140625" style="0" hidden="1" customWidth="1"/>
    <col min="254" max="254" width="3.00390625" style="0" hidden="1" customWidth="1"/>
    <col min="255" max="255" width="6.421875" style="0" hidden="1" customWidth="1"/>
    <col min="256" max="16384" width="11.57421875" style="0" hidden="1" customWidth="1"/>
  </cols>
  <sheetData>
    <row r="1" ht="15.75" thickBot="1"/>
    <row r="2" spans="2:7" ht="16.5" customHeight="1">
      <c r="B2" s="76" t="s">
        <v>0</v>
      </c>
      <c r="C2" s="77"/>
      <c r="D2" s="77"/>
      <c r="E2" s="77"/>
      <c r="F2" s="77"/>
      <c r="G2" s="78"/>
    </row>
    <row r="3" spans="2:7" ht="14.25" customHeight="1">
      <c r="B3" s="79" t="s">
        <v>213</v>
      </c>
      <c r="C3" s="80"/>
      <c r="D3" s="80"/>
      <c r="E3" s="80"/>
      <c r="F3" s="80"/>
      <c r="G3" s="81"/>
    </row>
    <row r="4" spans="2:7" ht="16.5" customHeight="1">
      <c r="B4" s="74" t="s">
        <v>1</v>
      </c>
      <c r="C4" s="82" t="s">
        <v>215</v>
      </c>
      <c r="D4" s="83"/>
      <c r="E4" s="83"/>
      <c r="F4" s="83"/>
      <c r="G4" s="84"/>
    </row>
    <row r="5" spans="2:7" ht="31.5">
      <c r="B5" s="75"/>
      <c r="C5" s="3" t="s">
        <v>202</v>
      </c>
      <c r="D5" s="55" t="s">
        <v>210</v>
      </c>
      <c r="E5" s="55" t="s">
        <v>212</v>
      </c>
      <c r="F5" s="60" t="s">
        <v>211</v>
      </c>
      <c r="G5" s="66" t="s">
        <v>214</v>
      </c>
    </row>
    <row r="6" spans="2:7" ht="13.5" customHeight="1">
      <c r="B6" s="68">
        <v>1</v>
      </c>
      <c r="C6" s="69">
        <v>2</v>
      </c>
      <c r="D6" s="70">
        <v>3</v>
      </c>
      <c r="E6" s="70">
        <v>4</v>
      </c>
      <c r="F6" s="69">
        <v>5</v>
      </c>
      <c r="G6" s="71">
        <v>6</v>
      </c>
    </row>
    <row r="7" spans="2:256" ht="15.75">
      <c r="B7" s="5" t="s">
        <v>2</v>
      </c>
      <c r="C7" s="45">
        <v>82662.45893436253</v>
      </c>
      <c r="D7" s="46">
        <v>89493.42647869627</v>
      </c>
      <c r="E7" s="46">
        <v>96628.39425469073</v>
      </c>
      <c r="F7" s="61">
        <v>100801.48622421389</v>
      </c>
      <c r="G7" s="56">
        <v>369585.76589196344</v>
      </c>
      <c r="H7" s="73"/>
      <c r="IV7" s="67">
        <f>IQ8+IQ98+IQ117</f>
        <v>0</v>
      </c>
    </row>
    <row r="8" spans="2:8" ht="15.75">
      <c r="B8" s="5" t="s">
        <v>3</v>
      </c>
      <c r="C8" s="46">
        <v>56216.695932039154</v>
      </c>
      <c r="D8" s="46">
        <v>61418.096871525144</v>
      </c>
      <c r="E8" s="46">
        <v>67016.32605174865</v>
      </c>
      <c r="F8" s="61">
        <v>69875.59168689913</v>
      </c>
      <c r="G8" s="56">
        <v>254526.71054221207</v>
      </c>
      <c r="H8" s="73"/>
    </row>
    <row r="9" spans="2:8" ht="15.75">
      <c r="B9" s="6" t="s">
        <v>4</v>
      </c>
      <c r="C9" s="46">
        <v>1596.6722182394965</v>
      </c>
      <c r="D9" s="46">
        <v>2146.674289208175</v>
      </c>
      <c r="E9" s="46">
        <v>2599.2680961985934</v>
      </c>
      <c r="F9" s="61">
        <v>2756.872590623383</v>
      </c>
      <c r="G9" s="56">
        <v>9099.487194269648</v>
      </c>
      <c r="H9" s="73"/>
    </row>
    <row r="10" spans="2:8" ht="15.75">
      <c r="B10" s="7" t="s">
        <v>5</v>
      </c>
      <c r="C10" s="47">
        <v>128.17605348960518</v>
      </c>
      <c r="D10" s="47">
        <v>155.9104375784562</v>
      </c>
      <c r="E10" s="47">
        <v>126.2635699234598</v>
      </c>
      <c r="F10" s="62">
        <v>113.94444820195164</v>
      </c>
      <c r="G10" s="57">
        <v>524.2945091934728</v>
      </c>
      <c r="H10" s="73"/>
    </row>
    <row r="11" spans="2:8" ht="15.75">
      <c r="B11" s="7" t="s">
        <v>6</v>
      </c>
      <c r="C11" s="47">
        <v>34.43690460401133</v>
      </c>
      <c r="D11" s="47">
        <v>31.552699145598563</v>
      </c>
      <c r="E11" s="47">
        <v>24.760221297406115</v>
      </c>
      <c r="F11" s="62">
        <v>19.691665458558802</v>
      </c>
      <c r="G11" s="57">
        <v>110.44149050557482</v>
      </c>
      <c r="H11" s="73"/>
    </row>
    <row r="12" spans="2:8" ht="15.75">
      <c r="B12" s="7" t="s">
        <v>7</v>
      </c>
      <c r="C12" s="47">
        <v>32.40618406842725</v>
      </c>
      <c r="D12" s="47">
        <v>31.610879113086703</v>
      </c>
      <c r="E12" s="47">
        <v>22.00729461881548</v>
      </c>
      <c r="F12" s="62">
        <v>22.886544706158666</v>
      </c>
      <c r="G12" s="57">
        <v>108.9109025064881</v>
      </c>
      <c r="H12" s="73"/>
    </row>
    <row r="13" spans="2:8" ht="15.75">
      <c r="B13" s="7" t="s">
        <v>8</v>
      </c>
      <c r="C13" s="47">
        <v>1401.6530760774526</v>
      </c>
      <c r="D13" s="47">
        <v>1927.6002733710338</v>
      </c>
      <c r="E13" s="47">
        <v>2426.237010358912</v>
      </c>
      <c r="F13" s="62">
        <v>2600.349932256714</v>
      </c>
      <c r="G13" s="57">
        <v>8355.840292064113</v>
      </c>
      <c r="H13" s="73"/>
    </row>
    <row r="14" spans="2:8" ht="15.75">
      <c r="B14" s="6" t="s">
        <v>9</v>
      </c>
      <c r="C14" s="46">
        <v>6732.688043024273</v>
      </c>
      <c r="D14" s="46">
        <v>7580.869698763241</v>
      </c>
      <c r="E14" s="46">
        <v>8948.245018046164</v>
      </c>
      <c r="F14" s="61">
        <v>9398.14955530996</v>
      </c>
      <c r="G14" s="56">
        <v>32659.952315143637</v>
      </c>
      <c r="H14" s="73"/>
    </row>
    <row r="15" spans="2:8" ht="15.75">
      <c r="B15" s="8" t="s">
        <v>10</v>
      </c>
      <c r="C15" s="47">
        <v>405.2501315311306</v>
      </c>
      <c r="D15" s="47">
        <v>475.74335370444834</v>
      </c>
      <c r="E15" s="47">
        <v>593.1397625521247</v>
      </c>
      <c r="F15" s="62">
        <v>612.858669942505</v>
      </c>
      <c r="G15" s="57">
        <v>2086.9919177302086</v>
      </c>
      <c r="H15" s="73"/>
    </row>
    <row r="16" spans="2:8" ht="31.5">
      <c r="B16" s="9" t="s">
        <v>11</v>
      </c>
      <c r="C16" s="47">
        <v>165.97094594023267</v>
      </c>
      <c r="D16" s="47">
        <v>232.89281643907427</v>
      </c>
      <c r="E16" s="47">
        <v>312.44544842392185</v>
      </c>
      <c r="F16" s="62">
        <v>336.7341729225447</v>
      </c>
      <c r="G16" s="57">
        <v>1048.0433837257735</v>
      </c>
      <c r="H16" s="73"/>
    </row>
    <row r="17" spans="2:8" ht="15.75">
      <c r="B17" s="10" t="s">
        <v>12</v>
      </c>
      <c r="C17" s="47">
        <v>142.2311292932327</v>
      </c>
      <c r="D17" s="47">
        <v>145.56977600560032</v>
      </c>
      <c r="E17" s="47">
        <v>169.09777815421117</v>
      </c>
      <c r="F17" s="62">
        <v>177.08620890783686</v>
      </c>
      <c r="G17" s="57">
        <v>633.9848923608811</v>
      </c>
      <c r="H17" s="73"/>
    </row>
    <row r="18" spans="2:8" ht="15.75">
      <c r="B18" s="11" t="s">
        <v>13</v>
      </c>
      <c r="C18" s="47">
        <v>97.04805629766517</v>
      </c>
      <c r="D18" s="47">
        <v>97.28076125977378</v>
      </c>
      <c r="E18" s="47">
        <v>111.59653597399168</v>
      </c>
      <c r="F18" s="62">
        <v>99.03828811212338</v>
      </c>
      <c r="G18" s="57">
        <v>404.963641643554</v>
      </c>
      <c r="H18" s="73"/>
    </row>
    <row r="19" spans="2:8" ht="15.75">
      <c r="B19" s="8" t="s">
        <v>14</v>
      </c>
      <c r="C19" s="47">
        <v>54.04215998849585</v>
      </c>
      <c r="D19" s="47">
        <v>89.72079776590914</v>
      </c>
      <c r="E19" s="47">
        <v>189.515978240206</v>
      </c>
      <c r="F19" s="62">
        <v>220.154891845024</v>
      </c>
      <c r="G19" s="57">
        <v>553.433827839635</v>
      </c>
      <c r="H19" s="73"/>
    </row>
    <row r="20" spans="2:8" ht="31.5">
      <c r="B20" s="10" t="s">
        <v>11</v>
      </c>
      <c r="C20" s="47">
        <v>45.86768760665243</v>
      </c>
      <c r="D20" s="47">
        <v>79.42226703510981</v>
      </c>
      <c r="E20" s="47">
        <v>171.11973158550663</v>
      </c>
      <c r="F20" s="62">
        <v>174.95687806345887</v>
      </c>
      <c r="G20" s="57">
        <v>471.36656429072775</v>
      </c>
      <c r="H20" s="73"/>
    </row>
    <row r="21" spans="2:8" ht="15.75">
      <c r="B21" s="10" t="s">
        <v>12</v>
      </c>
      <c r="C21" s="47">
        <v>7.42875623803897</v>
      </c>
      <c r="D21" s="47">
        <v>9.357882426658637</v>
      </c>
      <c r="E21" s="47">
        <v>14.852428507203555</v>
      </c>
      <c r="F21" s="62">
        <v>43.509159712298874</v>
      </c>
      <c r="G21" s="57">
        <v>75.14822688420003</v>
      </c>
      <c r="H21" s="73"/>
    </row>
    <row r="22" spans="2:8" ht="15.75">
      <c r="B22" s="11" t="s">
        <v>13</v>
      </c>
      <c r="C22" s="47">
        <v>0.745716143804441</v>
      </c>
      <c r="D22" s="47">
        <v>0.9406483041406873</v>
      </c>
      <c r="E22" s="47">
        <v>3.543818147495842</v>
      </c>
      <c r="F22" s="62">
        <v>1.6888540692662533</v>
      </c>
      <c r="G22" s="57">
        <v>6.919036664707224</v>
      </c>
      <c r="H22" s="73"/>
    </row>
    <row r="23" spans="2:8" ht="15.75">
      <c r="B23" s="8" t="s">
        <v>15</v>
      </c>
      <c r="C23" s="47">
        <v>3602.69743107807</v>
      </c>
      <c r="D23" s="47">
        <v>3873.3559981935296</v>
      </c>
      <c r="E23" s="47">
        <v>4027.1032231152303</v>
      </c>
      <c r="F23" s="62">
        <v>4406.47705258758</v>
      </c>
      <c r="G23" s="57">
        <v>15909.63370497441</v>
      </c>
      <c r="H23" s="73"/>
    </row>
    <row r="24" spans="2:8" ht="15.75">
      <c r="B24" s="8" t="s">
        <v>16</v>
      </c>
      <c r="C24" s="47">
        <v>13.566656277205242</v>
      </c>
      <c r="D24" s="47">
        <v>16.321405339417133</v>
      </c>
      <c r="E24" s="47">
        <v>20.75800809038544</v>
      </c>
      <c r="F24" s="62">
        <v>22.590573855355867</v>
      </c>
      <c r="G24" s="57">
        <v>73.23664356236368</v>
      </c>
      <c r="H24" s="73"/>
    </row>
    <row r="25" spans="2:8" ht="15.75">
      <c r="B25" s="11" t="s">
        <v>17</v>
      </c>
      <c r="C25" s="47">
        <v>6.981571786452392</v>
      </c>
      <c r="D25" s="47">
        <v>11.695315152010062</v>
      </c>
      <c r="E25" s="47">
        <v>13.566462321787327</v>
      </c>
      <c r="F25" s="62">
        <v>14.810982596456682</v>
      </c>
      <c r="G25" s="57">
        <v>47.05433185670646</v>
      </c>
      <c r="H25" s="73"/>
    </row>
    <row r="26" spans="2:8" ht="15.75">
      <c r="B26" s="11" t="s">
        <v>18</v>
      </c>
      <c r="C26" s="47">
        <v>0.53959509388858</v>
      </c>
      <c r="D26" s="47">
        <v>0.6240940326187023</v>
      </c>
      <c r="E26" s="47">
        <v>2.0741466633853722</v>
      </c>
      <c r="F26" s="62">
        <v>1.0982704200170044</v>
      </c>
      <c r="G26" s="57">
        <v>4.336106209909659</v>
      </c>
      <c r="H26" s="73"/>
    </row>
    <row r="27" spans="2:8" ht="15.75">
      <c r="B27" s="11" t="s">
        <v>19</v>
      </c>
      <c r="C27" s="47">
        <v>6.04548939686427</v>
      </c>
      <c r="D27" s="47">
        <v>4.001996154788368</v>
      </c>
      <c r="E27" s="47">
        <v>5.117399105212743</v>
      </c>
      <c r="F27" s="62">
        <v>6.681320838882181</v>
      </c>
      <c r="G27" s="57">
        <v>21.84620549574756</v>
      </c>
      <c r="H27" s="73"/>
    </row>
    <row r="28" spans="2:8" ht="31.5">
      <c r="B28" s="12" t="s">
        <v>20</v>
      </c>
      <c r="C28" s="47">
        <v>2657.131664149371</v>
      </c>
      <c r="D28" s="47">
        <v>3125.728143759937</v>
      </c>
      <c r="E28" s="47">
        <v>4117.728046048216</v>
      </c>
      <c r="F28" s="62">
        <v>4136.068367079495</v>
      </c>
      <c r="G28" s="57">
        <v>14036.65622103702</v>
      </c>
      <c r="H28" s="73"/>
    </row>
    <row r="29" spans="2:8" ht="15.75">
      <c r="B29" s="6" t="s">
        <v>21</v>
      </c>
      <c r="C29" s="46">
        <v>772.2235909498536</v>
      </c>
      <c r="D29" s="46">
        <v>795.4743552351407</v>
      </c>
      <c r="E29" s="46">
        <v>844.4193855451086</v>
      </c>
      <c r="F29" s="61">
        <v>904.0832453192156</v>
      </c>
      <c r="G29" s="56">
        <v>3316.2005770493183</v>
      </c>
      <c r="H29" s="73"/>
    </row>
    <row r="30" spans="2:8" ht="15.75">
      <c r="B30" s="7" t="s">
        <v>22</v>
      </c>
      <c r="C30" s="47">
        <v>512.2601134536741</v>
      </c>
      <c r="D30" s="47">
        <v>544.9796835936805</v>
      </c>
      <c r="E30" s="47">
        <v>566.9270715265395</v>
      </c>
      <c r="F30" s="62">
        <v>609.8075555574559</v>
      </c>
      <c r="G30" s="57">
        <v>2233.97442413135</v>
      </c>
      <c r="H30" s="73"/>
    </row>
    <row r="31" spans="2:8" ht="15.75">
      <c r="B31" s="7" t="s">
        <v>23</v>
      </c>
      <c r="C31" s="47">
        <v>239.6620147781131</v>
      </c>
      <c r="D31" s="47">
        <v>224.3279272271754</v>
      </c>
      <c r="E31" s="47">
        <v>261.04553597836195</v>
      </c>
      <c r="F31" s="62">
        <v>278.79597462733307</v>
      </c>
      <c r="G31" s="57">
        <v>1003.8314526109835</v>
      </c>
      <c r="H31" s="73"/>
    </row>
    <row r="32" spans="2:8" ht="15.75">
      <c r="B32" s="7" t="s">
        <v>24</v>
      </c>
      <c r="C32" s="47">
        <v>13.206098372410477</v>
      </c>
      <c r="D32" s="47">
        <v>17.014046227586558</v>
      </c>
      <c r="E32" s="47">
        <v>9.460718449311017</v>
      </c>
      <c r="F32" s="62">
        <v>8.919828197893002</v>
      </c>
      <c r="G32" s="57">
        <v>48.600691247201055</v>
      </c>
      <c r="H32" s="73"/>
    </row>
    <row r="33" spans="2:8" ht="15.75">
      <c r="B33" s="7" t="s">
        <v>25</v>
      </c>
      <c r="C33" s="47">
        <v>7.095364345655986</v>
      </c>
      <c r="D33" s="47">
        <v>9.152698186698313</v>
      </c>
      <c r="E33" s="47">
        <v>6.986059590896135</v>
      </c>
      <c r="F33" s="62">
        <v>6.559886936533682</v>
      </c>
      <c r="G33" s="57">
        <v>29.794009059784113</v>
      </c>
      <c r="H33" s="73"/>
    </row>
    <row r="34" spans="2:8" ht="15.75">
      <c r="B34" s="11" t="s">
        <v>26</v>
      </c>
      <c r="C34" s="47">
        <v>4.371457171102505</v>
      </c>
      <c r="D34" s="47">
        <v>5.502435838644633</v>
      </c>
      <c r="E34" s="47">
        <v>2.59905410288021</v>
      </c>
      <c r="F34" s="62">
        <v>3.154310694153671</v>
      </c>
      <c r="G34" s="57">
        <v>15.62725780678102</v>
      </c>
      <c r="H34" s="73"/>
    </row>
    <row r="35" spans="2:8" ht="15.75">
      <c r="B35" s="11" t="s">
        <v>27</v>
      </c>
      <c r="C35" s="47">
        <v>2.7239071745534806</v>
      </c>
      <c r="D35" s="47">
        <v>3.65026234805368</v>
      </c>
      <c r="E35" s="47">
        <v>4.387005488015925</v>
      </c>
      <c r="F35" s="62">
        <v>3.405576242380011</v>
      </c>
      <c r="G35" s="57">
        <v>14.166751253003097</v>
      </c>
      <c r="H35" s="73"/>
    </row>
    <row r="36" spans="2:8" ht="15.75">
      <c r="B36" s="6" t="s">
        <v>28</v>
      </c>
      <c r="C36" s="46">
        <v>203.32663837621914</v>
      </c>
      <c r="D36" s="46">
        <v>216.95200051757433</v>
      </c>
      <c r="E36" s="46">
        <v>222.5554986410604</v>
      </c>
      <c r="F36" s="61">
        <v>159.6977881981972</v>
      </c>
      <c r="G36" s="56">
        <v>802.5319257330511</v>
      </c>
      <c r="H36" s="73"/>
    </row>
    <row r="37" spans="2:8" ht="31.5">
      <c r="B37" s="13" t="s">
        <v>208</v>
      </c>
      <c r="C37" s="47">
        <v>155.40139276262295</v>
      </c>
      <c r="D37" s="47">
        <v>142.4349250057676</v>
      </c>
      <c r="E37" s="47">
        <v>143.5892445078573</v>
      </c>
      <c r="F37" s="62">
        <v>108.89558235675048</v>
      </c>
      <c r="G37" s="57">
        <v>550.3211446329983</v>
      </c>
      <c r="H37" s="73"/>
    </row>
    <row r="38" spans="2:8" ht="31.5">
      <c r="B38" s="13" t="s">
        <v>209</v>
      </c>
      <c r="C38" s="47">
        <v>47.92524561359618</v>
      </c>
      <c r="D38" s="47">
        <v>74.51707551180674</v>
      </c>
      <c r="E38" s="47">
        <v>78.9662541332031</v>
      </c>
      <c r="F38" s="62">
        <v>50.802205841446735</v>
      </c>
      <c r="G38" s="57">
        <v>252.2107811000527</v>
      </c>
      <c r="H38" s="73"/>
    </row>
    <row r="39" spans="2:8" ht="33" customHeight="1">
      <c r="B39" s="14" t="s">
        <v>206</v>
      </c>
      <c r="C39" s="46">
        <v>28489.417887697717</v>
      </c>
      <c r="D39" s="46">
        <v>30822.570025145207</v>
      </c>
      <c r="E39" s="46">
        <v>32637.832064750506</v>
      </c>
      <c r="F39" s="61">
        <v>33628.867969972634</v>
      </c>
      <c r="G39" s="56">
        <v>125578.68794756607</v>
      </c>
      <c r="H39" s="73"/>
    </row>
    <row r="40" spans="2:8" ht="15.75">
      <c r="B40" s="15" t="s">
        <v>30</v>
      </c>
      <c r="C40" s="47">
        <v>806.6761912697708</v>
      </c>
      <c r="D40" s="47">
        <v>766.0466365009265</v>
      </c>
      <c r="E40" s="47">
        <v>800.8204336650754</v>
      </c>
      <c r="F40" s="62">
        <v>763.3200201771926</v>
      </c>
      <c r="G40" s="57">
        <v>3136.863281612965</v>
      </c>
      <c r="H40" s="73"/>
    </row>
    <row r="41" spans="2:8" ht="31.5">
      <c r="B41" s="16" t="s">
        <v>31</v>
      </c>
      <c r="C41" s="47">
        <v>802.1069927820326</v>
      </c>
      <c r="D41" s="47">
        <v>764.3664085544291</v>
      </c>
      <c r="E41" s="47">
        <v>798.7216364384885</v>
      </c>
      <c r="F41" s="62">
        <v>761.9509362197496</v>
      </c>
      <c r="G41" s="57">
        <v>3127.1459739947</v>
      </c>
      <c r="H41" s="73"/>
    </row>
    <row r="42" spans="2:8" ht="31.5">
      <c r="B42" s="16" t="s">
        <v>32</v>
      </c>
      <c r="C42" s="47">
        <v>4.569198487738153</v>
      </c>
      <c r="D42" s="47">
        <v>1.6802279464973875</v>
      </c>
      <c r="E42" s="47">
        <v>2.0987972265868855</v>
      </c>
      <c r="F42" s="62">
        <v>1.3690839574430647</v>
      </c>
      <c r="G42" s="57">
        <v>9.717307618265492</v>
      </c>
      <c r="H42" s="73"/>
    </row>
    <row r="43" spans="2:8" ht="15.75">
      <c r="B43" s="15" t="s">
        <v>33</v>
      </c>
      <c r="C43" s="47">
        <v>27602.455931024408</v>
      </c>
      <c r="D43" s="47">
        <v>29965.01536032871</v>
      </c>
      <c r="E43" s="47">
        <v>31739.597908530013</v>
      </c>
      <c r="F43" s="62">
        <v>32786.064045296305</v>
      </c>
      <c r="G43" s="57">
        <v>122093.13324517943</v>
      </c>
      <c r="H43" s="73"/>
    </row>
    <row r="44" spans="2:8" ht="15.75">
      <c r="B44" s="15" t="s">
        <v>34</v>
      </c>
      <c r="C44" s="47">
        <v>80.28576540354138</v>
      </c>
      <c r="D44" s="47">
        <v>91.50802831556796</v>
      </c>
      <c r="E44" s="47">
        <v>97.4137225554195</v>
      </c>
      <c r="F44" s="62">
        <v>79.48390449913865</v>
      </c>
      <c r="G44" s="57">
        <v>348.69142077366746</v>
      </c>
      <c r="H44" s="73"/>
    </row>
    <row r="45" spans="2:8" ht="15.75">
      <c r="B45" s="17" t="s">
        <v>35</v>
      </c>
      <c r="C45" s="47">
        <v>15.718330859792937</v>
      </c>
      <c r="D45" s="47">
        <v>17.778751776363205</v>
      </c>
      <c r="E45" s="47">
        <v>18.52917621343573</v>
      </c>
      <c r="F45" s="62">
        <v>16.638052230808746</v>
      </c>
      <c r="G45" s="57">
        <v>68.66431108040061</v>
      </c>
      <c r="H45" s="73"/>
    </row>
    <row r="46" spans="2:8" ht="31.5">
      <c r="B46" s="16" t="s">
        <v>36</v>
      </c>
      <c r="C46" s="47">
        <v>64.56743454374843</v>
      </c>
      <c r="D46" s="47">
        <v>73.72927653920475</v>
      </c>
      <c r="E46" s="47">
        <v>78.88454634198376</v>
      </c>
      <c r="F46" s="62">
        <v>62.84585226832991</v>
      </c>
      <c r="G46" s="57">
        <v>280.0271096932669</v>
      </c>
      <c r="H46" s="73"/>
    </row>
    <row r="47" spans="2:8" ht="15.75">
      <c r="B47" s="14" t="s">
        <v>37</v>
      </c>
      <c r="C47" s="46">
        <v>583.3325966026715</v>
      </c>
      <c r="D47" s="46">
        <v>715.6452456894613</v>
      </c>
      <c r="E47" s="46">
        <v>750.1372925545003</v>
      </c>
      <c r="F47" s="61">
        <v>595.7393339325627</v>
      </c>
      <c r="G47" s="56">
        <v>2644.8544687791955</v>
      </c>
      <c r="H47" s="73"/>
    </row>
    <row r="48" spans="2:8" ht="15.75">
      <c r="B48" s="18" t="s">
        <v>38</v>
      </c>
      <c r="C48" s="47">
        <v>225.6214138467839</v>
      </c>
      <c r="D48" s="47">
        <v>317.1858255040006</v>
      </c>
      <c r="E48" s="47">
        <v>277.60941656563585</v>
      </c>
      <c r="F48" s="62">
        <v>276.0480858750213</v>
      </c>
      <c r="G48" s="57">
        <v>1096.4647417914416</v>
      </c>
      <c r="H48" s="73"/>
    </row>
    <row r="49" spans="2:8" ht="15.75">
      <c r="B49" s="18" t="s">
        <v>39</v>
      </c>
      <c r="C49" s="47">
        <v>357.7111827558876</v>
      </c>
      <c r="D49" s="47">
        <v>398.45942018546066</v>
      </c>
      <c r="E49" s="47">
        <v>472.5278759888644</v>
      </c>
      <c r="F49" s="62">
        <v>319.69124805754143</v>
      </c>
      <c r="G49" s="57">
        <v>1548.3897269877543</v>
      </c>
      <c r="H49" s="73"/>
    </row>
    <row r="50" spans="2:8" ht="15.75">
      <c r="B50" s="14" t="s">
        <v>40</v>
      </c>
      <c r="C50" s="46">
        <v>1200.5514374983582</v>
      </c>
      <c r="D50" s="46">
        <v>1302.7648149853023</v>
      </c>
      <c r="E50" s="46">
        <v>1354.4942254124971</v>
      </c>
      <c r="F50" s="61">
        <v>1614.6742169856702</v>
      </c>
      <c r="G50" s="56">
        <v>5472.484694881829</v>
      </c>
      <c r="H50" s="73"/>
    </row>
    <row r="51" spans="2:8" ht="15.75">
      <c r="B51" s="18" t="s">
        <v>41</v>
      </c>
      <c r="C51" s="47">
        <v>1097.2502706062362</v>
      </c>
      <c r="D51" s="47">
        <v>1210.5438348573193</v>
      </c>
      <c r="E51" s="47">
        <v>1262.208280711291</v>
      </c>
      <c r="F51" s="62">
        <v>1501.7838708608228</v>
      </c>
      <c r="G51" s="57">
        <v>5071.78625703567</v>
      </c>
      <c r="H51" s="73"/>
    </row>
    <row r="52" spans="2:8" ht="34.5" customHeight="1">
      <c r="B52" s="16" t="s">
        <v>42</v>
      </c>
      <c r="C52" s="47">
        <v>1062.250147033755</v>
      </c>
      <c r="D52" s="47">
        <v>1168.4120017476255</v>
      </c>
      <c r="E52" s="47">
        <v>1214.1303870244546</v>
      </c>
      <c r="F52" s="62">
        <v>1427.2565200699705</v>
      </c>
      <c r="G52" s="57">
        <v>4872.049055875806</v>
      </c>
      <c r="H52" s="73"/>
    </row>
    <row r="53" spans="2:8" ht="31.5">
      <c r="B53" s="16" t="s">
        <v>43</v>
      </c>
      <c r="C53" s="47">
        <v>35.00012357248122</v>
      </c>
      <c r="D53" s="47">
        <v>42.131833109693915</v>
      </c>
      <c r="E53" s="47">
        <v>48.07789368683642</v>
      </c>
      <c r="F53" s="62">
        <v>74.52735079085222</v>
      </c>
      <c r="G53" s="57">
        <v>199.7372011598638</v>
      </c>
      <c r="H53" s="73"/>
    </row>
    <row r="54" spans="2:8" ht="31.5">
      <c r="B54" s="19" t="s">
        <v>44</v>
      </c>
      <c r="C54" s="47">
        <v>103.30116689212188</v>
      </c>
      <c r="D54" s="47">
        <v>92.22098012798303</v>
      </c>
      <c r="E54" s="47">
        <v>92.28594470120603</v>
      </c>
      <c r="F54" s="62">
        <v>112.89034612484727</v>
      </c>
      <c r="G54" s="57">
        <v>400.6984378461582</v>
      </c>
      <c r="H54" s="73"/>
    </row>
    <row r="55" spans="2:8" ht="15.75">
      <c r="B55" s="14" t="s">
        <v>45</v>
      </c>
      <c r="C55" s="46">
        <v>191.47293831735905</v>
      </c>
      <c r="D55" s="46">
        <v>202.31144883614328</v>
      </c>
      <c r="E55" s="46">
        <v>238.028628281632</v>
      </c>
      <c r="F55" s="61">
        <v>193.32040605425988</v>
      </c>
      <c r="G55" s="56">
        <v>825.1334214893941</v>
      </c>
      <c r="H55" s="73"/>
    </row>
    <row r="56" spans="2:8" ht="15.75">
      <c r="B56" s="18" t="s">
        <v>46</v>
      </c>
      <c r="C56" s="47">
        <v>14.765262476736062</v>
      </c>
      <c r="D56" s="47">
        <v>16.78822929975048</v>
      </c>
      <c r="E56" s="47">
        <v>32.09602637366912</v>
      </c>
      <c r="F56" s="62">
        <v>15.89884768904344</v>
      </c>
      <c r="G56" s="57">
        <v>79.54836583919909</v>
      </c>
      <c r="H56" s="73"/>
    </row>
    <row r="57" spans="2:8" ht="63.75" customHeight="1">
      <c r="B57" s="20" t="s">
        <v>47</v>
      </c>
      <c r="C57" s="47">
        <v>176.70767584062298</v>
      </c>
      <c r="D57" s="47">
        <v>185.52321953639282</v>
      </c>
      <c r="E57" s="47">
        <v>205.9326019079629</v>
      </c>
      <c r="F57" s="62">
        <v>177.42155836521644</v>
      </c>
      <c r="G57" s="57">
        <v>745.5850556501952</v>
      </c>
      <c r="H57" s="73"/>
    </row>
    <row r="58" spans="2:8" ht="15.75">
      <c r="B58" s="14" t="s">
        <v>48</v>
      </c>
      <c r="C58" s="46">
        <v>12961.512738770189</v>
      </c>
      <c r="D58" s="46">
        <v>13857.8627721617</v>
      </c>
      <c r="E58" s="46">
        <v>15311.999951530019</v>
      </c>
      <c r="F58" s="61">
        <v>16835.253704298462</v>
      </c>
      <c r="G58" s="56">
        <v>58966.629166760365</v>
      </c>
      <c r="H58" s="73"/>
    </row>
    <row r="59" spans="2:8" ht="15.75">
      <c r="B59" s="18" t="s">
        <v>49</v>
      </c>
      <c r="C59" s="47">
        <v>1232.4622103849354</v>
      </c>
      <c r="D59" s="47">
        <v>1423.8032314097818</v>
      </c>
      <c r="E59" s="47">
        <v>1640.119501803445</v>
      </c>
      <c r="F59" s="62">
        <v>1780.7034749027616</v>
      </c>
      <c r="G59" s="57">
        <v>6077.088418500924</v>
      </c>
      <c r="H59" s="73"/>
    </row>
    <row r="60" spans="2:8" ht="15.75">
      <c r="B60" s="11" t="s">
        <v>50</v>
      </c>
      <c r="C60" s="47">
        <v>985.2866924801885</v>
      </c>
      <c r="D60" s="47">
        <v>1191.5472154274837</v>
      </c>
      <c r="E60" s="47">
        <v>1411.277578236689</v>
      </c>
      <c r="F60" s="62">
        <v>1478.7469982476766</v>
      </c>
      <c r="G60" s="57">
        <v>5066.858484392038</v>
      </c>
      <c r="H60" s="73"/>
    </row>
    <row r="61" spans="2:8" ht="31.5">
      <c r="B61" s="10" t="s">
        <v>51</v>
      </c>
      <c r="C61" s="47">
        <v>247.1755179047468</v>
      </c>
      <c r="D61" s="47">
        <v>232.2560159822981</v>
      </c>
      <c r="E61" s="47">
        <v>228.841923566756</v>
      </c>
      <c r="F61" s="62">
        <v>301.9564766550851</v>
      </c>
      <c r="G61" s="57">
        <v>1010.229934108886</v>
      </c>
      <c r="H61" s="73"/>
    </row>
    <row r="62" spans="2:8" ht="15.75">
      <c r="B62" s="19" t="s">
        <v>52</v>
      </c>
      <c r="C62" s="47">
        <v>7976.50570388951</v>
      </c>
      <c r="D62" s="47">
        <v>8548.543523123097</v>
      </c>
      <c r="E62" s="47">
        <v>9433.086207385171</v>
      </c>
      <c r="F62" s="62">
        <v>10996.966734173317</v>
      </c>
      <c r="G62" s="57">
        <v>36955.102168571095</v>
      </c>
      <c r="H62" s="73"/>
    </row>
    <row r="63" spans="2:8" ht="15.75">
      <c r="B63" s="11" t="s">
        <v>53</v>
      </c>
      <c r="C63" s="47">
        <v>227.42913314396014</v>
      </c>
      <c r="D63" s="47">
        <v>285.20933736493936</v>
      </c>
      <c r="E63" s="47">
        <v>276.34956301161685</v>
      </c>
      <c r="F63" s="62">
        <v>261.8928537153562</v>
      </c>
      <c r="G63" s="57">
        <v>1050.8808872358725</v>
      </c>
      <c r="H63" s="73"/>
    </row>
    <row r="64" spans="2:8" ht="15.75">
      <c r="B64" s="9" t="s">
        <v>54</v>
      </c>
      <c r="C64" s="47">
        <v>419.4283402388288</v>
      </c>
      <c r="D64" s="47">
        <v>347.1898961121362</v>
      </c>
      <c r="E64" s="47">
        <v>419.04819324914354</v>
      </c>
      <c r="F64" s="62">
        <v>567.6626606875388</v>
      </c>
      <c r="G64" s="57">
        <v>1753.3290902876474</v>
      </c>
      <c r="H64" s="73"/>
    </row>
    <row r="65" spans="2:8" ht="31.5">
      <c r="B65" s="10" t="s">
        <v>55</v>
      </c>
      <c r="C65" s="47">
        <v>4501.248777533496</v>
      </c>
      <c r="D65" s="47">
        <v>4869.8395221907795</v>
      </c>
      <c r="E65" s="47">
        <v>5359.29520394618</v>
      </c>
      <c r="F65" s="62">
        <v>6570.308109135234</v>
      </c>
      <c r="G65" s="57">
        <v>21300.69161280569</v>
      </c>
      <c r="H65" s="73"/>
    </row>
    <row r="66" spans="2:8" ht="15.75">
      <c r="B66" s="11" t="s">
        <v>56</v>
      </c>
      <c r="C66" s="47">
        <v>949.3001920744762</v>
      </c>
      <c r="D66" s="47">
        <v>1064.4781374985894</v>
      </c>
      <c r="E66" s="47">
        <v>1175.7980531006106</v>
      </c>
      <c r="F66" s="62">
        <v>1317.52200867766</v>
      </c>
      <c r="G66" s="57">
        <v>4507.098391351336</v>
      </c>
      <c r="H66" s="73"/>
    </row>
    <row r="67" spans="2:8" ht="15.75">
      <c r="B67" s="11" t="s">
        <v>57</v>
      </c>
      <c r="C67" s="47">
        <v>74.38281430184887</v>
      </c>
      <c r="D67" s="47">
        <v>80.48675830038903</v>
      </c>
      <c r="E67" s="47">
        <v>143.14548805916994</v>
      </c>
      <c r="F67" s="62">
        <v>118.1642351363551</v>
      </c>
      <c r="G67" s="57">
        <v>416.1792957977629</v>
      </c>
      <c r="H67" s="73"/>
    </row>
    <row r="68" spans="2:8" ht="15.75">
      <c r="B68" s="11" t="s">
        <v>58</v>
      </c>
      <c r="C68" s="47">
        <v>1735.1897228419275</v>
      </c>
      <c r="D68" s="47">
        <v>1829.571326176742</v>
      </c>
      <c r="E68" s="47">
        <v>2001.4867302901473</v>
      </c>
      <c r="F68" s="62">
        <v>2099.6438212375188</v>
      </c>
      <c r="G68" s="57">
        <v>7665.891600546336</v>
      </c>
      <c r="H68" s="73"/>
    </row>
    <row r="69" spans="2:8" ht="15.75">
      <c r="B69" s="11" t="s">
        <v>59</v>
      </c>
      <c r="C69" s="47">
        <v>69.52672375497228</v>
      </c>
      <c r="D69" s="47">
        <v>71.76854547952018</v>
      </c>
      <c r="E69" s="47">
        <v>57.96297572830309</v>
      </c>
      <c r="F69" s="62">
        <v>61.77304558365087</v>
      </c>
      <c r="G69" s="57">
        <v>261.0312905464464</v>
      </c>
      <c r="H69" s="73"/>
    </row>
    <row r="70" spans="2:8" ht="31.5">
      <c r="B70" s="19" t="s">
        <v>60</v>
      </c>
      <c r="C70" s="47">
        <v>3752.5448244957424</v>
      </c>
      <c r="D70" s="47">
        <v>3885.5160176288214</v>
      </c>
      <c r="E70" s="47">
        <v>4238.794242341402</v>
      </c>
      <c r="F70" s="62">
        <v>4057.583495222385</v>
      </c>
      <c r="G70" s="57">
        <v>15934.43857968835</v>
      </c>
      <c r="H70" s="73"/>
    </row>
    <row r="71" spans="2:8" ht="31.5">
      <c r="B71" s="10" t="s">
        <v>61</v>
      </c>
      <c r="C71" s="47">
        <v>593.8156610746386</v>
      </c>
      <c r="D71" s="47">
        <v>661.1353141948945</v>
      </c>
      <c r="E71" s="47">
        <v>757.0263716071554</v>
      </c>
      <c r="F71" s="62">
        <v>830.6602343207815</v>
      </c>
      <c r="G71" s="57">
        <v>2842.63758119747</v>
      </c>
      <c r="H71" s="73"/>
    </row>
    <row r="72" spans="2:8" ht="44.25" customHeight="1">
      <c r="B72" s="10" t="s">
        <v>62</v>
      </c>
      <c r="C72" s="47">
        <v>65.42740619672172</v>
      </c>
      <c r="D72" s="47">
        <v>20.78543773589361</v>
      </c>
      <c r="E72" s="47">
        <v>35.640626604197955</v>
      </c>
      <c r="F72" s="62">
        <v>55.512062540942054</v>
      </c>
      <c r="G72" s="57">
        <v>177.36553307775534</v>
      </c>
      <c r="H72" s="73"/>
    </row>
    <row r="73" spans="2:8" ht="47.25" customHeight="1">
      <c r="B73" s="10" t="s">
        <v>63</v>
      </c>
      <c r="C73" s="47">
        <v>3.5096285668484057</v>
      </c>
      <c r="D73" s="47">
        <v>2.5294409876018236</v>
      </c>
      <c r="E73" s="47">
        <v>3.3065689886751883</v>
      </c>
      <c r="F73" s="62">
        <v>3.101127732275293</v>
      </c>
      <c r="G73" s="57">
        <v>12.44676627540071</v>
      </c>
      <c r="H73" s="73"/>
    </row>
    <row r="74" spans="2:8" ht="30.75" customHeight="1">
      <c r="B74" s="10" t="s">
        <v>64</v>
      </c>
      <c r="C74" s="47">
        <v>888.939458244866</v>
      </c>
      <c r="D74" s="47">
        <v>771.0698057833899</v>
      </c>
      <c r="E74" s="47">
        <v>870.0814149634227</v>
      </c>
      <c r="F74" s="62">
        <v>795.3529060496874</v>
      </c>
      <c r="G74" s="57">
        <v>3325.4435850413665</v>
      </c>
      <c r="H74" s="73"/>
    </row>
    <row r="75" spans="2:8" ht="15.75">
      <c r="B75" s="11" t="s">
        <v>65</v>
      </c>
      <c r="C75" s="47">
        <v>32.41234293775355</v>
      </c>
      <c r="D75" s="47">
        <v>73.72879402872758</v>
      </c>
      <c r="E75" s="47">
        <v>104.33473993060767</v>
      </c>
      <c r="F75" s="62">
        <v>67.23944664462421</v>
      </c>
      <c r="G75" s="57">
        <v>277.715323541713</v>
      </c>
      <c r="H75" s="73"/>
    </row>
    <row r="76" spans="2:8" ht="15.75">
      <c r="B76" s="11" t="s">
        <v>66</v>
      </c>
      <c r="C76" s="47">
        <v>53.630161089905016</v>
      </c>
      <c r="D76" s="47">
        <v>40.52859116073498</v>
      </c>
      <c r="E76" s="47">
        <v>54.75314894273586</v>
      </c>
      <c r="F76" s="62">
        <v>45.992942567670404</v>
      </c>
      <c r="G76" s="57">
        <v>194.90484376104627</v>
      </c>
      <c r="H76" s="73"/>
    </row>
    <row r="77" spans="2:8" ht="31.5">
      <c r="B77" s="10" t="s">
        <v>67</v>
      </c>
      <c r="C77" s="47">
        <v>85.1959962881988</v>
      </c>
      <c r="D77" s="47">
        <v>64.41221274433131</v>
      </c>
      <c r="E77" s="47">
        <v>58.92755716974533</v>
      </c>
      <c r="F77" s="62">
        <v>87.79694428461008</v>
      </c>
      <c r="G77" s="57">
        <v>296.3327104868855</v>
      </c>
      <c r="H77" s="73"/>
    </row>
    <row r="78" spans="2:8" ht="15.75">
      <c r="B78" s="11" t="s">
        <v>68</v>
      </c>
      <c r="C78" s="47">
        <v>539.6810171310028</v>
      </c>
      <c r="D78" s="47">
        <v>547.4832181133592</v>
      </c>
      <c r="E78" s="47">
        <v>564.0398144661149</v>
      </c>
      <c r="F78" s="62">
        <v>625.9216133862552</v>
      </c>
      <c r="G78" s="57">
        <v>2277.125663096732</v>
      </c>
      <c r="H78" s="73"/>
    </row>
    <row r="79" spans="2:8" ht="15.75">
      <c r="B79" s="21" t="s">
        <v>69</v>
      </c>
      <c r="C79" s="47">
        <v>113.30852745942798</v>
      </c>
      <c r="D79" s="47">
        <v>109.70721745202468</v>
      </c>
      <c r="E79" s="47">
        <v>89.95943866111092</v>
      </c>
      <c r="F79" s="62">
        <v>116.92875128162562</v>
      </c>
      <c r="G79" s="57">
        <v>429.90393485418923</v>
      </c>
      <c r="H79" s="73"/>
    </row>
    <row r="80" spans="2:8" ht="47.25">
      <c r="B80" s="22" t="s">
        <v>70</v>
      </c>
      <c r="C80" s="47">
        <v>53.963025639575015</v>
      </c>
      <c r="D80" s="47">
        <v>63.11088036778231</v>
      </c>
      <c r="E80" s="47">
        <v>84.99226743001952</v>
      </c>
      <c r="F80" s="62">
        <v>61.429638939581935</v>
      </c>
      <c r="G80" s="57">
        <v>263.4958123769588</v>
      </c>
      <c r="H80" s="73"/>
    </row>
    <row r="81" spans="2:8" ht="30.75" customHeight="1">
      <c r="B81" s="22" t="s">
        <v>71</v>
      </c>
      <c r="C81" s="47">
        <v>1322.6615998668049</v>
      </c>
      <c r="D81" s="47">
        <v>1531.0251050600818</v>
      </c>
      <c r="E81" s="47">
        <v>1615.732293577617</v>
      </c>
      <c r="F81" s="62">
        <v>1367.6478274743317</v>
      </c>
      <c r="G81" s="57">
        <v>5837.0668259788345</v>
      </c>
      <c r="H81" s="73"/>
    </row>
    <row r="82" spans="2:8" ht="15.75">
      <c r="B82" s="14" t="s">
        <v>72</v>
      </c>
      <c r="C82" s="46">
        <v>647.3918060302058</v>
      </c>
      <c r="D82" s="46">
        <v>712.5567889830425</v>
      </c>
      <c r="E82" s="46">
        <v>834.1742798592584</v>
      </c>
      <c r="F82" s="61">
        <v>970.3202150953267</v>
      </c>
      <c r="G82" s="56">
        <v>3164.443089967833</v>
      </c>
      <c r="H82" s="73"/>
    </row>
    <row r="83" spans="2:8" ht="15.75">
      <c r="B83" s="23" t="s">
        <v>73</v>
      </c>
      <c r="C83" s="47">
        <v>229.12154536450623</v>
      </c>
      <c r="D83" s="47">
        <v>254.0341625408799</v>
      </c>
      <c r="E83" s="47">
        <v>316.41777987479264</v>
      </c>
      <c r="F83" s="62">
        <v>405.7890169547926</v>
      </c>
      <c r="G83" s="57">
        <v>1205.3625047349715</v>
      </c>
      <c r="H83" s="73"/>
    </row>
    <row r="84" spans="2:8" ht="47.25">
      <c r="B84" s="16" t="s">
        <v>74</v>
      </c>
      <c r="C84" s="47">
        <v>150.4088519498541</v>
      </c>
      <c r="D84" s="47">
        <v>193.3058232170862</v>
      </c>
      <c r="E84" s="47">
        <v>208.41497376000288</v>
      </c>
      <c r="F84" s="62">
        <v>266.37335894159827</v>
      </c>
      <c r="G84" s="57">
        <v>818.5030078685415</v>
      </c>
      <c r="H84" s="73"/>
    </row>
    <row r="85" spans="2:8" ht="31.5">
      <c r="B85" s="16" t="s">
        <v>75</v>
      </c>
      <c r="C85" s="47">
        <v>78.71269341465214</v>
      </c>
      <c r="D85" s="47">
        <v>60.72833932379367</v>
      </c>
      <c r="E85" s="47">
        <v>108.00280611478975</v>
      </c>
      <c r="F85" s="62">
        <v>139.4156580131943</v>
      </c>
      <c r="G85" s="57">
        <v>386.8594968664298</v>
      </c>
      <c r="H85" s="73"/>
    </row>
    <row r="86" spans="2:8" ht="15.75">
      <c r="B86" s="24" t="s">
        <v>76</v>
      </c>
      <c r="C86" s="47">
        <v>418.2702606656996</v>
      </c>
      <c r="D86" s="47">
        <v>458.5226264421625</v>
      </c>
      <c r="E86" s="47">
        <v>517.7564999844657</v>
      </c>
      <c r="F86" s="62">
        <v>564.5311981405341</v>
      </c>
      <c r="G86" s="57">
        <v>1959.080585232862</v>
      </c>
      <c r="H86" s="73"/>
    </row>
    <row r="87" spans="2:8" ht="15.75">
      <c r="B87" s="17" t="s">
        <v>77</v>
      </c>
      <c r="C87" s="47">
        <v>30.738700050879107</v>
      </c>
      <c r="D87" s="47">
        <v>47.791763472350766</v>
      </c>
      <c r="E87" s="47">
        <v>55.78922825490129</v>
      </c>
      <c r="F87" s="62">
        <v>52.65637300665593</v>
      </c>
      <c r="G87" s="57">
        <v>186.9760647847871</v>
      </c>
      <c r="H87" s="73"/>
    </row>
    <row r="88" spans="2:8" ht="15.75">
      <c r="B88" s="17" t="s">
        <v>78</v>
      </c>
      <c r="C88" s="47">
        <v>0.5783459716533091</v>
      </c>
      <c r="D88" s="47">
        <v>0.9224747325989492</v>
      </c>
      <c r="E88" s="47">
        <v>0.4329627686031334</v>
      </c>
      <c r="F88" s="62">
        <v>1.100130987577157</v>
      </c>
      <c r="G88" s="57">
        <v>3.0339144604325488</v>
      </c>
      <c r="H88" s="73"/>
    </row>
    <row r="89" spans="2:8" ht="15.75">
      <c r="B89" s="17" t="s">
        <v>79</v>
      </c>
      <c r="C89" s="47">
        <v>5.704108330161506</v>
      </c>
      <c r="D89" s="47">
        <v>13.576174868986651</v>
      </c>
      <c r="E89" s="47">
        <v>44.05971308527053</v>
      </c>
      <c r="F89" s="62">
        <v>23.78727198135977</v>
      </c>
      <c r="G89" s="57">
        <v>87.12726826577845</v>
      </c>
      <c r="H89" s="73"/>
    </row>
    <row r="90" spans="2:8" ht="47.25" customHeight="1">
      <c r="B90" s="16" t="s">
        <v>80</v>
      </c>
      <c r="C90" s="47">
        <v>211.08789924235924</v>
      </c>
      <c r="D90" s="47">
        <v>252.48551621376708</v>
      </c>
      <c r="E90" s="47">
        <v>247.1251686989372</v>
      </c>
      <c r="F90" s="62">
        <v>310.68585408958495</v>
      </c>
      <c r="G90" s="57">
        <v>1021.3844382446484</v>
      </c>
      <c r="H90" s="73"/>
    </row>
    <row r="91" spans="2:8" ht="63">
      <c r="B91" s="16" t="s">
        <v>81</v>
      </c>
      <c r="C91" s="47">
        <v>111.07414832285802</v>
      </c>
      <c r="D91" s="47">
        <v>88.2024659187195</v>
      </c>
      <c r="E91" s="47">
        <v>107.71713987700814</v>
      </c>
      <c r="F91" s="62">
        <v>113.94461000800177</v>
      </c>
      <c r="G91" s="57">
        <v>420.93836412658743</v>
      </c>
      <c r="H91" s="73"/>
    </row>
    <row r="92" spans="2:8" ht="15.75" customHeight="1">
      <c r="B92" s="16" t="s">
        <v>82</v>
      </c>
      <c r="C92" s="47">
        <v>59.087058747788426</v>
      </c>
      <c r="D92" s="47">
        <v>55.54423123573956</v>
      </c>
      <c r="E92" s="47">
        <v>62.63228729974537</v>
      </c>
      <c r="F92" s="62">
        <v>62.35695806735455</v>
      </c>
      <c r="G92" s="57">
        <v>239.6205353506279</v>
      </c>
      <c r="H92" s="73"/>
    </row>
    <row r="93" spans="2:8" ht="20.25" customHeight="1">
      <c r="B93" s="14" t="s">
        <v>83</v>
      </c>
      <c r="C93" s="46">
        <v>57.539410235775605</v>
      </c>
      <c r="D93" s="46">
        <v>73.72811702941189</v>
      </c>
      <c r="E93" s="46">
        <v>67.511325780694</v>
      </c>
      <c r="F93" s="61">
        <v>43.75179237060637</v>
      </c>
      <c r="G93" s="56">
        <v>242.53064541648786</v>
      </c>
      <c r="H93" s="73"/>
    </row>
    <row r="94" spans="2:8" ht="45.75" customHeight="1">
      <c r="B94" s="25" t="s">
        <v>84</v>
      </c>
      <c r="C94" s="47">
        <v>41.16613165606763</v>
      </c>
      <c r="D94" s="47">
        <v>61.19679558670349</v>
      </c>
      <c r="E94" s="47">
        <v>40.145336255986486</v>
      </c>
      <c r="F94" s="62">
        <v>29.484824468814296</v>
      </c>
      <c r="G94" s="57">
        <v>171.9930879675719</v>
      </c>
      <c r="H94" s="73"/>
    </row>
    <row r="95" spans="2:8" ht="47.25">
      <c r="B95" s="25" t="s">
        <v>85</v>
      </c>
      <c r="C95" s="47">
        <v>16.373278579707975</v>
      </c>
      <c r="D95" s="47">
        <v>12.531321442708405</v>
      </c>
      <c r="E95" s="47">
        <v>27.3659895247075</v>
      </c>
      <c r="F95" s="62">
        <v>14.266967901792068</v>
      </c>
      <c r="G95" s="57">
        <v>70.53755744891595</v>
      </c>
      <c r="H95" s="73"/>
    </row>
    <row r="96" spans="2:8" ht="31.5">
      <c r="B96" s="14" t="s">
        <v>86</v>
      </c>
      <c r="C96" s="46">
        <v>82.73597072940117</v>
      </c>
      <c r="D96" s="46">
        <v>75.25541128939207</v>
      </c>
      <c r="E96" s="46">
        <v>129.02886435629165</v>
      </c>
      <c r="F96" s="61">
        <v>214.38214262609262</v>
      </c>
      <c r="G96" s="56">
        <v>501.4023890011775</v>
      </c>
      <c r="H96" s="73"/>
    </row>
    <row r="97" spans="2:8" ht="15.75">
      <c r="B97" s="14" t="s">
        <v>87</v>
      </c>
      <c r="C97" s="46">
        <v>2697.8306555676318</v>
      </c>
      <c r="D97" s="46">
        <v>2915.4319036813395</v>
      </c>
      <c r="E97" s="46">
        <v>3078.6314207923133</v>
      </c>
      <c r="F97" s="61">
        <v>2560.4787261127494</v>
      </c>
      <c r="G97" s="56">
        <v>11252.372706154034</v>
      </c>
      <c r="H97" s="73"/>
    </row>
    <row r="98" spans="2:8" ht="15.75">
      <c r="B98" s="5" t="s">
        <v>88</v>
      </c>
      <c r="C98" s="46">
        <v>5529.778664419531</v>
      </c>
      <c r="D98" s="46">
        <v>6921.974204351707</v>
      </c>
      <c r="E98" s="46">
        <v>6095.589961103401</v>
      </c>
      <c r="F98" s="61">
        <v>7203.653252562421</v>
      </c>
      <c r="G98" s="56">
        <v>25750.99608243706</v>
      </c>
      <c r="H98" s="73"/>
    </row>
    <row r="99" spans="2:8" ht="15.75">
      <c r="B99" s="14" t="s">
        <v>89</v>
      </c>
      <c r="C99" s="46">
        <v>1601.273418247823</v>
      </c>
      <c r="D99" s="46">
        <v>1497.0282640594435</v>
      </c>
      <c r="E99" s="46">
        <v>1646.9628306989662</v>
      </c>
      <c r="F99" s="61">
        <v>1614.4467652931962</v>
      </c>
      <c r="G99" s="56">
        <v>6359.711278299429</v>
      </c>
      <c r="H99" s="73"/>
    </row>
    <row r="100" spans="2:8" ht="47.25">
      <c r="B100" s="19" t="s">
        <v>90</v>
      </c>
      <c r="C100" s="47">
        <v>1601.273418247823</v>
      </c>
      <c r="D100" s="47">
        <v>1497.0282640594435</v>
      </c>
      <c r="E100" s="47">
        <v>1646.9628306989662</v>
      </c>
      <c r="F100" s="62">
        <v>1614.4467652931962</v>
      </c>
      <c r="G100" s="57">
        <v>6359.711278299429</v>
      </c>
      <c r="H100" s="73"/>
    </row>
    <row r="101" spans="2:8" ht="15.75">
      <c r="B101" s="14" t="s">
        <v>91</v>
      </c>
      <c r="C101" s="46">
        <v>2962.3854978039426</v>
      </c>
      <c r="D101" s="46">
        <v>4412.624519637196</v>
      </c>
      <c r="E101" s="46">
        <v>3066.967123919072</v>
      </c>
      <c r="F101" s="61">
        <v>4303.276419323597</v>
      </c>
      <c r="G101" s="56">
        <v>14745.253560683806</v>
      </c>
      <c r="H101" s="73"/>
    </row>
    <row r="102" spans="2:8" ht="31.5">
      <c r="B102" s="26" t="s">
        <v>92</v>
      </c>
      <c r="C102" s="47">
        <v>30.00312054564027</v>
      </c>
      <c r="D102" s="47">
        <v>43.01585182474623</v>
      </c>
      <c r="E102" s="47">
        <v>49.301521181459265</v>
      </c>
      <c r="F102" s="62">
        <v>80.65549087829493</v>
      </c>
      <c r="G102" s="57">
        <v>202.9759844301407</v>
      </c>
      <c r="H102" s="73"/>
    </row>
    <row r="103" spans="2:8" ht="31.5">
      <c r="B103" s="24" t="s">
        <v>93</v>
      </c>
      <c r="C103" s="47">
        <v>634.6042244580931</v>
      </c>
      <c r="D103" s="47">
        <v>1192.265924237738</v>
      </c>
      <c r="E103" s="47">
        <v>899.9671164408123</v>
      </c>
      <c r="F103" s="62">
        <v>2354.3935722252645</v>
      </c>
      <c r="G103" s="57">
        <v>5081.230837361908</v>
      </c>
      <c r="H103" s="73"/>
    </row>
    <row r="104" spans="2:8" ht="15.75">
      <c r="B104" s="24" t="s">
        <v>115</v>
      </c>
      <c r="C104" s="47">
        <v>365.567534358272</v>
      </c>
      <c r="D104" s="47">
        <v>784.1622177129736</v>
      </c>
      <c r="E104" s="47">
        <v>382.74778431526585</v>
      </c>
      <c r="F104" s="62">
        <v>1667.7284050446074</v>
      </c>
      <c r="G104" s="57">
        <v>3200.205941431119</v>
      </c>
      <c r="H104" s="73"/>
    </row>
    <row r="105" spans="2:8" ht="15.75">
      <c r="B105" s="27" t="s">
        <v>94</v>
      </c>
      <c r="C105" s="47">
        <v>269.03669009982116</v>
      </c>
      <c r="D105" s="47">
        <v>408.10370652476433</v>
      </c>
      <c r="E105" s="47">
        <v>517.2193321255465</v>
      </c>
      <c r="F105" s="62">
        <v>686.6651671806572</v>
      </c>
      <c r="G105" s="57">
        <v>1881.0248959307892</v>
      </c>
      <c r="H105" s="73"/>
    </row>
    <row r="106" spans="2:8" ht="15.75">
      <c r="B106" s="23" t="s">
        <v>95</v>
      </c>
      <c r="C106" s="47">
        <v>844.7</v>
      </c>
      <c r="D106" s="47">
        <v>844.7</v>
      </c>
      <c r="E106" s="47">
        <v>844.7</v>
      </c>
      <c r="F106" s="62">
        <v>844.7</v>
      </c>
      <c r="G106" s="57">
        <v>3378.8</v>
      </c>
      <c r="H106" s="73"/>
    </row>
    <row r="107" spans="2:8" ht="47.25">
      <c r="B107" s="26" t="s">
        <v>96</v>
      </c>
      <c r="C107" s="47">
        <v>173.84332984560103</v>
      </c>
      <c r="D107" s="47">
        <v>120.03856105475916</v>
      </c>
      <c r="E107" s="47">
        <v>93.24710913379266</v>
      </c>
      <c r="F107" s="62">
        <v>86.5144606615886</v>
      </c>
      <c r="G107" s="57">
        <v>473.64346069574145</v>
      </c>
      <c r="H107" s="73"/>
    </row>
    <row r="108" spans="2:8" ht="47.25">
      <c r="B108" s="16" t="s">
        <v>97</v>
      </c>
      <c r="C108" s="47">
        <v>31.300807120501</v>
      </c>
      <c r="D108" s="47">
        <v>9.305730804734349</v>
      </c>
      <c r="E108" s="47">
        <v>5.0893060420533525</v>
      </c>
      <c r="F108" s="62">
        <v>6.533748866750289</v>
      </c>
      <c r="G108" s="57">
        <v>52.22959283403898</v>
      </c>
      <c r="H108" s="73"/>
    </row>
    <row r="109" spans="2:8" ht="31.5">
      <c r="B109" s="16" t="s">
        <v>98</v>
      </c>
      <c r="C109" s="47">
        <v>8.122472052306026</v>
      </c>
      <c r="D109" s="47">
        <v>6.495413247584429</v>
      </c>
      <c r="E109" s="47">
        <v>29.172358564886522</v>
      </c>
      <c r="F109" s="62">
        <v>4.477374283303501</v>
      </c>
      <c r="G109" s="57">
        <v>48.26761814808047</v>
      </c>
      <c r="H109" s="73"/>
    </row>
    <row r="110" spans="2:8" ht="47.25">
      <c r="B110" s="16" t="s">
        <v>99</v>
      </c>
      <c r="C110" s="47">
        <v>134.42005067279402</v>
      </c>
      <c r="D110" s="47">
        <v>104.23741700244038</v>
      </c>
      <c r="E110" s="47">
        <v>58.985444526852795</v>
      </c>
      <c r="F110" s="62">
        <v>75.50333751153481</v>
      </c>
      <c r="G110" s="57">
        <v>373.146249713622</v>
      </c>
      <c r="H110" s="73"/>
    </row>
    <row r="111" spans="2:8" ht="31.5">
      <c r="B111" s="24" t="s">
        <v>100</v>
      </c>
      <c r="C111" s="47">
        <v>15.494822954608253</v>
      </c>
      <c r="D111" s="47">
        <v>19.21418251995214</v>
      </c>
      <c r="E111" s="47">
        <v>33.10137716300746</v>
      </c>
      <c r="F111" s="62">
        <v>15.19289555844803</v>
      </c>
      <c r="G111" s="57">
        <v>83.00327819601588</v>
      </c>
      <c r="H111" s="73"/>
    </row>
    <row r="112" spans="2:8" ht="31.5">
      <c r="B112" s="24" t="s">
        <v>101</v>
      </c>
      <c r="C112" s="47">
        <v>1262.8</v>
      </c>
      <c r="D112" s="47">
        <v>2192.59</v>
      </c>
      <c r="E112" s="47">
        <v>1144.15</v>
      </c>
      <c r="F112" s="62">
        <v>917.7599999999998</v>
      </c>
      <c r="G112" s="57">
        <v>5517.300000000001</v>
      </c>
      <c r="H112" s="73"/>
    </row>
    <row r="113" spans="2:8" ht="15.75">
      <c r="B113" s="24" t="s">
        <v>102</v>
      </c>
      <c r="C113" s="47">
        <v>0.94</v>
      </c>
      <c r="D113" s="47">
        <v>0.8</v>
      </c>
      <c r="E113" s="47">
        <v>2.5</v>
      </c>
      <c r="F113" s="62">
        <v>4.0600000000000005</v>
      </c>
      <c r="G113" s="57">
        <v>8.3</v>
      </c>
      <c r="H113" s="73"/>
    </row>
    <row r="114" spans="2:8" ht="15.75">
      <c r="B114" s="14" t="s">
        <v>103</v>
      </c>
      <c r="C114" s="46">
        <v>966.1197483677665</v>
      </c>
      <c r="D114" s="46">
        <v>1012.3214206550679</v>
      </c>
      <c r="E114" s="46">
        <v>1381.6600064853628</v>
      </c>
      <c r="F114" s="61">
        <v>1285.930067945627</v>
      </c>
      <c r="G114" s="56">
        <v>4646.031243453825</v>
      </c>
      <c r="H114" s="73"/>
    </row>
    <row r="115" spans="2:8" ht="31.5">
      <c r="B115" s="26" t="s">
        <v>104</v>
      </c>
      <c r="C115" s="47">
        <v>568.6971942346796</v>
      </c>
      <c r="D115" s="47">
        <v>589.8752599860608</v>
      </c>
      <c r="E115" s="47">
        <v>964.0602779916985</v>
      </c>
      <c r="F115" s="62">
        <v>764.1685704220163</v>
      </c>
      <c r="G115" s="57">
        <v>2886.801302634455</v>
      </c>
      <c r="H115" s="73"/>
    </row>
    <row r="116" spans="2:8" ht="15.75">
      <c r="B116" s="24" t="s">
        <v>105</v>
      </c>
      <c r="C116" s="47">
        <v>397.4225541330869</v>
      </c>
      <c r="D116" s="47">
        <v>422.44616066900704</v>
      </c>
      <c r="E116" s="47">
        <v>417.5997284936642</v>
      </c>
      <c r="F116" s="62">
        <v>521.7614975236105</v>
      </c>
      <c r="G116" s="57">
        <v>1759.229940819369</v>
      </c>
      <c r="H116" s="73"/>
    </row>
    <row r="117" spans="2:8" ht="15.75">
      <c r="B117" s="5" t="s">
        <v>106</v>
      </c>
      <c r="C117" s="46">
        <v>20915.984337903843</v>
      </c>
      <c r="D117" s="46">
        <v>21153.355402819423</v>
      </c>
      <c r="E117" s="46">
        <v>23516.478241838697</v>
      </c>
      <c r="F117" s="61">
        <v>23722.241284752334</v>
      </c>
      <c r="G117" s="56">
        <v>89308.05926731431</v>
      </c>
      <c r="H117" s="73"/>
    </row>
    <row r="118" spans="2:8" ht="15.75">
      <c r="B118" s="14" t="s">
        <v>107</v>
      </c>
      <c r="C118" s="48">
        <v>22.284890573751834</v>
      </c>
      <c r="D118" s="48">
        <v>17.95460288847857</v>
      </c>
      <c r="E118" s="48">
        <v>120.57078489680575</v>
      </c>
      <c r="F118" s="63">
        <v>19.7720694858179</v>
      </c>
      <c r="G118" s="58">
        <v>180.58234784485404</v>
      </c>
      <c r="H118" s="73"/>
    </row>
    <row r="119" spans="2:8" ht="15.75">
      <c r="B119" s="14" t="s">
        <v>108</v>
      </c>
      <c r="C119" s="46">
        <v>20893.69944733009</v>
      </c>
      <c r="D119" s="46">
        <v>21135.40079993094</v>
      </c>
      <c r="E119" s="46">
        <v>23395.90745694189</v>
      </c>
      <c r="F119" s="61">
        <v>23702.469215266516</v>
      </c>
      <c r="G119" s="56">
        <v>89127.47691946942</v>
      </c>
      <c r="H119" s="73"/>
    </row>
    <row r="120" spans="2:8" ht="31.5">
      <c r="B120" s="24" t="s">
        <v>109</v>
      </c>
      <c r="C120" s="47">
        <v>14354.756418356548</v>
      </c>
      <c r="D120" s="47">
        <v>13668.01938311653</v>
      </c>
      <c r="E120" s="47">
        <v>15111.455316256859</v>
      </c>
      <c r="F120" s="62">
        <v>14602.16552766555</v>
      </c>
      <c r="G120" s="57">
        <v>57736.39664539549</v>
      </c>
      <c r="H120" s="73"/>
    </row>
    <row r="121" spans="2:8" ht="31.5">
      <c r="B121" s="24" t="s">
        <v>110</v>
      </c>
      <c r="C121" s="47">
        <v>5718.9293972784635</v>
      </c>
      <c r="D121" s="47">
        <v>6568.604083100985</v>
      </c>
      <c r="E121" s="47">
        <v>7331.772925162124</v>
      </c>
      <c r="F121" s="62">
        <v>8341.199618405688</v>
      </c>
      <c r="G121" s="57">
        <v>27960.506023947262</v>
      </c>
      <c r="H121" s="73"/>
    </row>
    <row r="122" spans="2:8" ht="15.75">
      <c r="B122" s="24" t="s">
        <v>111</v>
      </c>
      <c r="C122" s="47">
        <v>2.294657064266601</v>
      </c>
      <c r="D122" s="47">
        <v>2.9424133771222793</v>
      </c>
      <c r="E122" s="47">
        <v>4.258487634679312</v>
      </c>
      <c r="F122" s="62">
        <v>5.098572251852665</v>
      </c>
      <c r="G122" s="57">
        <v>14.594130327920858</v>
      </c>
      <c r="H122" s="73"/>
    </row>
    <row r="123" spans="2:8" ht="31.5">
      <c r="B123" s="24" t="s">
        <v>112</v>
      </c>
      <c r="C123" s="47">
        <v>817.7189746308104</v>
      </c>
      <c r="D123" s="47">
        <v>895.8349203363045</v>
      </c>
      <c r="E123" s="47">
        <v>948.4207278882294</v>
      </c>
      <c r="F123" s="62">
        <v>754.0054969434261</v>
      </c>
      <c r="G123" s="57">
        <v>3415.980119798771</v>
      </c>
      <c r="H123" s="73"/>
    </row>
    <row r="124" spans="2:8" ht="15.75">
      <c r="B124" s="28" t="s">
        <v>113</v>
      </c>
      <c r="C124" s="47">
        <v>152.8008757846493</v>
      </c>
      <c r="D124" s="47">
        <v>149.7330316158025</v>
      </c>
      <c r="E124" s="47">
        <v>182.3136259792419</v>
      </c>
      <c r="F124" s="62">
        <v>184.7564649382598</v>
      </c>
      <c r="G124" s="57">
        <v>669.6039983179535</v>
      </c>
      <c r="H124" s="73"/>
    </row>
    <row r="125" spans="2:8" ht="32.25" thickBot="1">
      <c r="B125" s="29" t="s">
        <v>114</v>
      </c>
      <c r="C125" s="49">
        <v>664.9180988461611</v>
      </c>
      <c r="D125" s="49">
        <v>746.1018887205021</v>
      </c>
      <c r="E125" s="49">
        <v>766.1071019089875</v>
      </c>
      <c r="F125" s="64">
        <v>569.2490320051663</v>
      </c>
      <c r="G125" s="59">
        <v>2746.3761214808173</v>
      </c>
      <c r="H125" s="73"/>
    </row>
    <row r="126" ht="15">
      <c r="B126" s="4" t="s">
        <v>200</v>
      </c>
    </row>
  </sheetData>
  <sheetProtection/>
  <mergeCells count="4">
    <mergeCell ref="B4:B5"/>
    <mergeCell ref="B2:G2"/>
    <mergeCell ref="B3:G3"/>
    <mergeCell ref="C4:G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1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3.421875" style="0" customWidth="1"/>
    <col min="2" max="2" width="57.421875" style="0" customWidth="1"/>
    <col min="3" max="3" width="8.7109375" style="0" bestFit="1" customWidth="1"/>
    <col min="4" max="4" width="8.140625" style="0" bestFit="1" customWidth="1"/>
    <col min="5" max="5" width="8.7109375" style="0" customWidth="1"/>
    <col min="6" max="6" width="9.421875" style="0" customWidth="1"/>
    <col min="7" max="7" width="9.7109375" style="0" customWidth="1"/>
    <col min="8" max="8" width="6.140625" style="0" customWidth="1"/>
    <col min="9" max="38" width="11.421875" style="0" hidden="1" customWidth="1"/>
    <col min="39" max="16384" width="1.1484375" style="0" hidden="1" customWidth="1"/>
  </cols>
  <sheetData>
    <row r="1" ht="15.75" thickBot="1"/>
    <row r="2" spans="2:7" ht="16.5" customHeight="1">
      <c r="B2" s="87" t="s">
        <v>116</v>
      </c>
      <c r="C2" s="88"/>
      <c r="D2" s="88"/>
      <c r="E2" s="88"/>
      <c r="F2" s="88"/>
      <c r="G2" s="89"/>
    </row>
    <row r="3" spans="2:7" ht="15" customHeight="1">
      <c r="B3" s="79" t="s">
        <v>213</v>
      </c>
      <c r="C3" s="80"/>
      <c r="D3" s="80"/>
      <c r="E3" s="80"/>
      <c r="F3" s="80"/>
      <c r="G3" s="81"/>
    </row>
    <row r="4" spans="2:7" ht="16.5" customHeight="1">
      <c r="B4" s="85" t="s">
        <v>1</v>
      </c>
      <c r="C4" s="82" t="s">
        <v>215</v>
      </c>
      <c r="D4" s="83"/>
      <c r="E4" s="83"/>
      <c r="F4" s="83"/>
      <c r="G4" s="84"/>
    </row>
    <row r="5" spans="2:7" ht="31.5">
      <c r="B5" s="86"/>
      <c r="C5" s="3" t="s">
        <v>202</v>
      </c>
      <c r="D5" s="3" t="s">
        <v>210</v>
      </c>
      <c r="E5" s="55" t="s">
        <v>212</v>
      </c>
      <c r="F5" s="55" t="s">
        <v>211</v>
      </c>
      <c r="G5" s="65" t="s">
        <v>214</v>
      </c>
    </row>
    <row r="6" spans="2:7" ht="15.75">
      <c r="B6" s="72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</row>
    <row r="7" spans="2:12" ht="15.75">
      <c r="B7" s="5" t="s">
        <v>117</v>
      </c>
      <c r="C7" s="50">
        <v>45366.48470409065</v>
      </c>
      <c r="D7" s="50">
        <v>54694.22374345257</v>
      </c>
      <c r="E7" s="50">
        <v>59034.87573962946</v>
      </c>
      <c r="F7" s="50">
        <v>59722.02644724521</v>
      </c>
      <c r="G7" s="31">
        <v>218817.61063441788</v>
      </c>
      <c r="I7" s="67"/>
      <c r="J7" s="67"/>
      <c r="K7" s="67"/>
      <c r="L7" s="67"/>
    </row>
    <row r="8" spans="2:8" ht="15.75">
      <c r="B8" s="5" t="s">
        <v>201</v>
      </c>
      <c r="C8" s="51">
        <v>30408.457107307247</v>
      </c>
      <c r="D8" s="51">
        <v>35838.739758279924</v>
      </c>
      <c r="E8" s="51">
        <v>39207.00511230191</v>
      </c>
      <c r="F8" s="51">
        <v>41556.78119191076</v>
      </c>
      <c r="G8" s="32">
        <v>147010.98316979985</v>
      </c>
      <c r="H8" s="67"/>
    </row>
    <row r="9" spans="2:7" ht="15.75">
      <c r="B9" s="6" t="s">
        <v>118</v>
      </c>
      <c r="C9" s="51">
        <v>2885.250146837944</v>
      </c>
      <c r="D9" s="51">
        <v>3919.1303477850706</v>
      </c>
      <c r="E9" s="51">
        <v>4334.587680759474</v>
      </c>
      <c r="F9" s="51">
        <v>5133.193611452687</v>
      </c>
      <c r="G9" s="32">
        <v>16272.161786835175</v>
      </c>
    </row>
    <row r="10" spans="2:7" ht="15.75">
      <c r="B10" s="18" t="s">
        <v>119</v>
      </c>
      <c r="C10" s="52">
        <v>1063.946503544391</v>
      </c>
      <c r="D10" s="52">
        <v>1223.094291738753</v>
      </c>
      <c r="E10" s="52">
        <v>1380.790109444163</v>
      </c>
      <c r="F10" s="52">
        <v>1434.5130912377704</v>
      </c>
      <c r="G10" s="33">
        <v>5102.343995965077</v>
      </c>
    </row>
    <row r="11" spans="2:7" ht="15.75">
      <c r="B11" s="18" t="s">
        <v>120</v>
      </c>
      <c r="C11" s="52">
        <v>4.677105278671984</v>
      </c>
      <c r="D11" s="52">
        <v>5.582431891752847</v>
      </c>
      <c r="E11" s="52">
        <v>6.807796442344651</v>
      </c>
      <c r="F11" s="52">
        <v>8.434079561734633</v>
      </c>
      <c r="G11" s="33">
        <v>25.501413174504115</v>
      </c>
    </row>
    <row r="12" spans="2:7" ht="15.75">
      <c r="B12" s="18" t="s">
        <v>121</v>
      </c>
      <c r="C12" s="52">
        <v>574.6732274448249</v>
      </c>
      <c r="D12" s="52">
        <v>1101.6105858730373</v>
      </c>
      <c r="E12" s="52">
        <v>855.7277878439572</v>
      </c>
      <c r="F12" s="52">
        <v>1065.8854291842624</v>
      </c>
      <c r="G12" s="33">
        <v>3597.897030346082</v>
      </c>
    </row>
    <row r="13" spans="2:7" ht="15.75">
      <c r="B13" s="18" t="s">
        <v>122</v>
      </c>
      <c r="C13" s="52">
        <v>35.894551039163886</v>
      </c>
      <c r="D13" s="52">
        <v>127.4988384239119</v>
      </c>
      <c r="E13" s="52">
        <v>210.58052777921324</v>
      </c>
      <c r="F13" s="52">
        <v>223.09264467779803</v>
      </c>
      <c r="G13" s="33">
        <v>597.066561920087</v>
      </c>
    </row>
    <row r="14" spans="2:7" ht="15.75">
      <c r="B14" s="18" t="s">
        <v>123</v>
      </c>
      <c r="C14" s="52">
        <v>0.16463246364506673</v>
      </c>
      <c r="D14" s="52">
        <v>0.4642333852008085</v>
      </c>
      <c r="E14" s="52">
        <v>0.7688660966632603</v>
      </c>
      <c r="F14" s="52">
        <v>5.189010735580328</v>
      </c>
      <c r="G14" s="33">
        <v>6.586742681089463</v>
      </c>
    </row>
    <row r="15" spans="2:7" ht="15.75">
      <c r="B15" s="19" t="s">
        <v>203</v>
      </c>
      <c r="C15" s="52">
        <v>1205.8941270672476</v>
      </c>
      <c r="D15" s="52">
        <v>1460.8799664724152</v>
      </c>
      <c r="E15" s="52">
        <v>1879.912593153133</v>
      </c>
      <c r="F15" s="52">
        <v>2396.079356055541</v>
      </c>
      <c r="G15" s="33">
        <v>6942.766042748337</v>
      </c>
    </row>
    <row r="16" spans="2:7" ht="15.75">
      <c r="B16" s="6" t="s">
        <v>124</v>
      </c>
      <c r="C16" s="51">
        <v>6615.952186151762</v>
      </c>
      <c r="D16" s="51">
        <v>8180.859688187924</v>
      </c>
      <c r="E16" s="51">
        <v>10037.329660045796</v>
      </c>
      <c r="F16" s="51">
        <v>11002.327862245429</v>
      </c>
      <c r="G16" s="32">
        <v>35836.46939663091</v>
      </c>
    </row>
    <row r="17" spans="2:7" ht="15.75">
      <c r="B17" s="18" t="s">
        <v>125</v>
      </c>
      <c r="C17" s="52">
        <v>4266.513918243497</v>
      </c>
      <c r="D17" s="52">
        <v>5372.532044736252</v>
      </c>
      <c r="E17" s="52">
        <v>6469.022431584253</v>
      </c>
      <c r="F17" s="52">
        <v>6716.686209167387</v>
      </c>
      <c r="G17" s="33">
        <v>22824.754603731388</v>
      </c>
    </row>
    <row r="18" spans="2:7" ht="17.25" customHeight="1">
      <c r="B18" s="34" t="s">
        <v>126</v>
      </c>
      <c r="C18" s="52">
        <v>1786.2276037894644</v>
      </c>
      <c r="D18" s="52">
        <v>2127.1216826362447</v>
      </c>
      <c r="E18" s="52">
        <v>2660.162756498704</v>
      </c>
      <c r="F18" s="52">
        <v>2778.666236103758</v>
      </c>
      <c r="G18" s="33">
        <v>9352.17827902817</v>
      </c>
    </row>
    <row r="19" spans="2:7" ht="15.75">
      <c r="B19" s="19" t="s">
        <v>127</v>
      </c>
      <c r="C19" s="52">
        <v>71.31546291695538</v>
      </c>
      <c r="D19" s="52">
        <v>71.64273819460968</v>
      </c>
      <c r="E19" s="52">
        <v>69.9432869093452</v>
      </c>
      <c r="F19" s="52">
        <v>78.50679641331087</v>
      </c>
      <c r="G19" s="33">
        <v>291.4082844342212</v>
      </c>
    </row>
    <row r="20" spans="2:7" ht="15.75">
      <c r="B20" s="18" t="s">
        <v>128</v>
      </c>
      <c r="C20" s="52">
        <v>56.77529579609012</v>
      </c>
      <c r="D20" s="52">
        <v>103.67166665207372</v>
      </c>
      <c r="E20" s="52">
        <v>137.28213615516427</v>
      </c>
      <c r="F20" s="52">
        <v>93.39363345991892</v>
      </c>
      <c r="G20" s="33">
        <v>391.12273206324704</v>
      </c>
    </row>
    <row r="21" spans="2:7" ht="15.75">
      <c r="B21" s="18" t="s">
        <v>129</v>
      </c>
      <c r="C21" s="52">
        <v>2.2019704699836193</v>
      </c>
      <c r="D21" s="52">
        <v>3.7653323914254653</v>
      </c>
      <c r="E21" s="52">
        <v>2.151093490776014</v>
      </c>
      <c r="F21" s="52">
        <v>4.870839326768208</v>
      </c>
      <c r="G21" s="33">
        <v>12.989235678953307</v>
      </c>
    </row>
    <row r="22" spans="2:7" ht="15.75">
      <c r="B22" s="10" t="s">
        <v>130</v>
      </c>
      <c r="C22" s="52">
        <v>0.38668482160372364</v>
      </c>
      <c r="D22" s="52">
        <v>3.2143480763719623</v>
      </c>
      <c r="E22" s="52">
        <v>2.0886356190699127</v>
      </c>
      <c r="F22" s="52">
        <v>4.76801801218192</v>
      </c>
      <c r="G22" s="33">
        <v>10.45768652922752</v>
      </c>
    </row>
    <row r="23" spans="2:7" ht="17.25" customHeight="1">
      <c r="B23" s="10" t="s">
        <v>131</v>
      </c>
      <c r="C23" s="52">
        <v>1.8152856483798958</v>
      </c>
      <c r="D23" s="52">
        <v>0.5509843150535028</v>
      </c>
      <c r="E23" s="52">
        <v>0.06245787170610146</v>
      </c>
      <c r="F23" s="52">
        <v>0.10282131458628849</v>
      </c>
      <c r="G23" s="33">
        <v>2.5315491497257887</v>
      </c>
    </row>
    <row r="24" spans="2:7" ht="15.75">
      <c r="B24" s="18" t="s">
        <v>132</v>
      </c>
      <c r="C24" s="52">
        <v>1139.4240211717229</v>
      </c>
      <c r="D24" s="52">
        <v>1465.3688151318047</v>
      </c>
      <c r="E24" s="52">
        <v>1806.2752393154628</v>
      </c>
      <c r="F24" s="52">
        <v>1765.928972566248</v>
      </c>
      <c r="G24" s="33">
        <v>6176.997048185238</v>
      </c>
    </row>
    <row r="25" spans="2:7" ht="15.75">
      <c r="B25" s="18" t="s">
        <v>133</v>
      </c>
      <c r="C25" s="52">
        <v>1210.5695640992806</v>
      </c>
      <c r="D25" s="52">
        <v>1600.9618097300931</v>
      </c>
      <c r="E25" s="52">
        <v>1793.2079192148008</v>
      </c>
      <c r="F25" s="52">
        <v>1995.3197312973825</v>
      </c>
      <c r="G25" s="33">
        <v>6600.059024341557</v>
      </c>
    </row>
    <row r="26" spans="2:7" ht="15.75">
      <c r="B26" s="18" t="s">
        <v>134</v>
      </c>
      <c r="C26" s="52">
        <v>1387.8925693100691</v>
      </c>
      <c r="D26" s="52">
        <v>1841.7909000565664</v>
      </c>
      <c r="E26" s="52">
        <v>2526.363365109158</v>
      </c>
      <c r="F26" s="52">
        <v>3210.988873308214</v>
      </c>
      <c r="G26" s="33">
        <v>8967.035707784007</v>
      </c>
    </row>
    <row r="27" spans="2:7" ht="15.75">
      <c r="B27" s="25" t="s">
        <v>135</v>
      </c>
      <c r="C27" s="52">
        <v>661.490554087207</v>
      </c>
      <c r="D27" s="52">
        <v>1029.658579247627</v>
      </c>
      <c r="E27" s="52">
        <v>1379.724336831797</v>
      </c>
      <c r="F27" s="52">
        <v>1466.295976402214</v>
      </c>
      <c r="G27" s="33">
        <v>4537.169446568845</v>
      </c>
    </row>
    <row r="28" spans="2:7" ht="15.75">
      <c r="B28" s="25" t="s">
        <v>136</v>
      </c>
      <c r="C28" s="52">
        <v>268.9856103832308</v>
      </c>
      <c r="D28" s="52">
        <v>297.7812238346255</v>
      </c>
      <c r="E28" s="52">
        <v>663.8062833086915</v>
      </c>
      <c r="F28" s="52">
        <v>1263.1653575015782</v>
      </c>
      <c r="G28" s="33">
        <v>2493.7384750281262</v>
      </c>
    </row>
    <row r="29" spans="2:7" ht="15.75">
      <c r="B29" s="35" t="s">
        <v>137</v>
      </c>
      <c r="C29" s="52">
        <v>19.823238386364746</v>
      </c>
      <c r="D29" s="52">
        <v>23.035907496718316</v>
      </c>
      <c r="E29" s="52">
        <v>26.492622053712317</v>
      </c>
      <c r="F29" s="52">
        <v>16.647155679358942</v>
      </c>
      <c r="G29" s="33">
        <v>85.99892361615431</v>
      </c>
    </row>
    <row r="30" spans="2:7" ht="15.75">
      <c r="B30" s="18" t="s">
        <v>138</v>
      </c>
      <c r="C30" s="52">
        <v>402.4689660541693</v>
      </c>
      <c r="D30" s="52">
        <v>443.04087814194645</v>
      </c>
      <c r="E30" s="52">
        <v>398.97953823476143</v>
      </c>
      <c r="F30" s="52">
        <v>411.3593579040479</v>
      </c>
      <c r="G30" s="33">
        <v>1655.848740334925</v>
      </c>
    </row>
    <row r="31" spans="2:7" ht="15.75">
      <c r="B31" s="18" t="s">
        <v>139</v>
      </c>
      <c r="C31" s="52">
        <v>34.10774216841217</v>
      </c>
      <c r="D31" s="52">
        <v>43.944692861316575</v>
      </c>
      <c r="E31" s="52">
        <v>52.25269148728844</v>
      </c>
      <c r="F31" s="52">
        <v>43.61305028497288</v>
      </c>
      <c r="G31" s="33">
        <v>173.91817680199006</v>
      </c>
    </row>
    <row r="32" spans="2:7" ht="15.75">
      <c r="B32" s="18" t="s">
        <v>140</v>
      </c>
      <c r="C32" s="52">
        <v>1.0164582306851513</v>
      </c>
      <c r="D32" s="52">
        <v>4.329618474332872</v>
      </c>
      <c r="E32" s="52">
        <v>5.107893192907565</v>
      </c>
      <c r="F32" s="52">
        <v>9.907975536041677</v>
      </c>
      <c r="G32" s="33">
        <v>20.361945433967264</v>
      </c>
    </row>
    <row r="33" spans="2:7" ht="15.75">
      <c r="B33" s="18" t="s">
        <v>141</v>
      </c>
      <c r="C33" s="52">
        <v>63.955987446234275</v>
      </c>
      <c r="D33" s="52">
        <v>118.54030474768311</v>
      </c>
      <c r="E33" s="52">
        <v>173.4684292983937</v>
      </c>
      <c r="F33" s="52">
        <v>216.32399413861566</v>
      </c>
      <c r="G33" s="33">
        <v>572.2887156309267</v>
      </c>
    </row>
    <row r="34" spans="2:7" ht="15.75">
      <c r="B34" s="18" t="s">
        <v>142</v>
      </c>
      <c r="C34" s="52">
        <v>56.15026359113303</v>
      </c>
      <c r="D34" s="52">
        <v>109.36345539321272</v>
      </c>
      <c r="E34" s="52">
        <v>149.17697940721027</v>
      </c>
      <c r="F34" s="52">
        <v>209.99792991281612</v>
      </c>
      <c r="G34" s="33">
        <v>524.6886283043721</v>
      </c>
    </row>
    <row r="35" spans="2:7" ht="15.75">
      <c r="B35" s="18" t="s">
        <v>143</v>
      </c>
      <c r="C35" s="52">
        <v>1.0408252598077645</v>
      </c>
      <c r="D35" s="52">
        <v>0.39034031356301935</v>
      </c>
      <c r="E35" s="52">
        <v>1.5405432880234566</v>
      </c>
      <c r="F35" s="52">
        <v>0.22940132056583382</v>
      </c>
      <c r="G35" s="33">
        <v>3.201110181960074</v>
      </c>
    </row>
    <row r="36" spans="2:7" ht="15.75">
      <c r="B36" s="18" t="s">
        <v>144</v>
      </c>
      <c r="C36" s="52">
        <v>6.764898595293472</v>
      </c>
      <c r="D36" s="52">
        <v>8.786509040907374</v>
      </c>
      <c r="E36" s="52">
        <v>22.75090660315995</v>
      </c>
      <c r="F36" s="52">
        <v>6.096662905233707</v>
      </c>
      <c r="G36" s="33">
        <v>44.398977144594504</v>
      </c>
    </row>
    <row r="37" spans="2:7" ht="31.5">
      <c r="B37" s="19" t="s">
        <v>145</v>
      </c>
      <c r="C37" s="52">
        <v>897.5897111519621</v>
      </c>
      <c r="D37" s="52">
        <v>847.9964386474225</v>
      </c>
      <c r="E37" s="52">
        <v>868.4754340539912</v>
      </c>
      <c r="F37" s="52">
        <v>858.328785631213</v>
      </c>
      <c r="G37" s="33">
        <v>3472.390369484589</v>
      </c>
    </row>
    <row r="38" spans="2:7" ht="15.75">
      <c r="B38" s="6" t="s">
        <v>146</v>
      </c>
      <c r="C38" s="51">
        <v>428.4182937652575</v>
      </c>
      <c r="D38" s="51">
        <v>575.3914663084535</v>
      </c>
      <c r="E38" s="51">
        <v>644.0635011805871</v>
      </c>
      <c r="F38" s="51">
        <v>427.82085640344974</v>
      </c>
      <c r="G38" s="32">
        <v>2075.694117657748</v>
      </c>
    </row>
    <row r="39" spans="2:7" ht="15.75">
      <c r="B39" s="18" t="s">
        <v>22</v>
      </c>
      <c r="C39" s="52">
        <v>6.72158410182446</v>
      </c>
      <c r="D39" s="52">
        <v>10.013440866267679</v>
      </c>
      <c r="E39" s="52">
        <v>10.06172844021239</v>
      </c>
      <c r="F39" s="52">
        <v>8.095020135032788</v>
      </c>
      <c r="G39" s="33">
        <v>34.89177354333732</v>
      </c>
    </row>
    <row r="40" spans="2:7" ht="15.75">
      <c r="B40" s="18" t="s">
        <v>23</v>
      </c>
      <c r="C40" s="52">
        <v>415.8405784608322</v>
      </c>
      <c r="D40" s="52">
        <v>557.816459338697</v>
      </c>
      <c r="E40" s="52">
        <v>627.7640714541736</v>
      </c>
      <c r="F40" s="52">
        <v>410.2728477278819</v>
      </c>
      <c r="G40" s="33">
        <v>2011.693956981585</v>
      </c>
    </row>
    <row r="41" spans="2:7" ht="15.75">
      <c r="B41" s="18" t="s">
        <v>24</v>
      </c>
      <c r="C41" s="52">
        <v>3.12397186018947</v>
      </c>
      <c r="D41" s="52">
        <v>6.536520710816118</v>
      </c>
      <c r="E41" s="52">
        <v>3.288735760526335</v>
      </c>
      <c r="F41" s="52">
        <v>8.273378737935872</v>
      </c>
      <c r="G41" s="33">
        <v>21.222607069467795</v>
      </c>
    </row>
    <row r="42" spans="2:7" ht="15.75">
      <c r="B42" s="18" t="s">
        <v>147</v>
      </c>
      <c r="C42" s="52">
        <v>2.732159342411351</v>
      </c>
      <c r="D42" s="52">
        <v>1.0250453926725753</v>
      </c>
      <c r="E42" s="52">
        <v>2.948965525674725</v>
      </c>
      <c r="F42" s="52">
        <v>1.1796098025992117</v>
      </c>
      <c r="G42" s="33">
        <v>7.885780063357863</v>
      </c>
    </row>
    <row r="43" spans="2:7" ht="15.75">
      <c r="B43" s="18" t="s">
        <v>148</v>
      </c>
      <c r="C43" s="52">
        <v>2.522112232775552</v>
      </c>
      <c r="D43" s="52">
        <v>0.8167884720064305</v>
      </c>
      <c r="E43" s="52">
        <v>2.7906601752042275</v>
      </c>
      <c r="F43" s="52">
        <v>0.9288375433787806</v>
      </c>
      <c r="G43" s="33">
        <v>7.058398423364991</v>
      </c>
    </row>
    <row r="44" spans="2:7" ht="15.75">
      <c r="B44" s="18" t="s">
        <v>149</v>
      </c>
      <c r="C44" s="52">
        <v>0.21004710963579915</v>
      </c>
      <c r="D44" s="52">
        <v>0.20825692066614476</v>
      </c>
      <c r="E44" s="52">
        <v>0.15830535047049724</v>
      </c>
      <c r="F44" s="52">
        <v>0.25077225922043106</v>
      </c>
      <c r="G44" s="33">
        <v>0.8273816399928722</v>
      </c>
    </row>
    <row r="45" spans="2:7" ht="15.75">
      <c r="B45" s="6" t="s">
        <v>150</v>
      </c>
      <c r="C45" s="51">
        <v>235.736647720795</v>
      </c>
      <c r="D45" s="51">
        <v>197.96619864196566</v>
      </c>
      <c r="E45" s="51">
        <v>263.74360448913745</v>
      </c>
      <c r="F45" s="51">
        <v>270.5298466662016</v>
      </c>
      <c r="G45" s="32">
        <v>967.9762975180997</v>
      </c>
    </row>
    <row r="46" spans="2:7" ht="31.5">
      <c r="B46" s="36" t="s">
        <v>151</v>
      </c>
      <c r="C46" s="52">
        <v>160.85703374519804</v>
      </c>
      <c r="D46" s="52">
        <v>122.90948962101595</v>
      </c>
      <c r="E46" s="52">
        <v>181.83997687565162</v>
      </c>
      <c r="F46" s="52">
        <v>174.44940570259854</v>
      </c>
      <c r="G46" s="33">
        <v>640.055905944464</v>
      </c>
    </row>
    <row r="47" spans="2:7" ht="15.75">
      <c r="B47" s="36" t="s">
        <v>152</v>
      </c>
      <c r="C47" s="52">
        <v>74.87961397559695</v>
      </c>
      <c r="D47" s="52">
        <v>75.0567090209497</v>
      </c>
      <c r="E47" s="52">
        <v>81.90362761348582</v>
      </c>
      <c r="F47" s="52">
        <v>96.08044096360305</v>
      </c>
      <c r="G47" s="33">
        <v>327.9203915736355</v>
      </c>
    </row>
    <row r="48" spans="2:7" ht="30.75" customHeight="1">
      <c r="B48" s="37" t="s">
        <v>29</v>
      </c>
      <c r="C48" s="51">
        <v>3016.5587622843273</v>
      </c>
      <c r="D48" s="51">
        <v>3651.0541245322306</v>
      </c>
      <c r="E48" s="51">
        <v>3812.5097378517726</v>
      </c>
      <c r="F48" s="51">
        <v>4009.281891497214</v>
      </c>
      <c r="G48" s="32">
        <v>14489.404516165545</v>
      </c>
    </row>
    <row r="49" spans="2:7" ht="15.75">
      <c r="B49" s="35" t="s">
        <v>153</v>
      </c>
      <c r="C49" s="52">
        <v>309.9384220157502</v>
      </c>
      <c r="D49" s="52">
        <v>274.6389808813999</v>
      </c>
      <c r="E49" s="52">
        <v>276.43851374587393</v>
      </c>
      <c r="F49" s="52">
        <v>269.04647345496255</v>
      </c>
      <c r="G49" s="33">
        <v>1130.0623900979865</v>
      </c>
    </row>
    <row r="50" spans="2:7" ht="31.5">
      <c r="B50" s="25" t="s">
        <v>31</v>
      </c>
      <c r="C50" s="52">
        <v>290.4896061739301</v>
      </c>
      <c r="D50" s="52">
        <v>256.21975981405046</v>
      </c>
      <c r="E50" s="52">
        <v>250.18438871384205</v>
      </c>
      <c r="F50" s="52">
        <v>243.32537271989185</v>
      </c>
      <c r="G50" s="33">
        <v>1040.2191274217146</v>
      </c>
    </row>
    <row r="51" spans="2:7" ht="30" customHeight="1">
      <c r="B51" s="25" t="s">
        <v>154</v>
      </c>
      <c r="C51" s="52">
        <v>19.448815841820075</v>
      </c>
      <c r="D51" s="52">
        <v>18.419221067349426</v>
      </c>
      <c r="E51" s="52">
        <v>26.25412503203185</v>
      </c>
      <c r="F51" s="52">
        <v>25.72110073507071</v>
      </c>
      <c r="G51" s="33">
        <v>89.84326267627206</v>
      </c>
    </row>
    <row r="52" spans="2:7" ht="15.75">
      <c r="B52" s="35" t="s">
        <v>155</v>
      </c>
      <c r="C52" s="52">
        <v>2466.1888124305906</v>
      </c>
      <c r="D52" s="52">
        <v>3183.8242973055158</v>
      </c>
      <c r="E52" s="52">
        <v>3383.545545591024</v>
      </c>
      <c r="F52" s="52">
        <v>3520.055848720168</v>
      </c>
      <c r="G52" s="33">
        <v>12553.614504047298</v>
      </c>
    </row>
    <row r="53" spans="2:7" ht="15.75">
      <c r="B53" s="35" t="s">
        <v>156</v>
      </c>
      <c r="C53" s="52">
        <v>240.43152783798632</v>
      </c>
      <c r="D53" s="52">
        <v>192.59084634531462</v>
      </c>
      <c r="E53" s="52">
        <v>152.52567851487453</v>
      </c>
      <c r="F53" s="52">
        <v>220.17956932208386</v>
      </c>
      <c r="G53" s="33">
        <v>805.7276220202593</v>
      </c>
    </row>
    <row r="54" spans="2:7" ht="15.75">
      <c r="B54" s="25" t="s">
        <v>35</v>
      </c>
      <c r="C54" s="52">
        <v>0.5006174180881664</v>
      </c>
      <c r="D54" s="52">
        <v>0.9688926454068113</v>
      </c>
      <c r="E54" s="52">
        <v>0.9347854124976753</v>
      </c>
      <c r="F54" s="52">
        <v>1.3055318240518758</v>
      </c>
      <c r="G54" s="33">
        <v>3.709827300044529</v>
      </c>
    </row>
    <row r="55" spans="2:7" ht="31.5">
      <c r="B55" s="25" t="s">
        <v>157</v>
      </c>
      <c r="C55" s="52">
        <v>239.93091041989817</v>
      </c>
      <c r="D55" s="52">
        <v>191.6219536999078</v>
      </c>
      <c r="E55" s="52">
        <v>151.59089310237684</v>
      </c>
      <c r="F55" s="52">
        <v>218.87403749803198</v>
      </c>
      <c r="G55" s="33">
        <v>802.0177947202147</v>
      </c>
    </row>
    <row r="56" spans="2:7" ht="15.75">
      <c r="B56" s="6" t="s">
        <v>37</v>
      </c>
      <c r="C56" s="51">
        <v>892.0819443078824</v>
      </c>
      <c r="D56" s="51">
        <v>715.2322438495629</v>
      </c>
      <c r="E56" s="51">
        <v>592.2250985612231</v>
      </c>
      <c r="F56" s="51">
        <v>720.226040167496</v>
      </c>
      <c r="G56" s="32">
        <v>2919.765326886164</v>
      </c>
    </row>
    <row r="57" spans="2:7" ht="15.75">
      <c r="B57" s="18" t="s">
        <v>204</v>
      </c>
      <c r="C57" s="52">
        <v>748.7862206971093</v>
      </c>
      <c r="D57" s="52">
        <v>562.145118595698</v>
      </c>
      <c r="E57" s="52">
        <v>501.2052738209727</v>
      </c>
      <c r="F57" s="52">
        <v>542.4915393101005</v>
      </c>
      <c r="G57" s="33">
        <v>2354.6281524238807</v>
      </c>
    </row>
    <row r="58" spans="2:7" ht="15.75">
      <c r="B58" s="18" t="s">
        <v>205</v>
      </c>
      <c r="C58" s="52">
        <v>143.2957236107731</v>
      </c>
      <c r="D58" s="52">
        <v>153.08712525386485</v>
      </c>
      <c r="E58" s="52">
        <v>91.01982474025039</v>
      </c>
      <c r="F58" s="52">
        <v>177.73450085739543</v>
      </c>
      <c r="G58" s="33">
        <v>565.1371744622837</v>
      </c>
    </row>
    <row r="59" spans="2:7" ht="15.75">
      <c r="B59" s="6" t="s">
        <v>40</v>
      </c>
      <c r="C59" s="51">
        <v>1118.017528940638</v>
      </c>
      <c r="D59" s="51">
        <v>1462.5565343306264</v>
      </c>
      <c r="E59" s="51">
        <v>1535.2429635738754</v>
      </c>
      <c r="F59" s="51">
        <v>1503.8429502857334</v>
      </c>
      <c r="G59" s="32">
        <v>5619.659977130873</v>
      </c>
    </row>
    <row r="60" spans="2:7" ht="15.75">
      <c r="B60" s="19" t="s">
        <v>158</v>
      </c>
      <c r="C60" s="52">
        <v>519.5836983004788</v>
      </c>
      <c r="D60" s="52">
        <v>895.007929311852</v>
      </c>
      <c r="E60" s="52">
        <v>815.7158758142256</v>
      </c>
      <c r="F60" s="52">
        <v>589.9430530136073</v>
      </c>
      <c r="G60" s="33">
        <v>2820.2505564401636</v>
      </c>
    </row>
    <row r="61" spans="2:7" ht="34.5" customHeight="1">
      <c r="B61" s="25" t="s">
        <v>42</v>
      </c>
      <c r="C61" s="52">
        <v>468.55800830994906</v>
      </c>
      <c r="D61" s="52">
        <v>851.9709343503839</v>
      </c>
      <c r="E61" s="52">
        <v>751.5606219420476</v>
      </c>
      <c r="F61" s="52">
        <v>538.8455103520283</v>
      </c>
      <c r="G61" s="33">
        <v>2610.935074954409</v>
      </c>
    </row>
    <row r="62" spans="2:7" ht="31.5">
      <c r="B62" s="25" t="s">
        <v>43</v>
      </c>
      <c r="C62" s="52">
        <v>51.02568999052974</v>
      </c>
      <c r="D62" s="52">
        <v>43.03699496146804</v>
      </c>
      <c r="E62" s="52">
        <v>64.1552538721779</v>
      </c>
      <c r="F62" s="52">
        <v>51.09754266157891</v>
      </c>
      <c r="G62" s="33">
        <v>209.31548148575462</v>
      </c>
    </row>
    <row r="63" spans="2:7" ht="23.25" customHeight="1">
      <c r="B63" s="19" t="s">
        <v>159</v>
      </c>
      <c r="C63" s="52">
        <v>598.433830640159</v>
      </c>
      <c r="D63" s="52">
        <v>567.5486050187744</v>
      </c>
      <c r="E63" s="52">
        <v>719.5270877596499</v>
      </c>
      <c r="F63" s="52">
        <v>913.8998972721263</v>
      </c>
      <c r="G63" s="33">
        <v>2799.4094206907093</v>
      </c>
    </row>
    <row r="64" spans="2:7" ht="31.5">
      <c r="B64" s="37" t="s">
        <v>160</v>
      </c>
      <c r="C64" s="51">
        <v>1972.0907661696838</v>
      </c>
      <c r="D64" s="51">
        <v>2189.212603649694</v>
      </c>
      <c r="E64" s="51">
        <v>2363.4759151748394</v>
      </c>
      <c r="F64" s="51">
        <v>2518.0888590145196</v>
      </c>
      <c r="G64" s="32">
        <v>9042.868144008737</v>
      </c>
    </row>
    <row r="65" spans="2:7" ht="15.75">
      <c r="B65" s="38" t="s">
        <v>161</v>
      </c>
      <c r="C65" s="52">
        <v>22.421879298578816</v>
      </c>
      <c r="D65" s="52">
        <v>27.787756785472165</v>
      </c>
      <c r="E65" s="52">
        <v>41.61938033163452</v>
      </c>
      <c r="F65" s="52">
        <v>76.15150477634867</v>
      </c>
      <c r="G65" s="33">
        <v>167.9805211920342</v>
      </c>
    </row>
    <row r="66" spans="2:7" ht="63">
      <c r="B66" s="34" t="s">
        <v>162</v>
      </c>
      <c r="C66" s="52">
        <v>1949.6688868711049</v>
      </c>
      <c r="D66" s="52">
        <v>2161.4248468642218</v>
      </c>
      <c r="E66" s="52">
        <v>2321.856534843205</v>
      </c>
      <c r="F66" s="52">
        <v>2441.937354238171</v>
      </c>
      <c r="G66" s="33">
        <v>8874.887622816703</v>
      </c>
    </row>
    <row r="67" spans="2:7" ht="15.75">
      <c r="B67" s="6" t="s">
        <v>163</v>
      </c>
      <c r="C67" s="51">
        <v>11634.692446439723</v>
      </c>
      <c r="D67" s="51">
        <v>12456.867394731888</v>
      </c>
      <c r="E67" s="51">
        <v>13722.085631180627</v>
      </c>
      <c r="F67" s="51">
        <v>13866.963681823941</v>
      </c>
      <c r="G67" s="32">
        <v>51680.609154176185</v>
      </c>
    </row>
    <row r="68" spans="2:7" ht="15.75">
      <c r="B68" s="18" t="s">
        <v>164</v>
      </c>
      <c r="C68" s="52">
        <v>129.75146123333639</v>
      </c>
      <c r="D68" s="52">
        <v>165.0654061445632</v>
      </c>
      <c r="E68" s="52">
        <v>167.68731369223042</v>
      </c>
      <c r="F68" s="52">
        <v>191.61021254984058</v>
      </c>
      <c r="G68" s="33">
        <v>654.1143936199705</v>
      </c>
    </row>
    <row r="69" spans="2:7" ht="15.75">
      <c r="B69" s="25" t="s">
        <v>50</v>
      </c>
      <c r="C69" s="52">
        <v>86.03882699841773</v>
      </c>
      <c r="D69" s="52">
        <v>116.83401516185995</v>
      </c>
      <c r="E69" s="52">
        <v>104.43511588367116</v>
      </c>
      <c r="F69" s="52">
        <v>141.00322513462046</v>
      </c>
      <c r="G69" s="33">
        <v>448.3111831785693</v>
      </c>
    </row>
    <row r="70" spans="2:7" ht="18.75" customHeight="1">
      <c r="B70" s="25" t="s">
        <v>51</v>
      </c>
      <c r="C70" s="52">
        <v>43.71263423491865</v>
      </c>
      <c r="D70" s="52">
        <v>48.231390982703246</v>
      </c>
      <c r="E70" s="52">
        <v>63.252197808559245</v>
      </c>
      <c r="F70" s="52">
        <v>50.60698741522013</v>
      </c>
      <c r="G70" s="33">
        <v>205.8032104414013</v>
      </c>
    </row>
    <row r="71" spans="2:7" ht="15.75">
      <c r="B71" s="19" t="s">
        <v>165</v>
      </c>
      <c r="C71" s="52">
        <v>2525.078834643757</v>
      </c>
      <c r="D71" s="52">
        <v>2579.634925570705</v>
      </c>
      <c r="E71" s="52">
        <v>3326.2603309066794</v>
      </c>
      <c r="F71" s="52">
        <v>3074.821880398745</v>
      </c>
      <c r="G71" s="33">
        <v>11505.795971519887</v>
      </c>
    </row>
    <row r="72" spans="2:7" ht="15.75">
      <c r="B72" s="25" t="s">
        <v>53</v>
      </c>
      <c r="C72" s="52">
        <v>99.18592878958466</v>
      </c>
      <c r="D72" s="52">
        <v>114.29443403099941</v>
      </c>
      <c r="E72" s="52">
        <v>249.4711351002736</v>
      </c>
      <c r="F72" s="52">
        <v>131.4963081822622</v>
      </c>
      <c r="G72" s="33">
        <v>594.4478061031199</v>
      </c>
    </row>
    <row r="73" spans="2:7" ht="15.75">
      <c r="B73" s="25" t="s">
        <v>54</v>
      </c>
      <c r="C73" s="52">
        <v>27.332245611351993</v>
      </c>
      <c r="D73" s="52">
        <v>24.54041565493091</v>
      </c>
      <c r="E73" s="52">
        <v>25.783149157648204</v>
      </c>
      <c r="F73" s="52">
        <v>26.28009102464097</v>
      </c>
      <c r="G73" s="33">
        <v>103.93590144857208</v>
      </c>
    </row>
    <row r="74" spans="2:7" ht="31.5">
      <c r="B74" s="25" t="s">
        <v>55</v>
      </c>
      <c r="C74" s="52">
        <v>1001.1611060463797</v>
      </c>
      <c r="D74" s="52">
        <v>1242.7904675881405</v>
      </c>
      <c r="E74" s="52">
        <v>1372.0459095684587</v>
      </c>
      <c r="F74" s="52">
        <v>1358.7361843580395</v>
      </c>
      <c r="G74" s="33">
        <v>4974.733667561019</v>
      </c>
    </row>
    <row r="75" spans="2:7" ht="15.75">
      <c r="B75" s="25" t="s">
        <v>56</v>
      </c>
      <c r="C75" s="52">
        <v>998.2037026889667</v>
      </c>
      <c r="D75" s="52">
        <v>732.807048097435</v>
      </c>
      <c r="E75" s="52">
        <v>1280.2212379205757</v>
      </c>
      <c r="F75" s="52">
        <v>1106.5395501687892</v>
      </c>
      <c r="G75" s="33">
        <v>4117.771538875767</v>
      </c>
    </row>
    <row r="76" spans="2:7" ht="15.75">
      <c r="B76" s="25" t="s">
        <v>57</v>
      </c>
      <c r="C76" s="52">
        <v>36.30858163061832</v>
      </c>
      <c r="D76" s="52">
        <v>44.09616835393299</v>
      </c>
      <c r="E76" s="52">
        <v>46.84231273370668</v>
      </c>
      <c r="F76" s="52">
        <v>46.40680872047494</v>
      </c>
      <c r="G76" s="33">
        <v>173.65387143873292</v>
      </c>
    </row>
    <row r="77" spans="2:7" ht="15.75">
      <c r="B77" s="25" t="s">
        <v>58</v>
      </c>
      <c r="C77" s="52">
        <v>359.69706580537104</v>
      </c>
      <c r="D77" s="52">
        <v>415.96719569745954</v>
      </c>
      <c r="E77" s="52">
        <v>347.02063503766743</v>
      </c>
      <c r="F77" s="52">
        <v>400.21164952834715</v>
      </c>
      <c r="G77" s="33">
        <v>1522.8965460688453</v>
      </c>
    </row>
    <row r="78" spans="2:7" ht="15.75">
      <c r="B78" s="25" t="s">
        <v>59</v>
      </c>
      <c r="C78" s="52">
        <v>3.190204071484331</v>
      </c>
      <c r="D78" s="52">
        <v>5.1391961478068815</v>
      </c>
      <c r="E78" s="52">
        <v>4.8759513883485575</v>
      </c>
      <c r="F78" s="52">
        <v>5.15128841619115</v>
      </c>
      <c r="G78" s="33">
        <v>18.35664002383092</v>
      </c>
    </row>
    <row r="79" spans="2:7" ht="18" customHeight="1">
      <c r="B79" s="19" t="s">
        <v>166</v>
      </c>
      <c r="C79" s="52">
        <v>8979.86215056263</v>
      </c>
      <c r="D79" s="52">
        <v>9712.167063016619</v>
      </c>
      <c r="E79" s="52">
        <v>10228.137986581718</v>
      </c>
      <c r="F79" s="52">
        <v>10600.531588875356</v>
      </c>
      <c r="G79" s="33">
        <v>39520.69878903632</v>
      </c>
    </row>
    <row r="80" spans="2:7" ht="15.75">
      <c r="B80" s="25" t="s">
        <v>61</v>
      </c>
      <c r="C80" s="52">
        <v>253.68136325585462</v>
      </c>
      <c r="D80" s="52">
        <v>313.43216770663525</v>
      </c>
      <c r="E80" s="52">
        <v>262.847396857047</v>
      </c>
      <c r="F80" s="52">
        <v>267.6311197597369</v>
      </c>
      <c r="G80" s="33">
        <v>1097.5920475792739</v>
      </c>
    </row>
    <row r="81" spans="2:7" ht="47.25">
      <c r="B81" s="25" t="s">
        <v>62</v>
      </c>
      <c r="C81" s="52">
        <v>560.8631846111745</v>
      </c>
      <c r="D81" s="52">
        <v>597.5989268002932</v>
      </c>
      <c r="E81" s="52">
        <v>704.7868304323367</v>
      </c>
      <c r="F81" s="52">
        <v>656.1826861015562</v>
      </c>
      <c r="G81" s="33">
        <v>2519.4316279453606</v>
      </c>
    </row>
    <row r="82" spans="2:7" ht="31.5">
      <c r="B82" s="25" t="s">
        <v>63</v>
      </c>
      <c r="C82" s="52">
        <v>0.4271244161230977</v>
      </c>
      <c r="D82" s="52">
        <v>0.5050255632647568</v>
      </c>
      <c r="E82" s="52">
        <v>0.4175118240957516</v>
      </c>
      <c r="F82" s="52">
        <v>0.23566068084589534</v>
      </c>
      <c r="G82" s="33">
        <v>1.5853224843295015</v>
      </c>
    </row>
    <row r="83" spans="2:7" ht="15.75">
      <c r="B83" s="25" t="s">
        <v>167</v>
      </c>
      <c r="C83" s="52">
        <v>3684.645131879805</v>
      </c>
      <c r="D83" s="52">
        <v>3781.097219593281</v>
      </c>
      <c r="E83" s="52">
        <v>3918.5175693970264</v>
      </c>
      <c r="F83" s="52">
        <v>4151.916277062547</v>
      </c>
      <c r="G83" s="33">
        <v>15536.176197932658</v>
      </c>
    </row>
    <row r="84" spans="2:7" ht="15.75">
      <c r="B84" s="25" t="s">
        <v>65</v>
      </c>
      <c r="C84" s="52">
        <v>11.959704213553167</v>
      </c>
      <c r="D84" s="52">
        <v>16.32673670902798</v>
      </c>
      <c r="E84" s="52">
        <v>26.649721047777483</v>
      </c>
      <c r="F84" s="52">
        <v>21.478384204682737</v>
      </c>
      <c r="G84" s="33">
        <v>76.41454617504137</v>
      </c>
    </row>
    <row r="85" spans="2:7" ht="15.75">
      <c r="B85" s="25" t="s">
        <v>66</v>
      </c>
      <c r="C85" s="52">
        <v>4.685286411161834</v>
      </c>
      <c r="D85" s="52">
        <v>5.028118861762702</v>
      </c>
      <c r="E85" s="52">
        <v>4.254150934512446</v>
      </c>
      <c r="F85" s="52">
        <v>5.549903816924249</v>
      </c>
      <c r="G85" s="33">
        <v>19.51746002436123</v>
      </c>
    </row>
    <row r="86" spans="2:7" ht="31.5">
      <c r="B86" s="25" t="s">
        <v>67</v>
      </c>
      <c r="C86" s="52">
        <v>241.41236915204783</v>
      </c>
      <c r="D86" s="52">
        <v>265.68269550154275</v>
      </c>
      <c r="E86" s="52">
        <v>264.32489904762133</v>
      </c>
      <c r="F86" s="52">
        <v>329.3856100600962</v>
      </c>
      <c r="G86" s="33">
        <v>1100.805573761308</v>
      </c>
    </row>
    <row r="87" spans="2:7" ht="15.75">
      <c r="B87" s="25" t="s">
        <v>68</v>
      </c>
      <c r="C87" s="52">
        <v>108.64257703811779</v>
      </c>
      <c r="D87" s="52">
        <v>151.8988992717555</v>
      </c>
      <c r="E87" s="52">
        <v>135.01203458402313</v>
      </c>
      <c r="F87" s="52">
        <v>153.00619402756868</v>
      </c>
      <c r="G87" s="33">
        <v>548.5597049214651</v>
      </c>
    </row>
    <row r="88" spans="2:7" ht="15.75">
      <c r="B88" s="25" t="s">
        <v>69</v>
      </c>
      <c r="C88" s="52">
        <v>89.15413891520161</v>
      </c>
      <c r="D88" s="52">
        <v>147.9410167216976</v>
      </c>
      <c r="E88" s="52">
        <v>176.7502761886275</v>
      </c>
      <c r="F88" s="52">
        <v>167.21224970964712</v>
      </c>
      <c r="G88" s="33">
        <v>581.0576815351739</v>
      </c>
    </row>
    <row r="89" spans="2:7" ht="47.25">
      <c r="B89" s="25" t="s">
        <v>70</v>
      </c>
      <c r="C89" s="52">
        <v>212.5010073367083</v>
      </c>
      <c r="D89" s="52">
        <v>260.7362326638978</v>
      </c>
      <c r="E89" s="52">
        <v>226.90132425431852</v>
      </c>
      <c r="F89" s="52">
        <v>123.28536978325636</v>
      </c>
      <c r="G89" s="33">
        <v>823.423934038181</v>
      </c>
    </row>
    <row r="90" spans="2:7" ht="31.5">
      <c r="B90" s="25" t="s">
        <v>71</v>
      </c>
      <c r="C90" s="52">
        <v>3811.8902633328835</v>
      </c>
      <c r="D90" s="52">
        <v>4171.920023623458</v>
      </c>
      <c r="E90" s="52">
        <v>4507.676272014331</v>
      </c>
      <c r="F90" s="52">
        <v>4724.648133668494</v>
      </c>
      <c r="G90" s="33">
        <v>17216.134692639163</v>
      </c>
    </row>
    <row r="91" spans="2:7" ht="15.75">
      <c r="B91" s="37" t="s">
        <v>72</v>
      </c>
      <c r="C91" s="51">
        <v>804.2987482753224</v>
      </c>
      <c r="D91" s="51">
        <v>1242.6622061132268</v>
      </c>
      <c r="E91" s="51">
        <v>1205.1424290936084</v>
      </c>
      <c r="F91" s="51">
        <v>1223.7155370760347</v>
      </c>
      <c r="G91" s="32">
        <v>4475.818920558192</v>
      </c>
    </row>
    <row r="92" spans="2:7" ht="15.75">
      <c r="B92" s="19" t="s">
        <v>168</v>
      </c>
      <c r="C92" s="52">
        <v>145.49691689418256</v>
      </c>
      <c r="D92" s="52">
        <v>250.45378404104454</v>
      </c>
      <c r="E92" s="52">
        <v>308.96247860523476</v>
      </c>
      <c r="F92" s="52">
        <v>261.6020601786875</v>
      </c>
      <c r="G92" s="33">
        <v>966.5152397191493</v>
      </c>
    </row>
    <row r="93" spans="2:7" ht="47.25">
      <c r="B93" s="25" t="s">
        <v>169</v>
      </c>
      <c r="C93" s="52">
        <v>144.9514962222979</v>
      </c>
      <c r="D93" s="52">
        <v>249.73423715395631</v>
      </c>
      <c r="E93" s="52">
        <v>290.97299533791687</v>
      </c>
      <c r="F93" s="52">
        <v>258.9300882986551</v>
      </c>
      <c r="G93" s="33">
        <v>944.5888170128262</v>
      </c>
    </row>
    <row r="94" spans="2:7" ht="31.5">
      <c r="B94" s="25" t="s">
        <v>170</v>
      </c>
      <c r="C94" s="52">
        <v>0.5454206718846748</v>
      </c>
      <c r="D94" s="52">
        <v>0.7195468870882359</v>
      </c>
      <c r="E94" s="52">
        <v>17.9894832673179</v>
      </c>
      <c r="F94" s="52">
        <v>2.671971880032382</v>
      </c>
      <c r="G94" s="33">
        <v>21.926422706323194</v>
      </c>
    </row>
    <row r="95" spans="2:7" ht="15.75">
      <c r="B95" s="19" t="s">
        <v>171</v>
      </c>
      <c r="C95" s="52">
        <v>658.8018313811399</v>
      </c>
      <c r="D95" s="52">
        <v>992.2084220721822</v>
      </c>
      <c r="E95" s="52">
        <v>896.1799504883737</v>
      </c>
      <c r="F95" s="52">
        <v>962.1134768973471</v>
      </c>
      <c r="G95" s="33">
        <v>3509.303680839043</v>
      </c>
    </row>
    <row r="96" spans="2:7" ht="15.75">
      <c r="B96" s="25" t="s">
        <v>77</v>
      </c>
      <c r="C96" s="52">
        <v>4.228012903861125</v>
      </c>
      <c r="D96" s="52">
        <v>1.7563824063995177</v>
      </c>
      <c r="E96" s="52">
        <v>7.277491755857708</v>
      </c>
      <c r="F96" s="52">
        <v>8.266184640849138</v>
      </c>
      <c r="G96" s="33">
        <v>21.528071706967488</v>
      </c>
    </row>
    <row r="97" spans="2:7" ht="15.75">
      <c r="B97" s="25" t="s">
        <v>78</v>
      </c>
      <c r="C97" s="52">
        <v>0.493970053067374</v>
      </c>
      <c r="D97" s="52">
        <v>0.06741312463932356</v>
      </c>
      <c r="E97" s="52">
        <v>0.28035955082629765</v>
      </c>
      <c r="F97" s="52">
        <v>0.44649407684164544</v>
      </c>
      <c r="G97" s="33">
        <v>1.2882368053746407</v>
      </c>
    </row>
    <row r="98" spans="2:7" ht="15.75">
      <c r="B98" s="25" t="s">
        <v>172</v>
      </c>
      <c r="C98" s="52">
        <v>72.63429498566076</v>
      </c>
      <c r="D98" s="52">
        <v>43.51696466668701</v>
      </c>
      <c r="E98" s="52">
        <v>55.861170284725816</v>
      </c>
      <c r="F98" s="52">
        <v>45.62201169974812</v>
      </c>
      <c r="G98" s="33">
        <v>217.63444163682172</v>
      </c>
    </row>
    <row r="99" spans="2:7" ht="31.5">
      <c r="B99" s="25" t="s">
        <v>173</v>
      </c>
      <c r="C99" s="52">
        <v>518.004104851336</v>
      </c>
      <c r="D99" s="52">
        <v>870.8226667960846</v>
      </c>
      <c r="E99" s="52">
        <v>727.5989673304559</v>
      </c>
      <c r="F99" s="52">
        <v>821.405662622734</v>
      </c>
      <c r="G99" s="33">
        <v>2937.8314016006107</v>
      </c>
    </row>
    <row r="100" spans="2:7" ht="53.25" customHeight="1">
      <c r="B100" s="25" t="s">
        <v>174</v>
      </c>
      <c r="C100" s="52">
        <v>11.307194877540013</v>
      </c>
      <c r="D100" s="52">
        <v>13.07032303183623</v>
      </c>
      <c r="E100" s="52">
        <v>14.434052788317256</v>
      </c>
      <c r="F100" s="52">
        <v>10.584886888143892</v>
      </c>
      <c r="G100" s="33">
        <v>49.39645758583739</v>
      </c>
    </row>
    <row r="101" spans="2:7" ht="21" customHeight="1">
      <c r="B101" s="25" t="s">
        <v>82</v>
      </c>
      <c r="C101" s="52">
        <v>52.13425370967451</v>
      </c>
      <c r="D101" s="52">
        <v>62.97467204653549</v>
      </c>
      <c r="E101" s="52">
        <v>90.72790877819077</v>
      </c>
      <c r="F101" s="52">
        <v>75.78823696903046</v>
      </c>
      <c r="G101" s="33">
        <v>281.62507150343123</v>
      </c>
    </row>
    <row r="102" spans="2:7" ht="15.75">
      <c r="B102" s="37" t="s">
        <v>83</v>
      </c>
      <c r="C102" s="51">
        <v>127.20012974066043</v>
      </c>
      <c r="D102" s="51">
        <v>418.44053886975763</v>
      </c>
      <c r="E102" s="51">
        <v>393.69371861608266</v>
      </c>
      <c r="F102" s="51">
        <v>440.3654365530362</v>
      </c>
      <c r="G102" s="32">
        <v>1379.699823779537</v>
      </c>
    </row>
    <row r="103" spans="2:7" ht="31.5">
      <c r="B103" s="19" t="s">
        <v>175</v>
      </c>
      <c r="C103" s="52">
        <v>13.208816424183025</v>
      </c>
      <c r="D103" s="52">
        <v>20.374310736006045</v>
      </c>
      <c r="E103" s="52">
        <v>18.038354648436588</v>
      </c>
      <c r="F103" s="52">
        <v>16.766519921286523</v>
      </c>
      <c r="G103" s="33">
        <v>68.38800172991219</v>
      </c>
    </row>
    <row r="104" spans="2:7" ht="31.5">
      <c r="B104" s="19" t="s">
        <v>176</v>
      </c>
      <c r="C104" s="52">
        <v>113.9913133164774</v>
      </c>
      <c r="D104" s="52">
        <v>398.06622813375157</v>
      </c>
      <c r="E104" s="52">
        <v>375.65536396764605</v>
      </c>
      <c r="F104" s="52">
        <v>423.59891663174966</v>
      </c>
      <c r="G104" s="33">
        <v>1311.3118220496247</v>
      </c>
    </row>
    <row r="105" spans="2:7" ht="31.5">
      <c r="B105" s="37" t="s">
        <v>86</v>
      </c>
      <c r="C105" s="51">
        <v>9.25507554985126</v>
      </c>
      <c r="D105" s="51">
        <v>15.894712753987942</v>
      </c>
      <c r="E105" s="51">
        <v>17.0112458019674</v>
      </c>
      <c r="F105" s="51">
        <v>24.454076425276757</v>
      </c>
      <c r="G105" s="32">
        <v>66.61511053108336</v>
      </c>
    </row>
    <row r="106" spans="2:7" ht="15.75">
      <c r="B106" s="37" t="s">
        <v>87</v>
      </c>
      <c r="C106" s="51">
        <v>668.9044311233993</v>
      </c>
      <c r="D106" s="51">
        <v>813.4716985255363</v>
      </c>
      <c r="E106" s="51">
        <v>285.8939259729159</v>
      </c>
      <c r="F106" s="51">
        <v>415.9705422997431</v>
      </c>
      <c r="G106" s="32">
        <v>2184.2405979215946</v>
      </c>
    </row>
    <row r="107" spans="2:7" ht="15.75">
      <c r="B107" s="39" t="s">
        <v>177</v>
      </c>
      <c r="C107" s="51">
        <v>13076.51846760922</v>
      </c>
      <c r="D107" s="51">
        <v>16714.455248598457</v>
      </c>
      <c r="E107" s="51">
        <v>17633.552799159264</v>
      </c>
      <c r="F107" s="51">
        <v>15595.708794775725</v>
      </c>
      <c r="G107" s="32">
        <v>63020.23531014267</v>
      </c>
    </row>
    <row r="108" spans="2:7" ht="15.75">
      <c r="B108" s="6" t="s">
        <v>178</v>
      </c>
      <c r="C108" s="51">
        <v>710.8521336808818</v>
      </c>
      <c r="D108" s="51">
        <v>754.3040631396857</v>
      </c>
      <c r="E108" s="51">
        <v>794.2243404488147</v>
      </c>
      <c r="F108" s="51">
        <v>804.0773028455974</v>
      </c>
      <c r="G108" s="32">
        <v>3063.4578401149797</v>
      </c>
    </row>
    <row r="109" spans="2:7" ht="31.5">
      <c r="B109" s="19" t="s">
        <v>179</v>
      </c>
      <c r="C109" s="53">
        <v>710.8521336808818</v>
      </c>
      <c r="D109" s="53">
        <v>754.3040631396857</v>
      </c>
      <c r="E109" s="53">
        <v>794.2243404488147</v>
      </c>
      <c r="F109" s="53">
        <v>804.0773028455974</v>
      </c>
      <c r="G109" s="40">
        <v>3063.4578401149797</v>
      </c>
    </row>
    <row r="110" spans="2:7" ht="15.75">
      <c r="B110" s="6" t="s">
        <v>180</v>
      </c>
      <c r="C110" s="51">
        <v>12105.649751868668</v>
      </c>
      <c r="D110" s="51">
        <v>15740.25061443309</v>
      </c>
      <c r="E110" s="51">
        <v>16551.9493515168</v>
      </c>
      <c r="F110" s="51">
        <v>13416.604924635089</v>
      </c>
      <c r="G110" s="32">
        <v>57814.454642453646</v>
      </c>
    </row>
    <row r="111" spans="2:7" ht="15.75">
      <c r="B111" s="18" t="s">
        <v>181</v>
      </c>
      <c r="C111" s="52">
        <v>1169.4517659694538</v>
      </c>
      <c r="D111" s="52">
        <v>1158.608654124363</v>
      </c>
      <c r="E111" s="52">
        <v>1167.0405204320875</v>
      </c>
      <c r="F111" s="52">
        <v>1223.26763542535</v>
      </c>
      <c r="G111" s="33">
        <v>4718.368575951255</v>
      </c>
    </row>
    <row r="112" spans="2:7" ht="15.75">
      <c r="B112" s="19" t="s">
        <v>182</v>
      </c>
      <c r="C112" s="52">
        <v>2987.431518388028</v>
      </c>
      <c r="D112" s="52">
        <v>4130.925195748955</v>
      </c>
      <c r="E112" s="52">
        <v>3135.944120255628</v>
      </c>
      <c r="F112" s="52">
        <v>3193.3148106022277</v>
      </c>
      <c r="G112" s="33">
        <v>13447.61564499484</v>
      </c>
    </row>
    <row r="113" spans="2:7" ht="15.75">
      <c r="B113" s="19" t="s">
        <v>183</v>
      </c>
      <c r="C113" s="52">
        <v>2855.8367174963387</v>
      </c>
      <c r="D113" s="52">
        <v>5048.229923690248</v>
      </c>
      <c r="E113" s="52">
        <v>6397.306566108721</v>
      </c>
      <c r="F113" s="52">
        <v>2839.846054067575</v>
      </c>
      <c r="G113" s="33">
        <v>17141.219261362883</v>
      </c>
    </row>
    <row r="114" spans="2:7" ht="15.75">
      <c r="B114" s="35" t="s">
        <v>207</v>
      </c>
      <c r="C114" s="52">
        <v>2701.2592485131286</v>
      </c>
      <c r="D114" s="52">
        <v>4925.299246797986</v>
      </c>
      <c r="E114" s="52">
        <v>5418.122080017018</v>
      </c>
      <c r="F114" s="52">
        <v>2538.63335328514</v>
      </c>
      <c r="G114" s="33">
        <v>15583.313928613272</v>
      </c>
    </row>
    <row r="115" spans="2:7" ht="15.75">
      <c r="B115" s="41" t="s">
        <v>199</v>
      </c>
      <c r="C115" s="52">
        <v>154.57746898321028</v>
      </c>
      <c r="D115" s="52">
        <v>122.93067689226251</v>
      </c>
      <c r="E115" s="52">
        <v>979.1844860917033</v>
      </c>
      <c r="F115" s="52">
        <v>301.2127007824351</v>
      </c>
      <c r="G115" s="33">
        <v>1557.9053327496113</v>
      </c>
    </row>
    <row r="116" spans="2:7" ht="15.75">
      <c r="B116" s="18" t="s">
        <v>184</v>
      </c>
      <c r="C116" s="52">
        <v>4377.6222282770295</v>
      </c>
      <c r="D116" s="52">
        <v>4668.400367695431</v>
      </c>
      <c r="E116" s="52">
        <v>5072.067278001201</v>
      </c>
      <c r="F116" s="52">
        <v>5228.554496283608</v>
      </c>
      <c r="G116" s="33">
        <v>19346.64437025727</v>
      </c>
    </row>
    <row r="117" spans="2:7" ht="31.5">
      <c r="B117" s="19" t="s">
        <v>185</v>
      </c>
      <c r="C117" s="52">
        <v>688.4232403943199</v>
      </c>
      <c r="D117" s="52">
        <v>719.9640432421166</v>
      </c>
      <c r="E117" s="52">
        <v>752.141916440474</v>
      </c>
      <c r="F117" s="52">
        <v>673.4042451254068</v>
      </c>
      <c r="G117" s="33">
        <v>2833.933445202317</v>
      </c>
    </row>
    <row r="118" spans="2:7" ht="15.75">
      <c r="B118" s="18" t="s">
        <v>186</v>
      </c>
      <c r="C118" s="52">
        <v>0.9299999999999999</v>
      </c>
      <c r="D118" s="52">
        <v>0.7200000000000001</v>
      </c>
      <c r="E118" s="52">
        <v>2.3899999999999997</v>
      </c>
      <c r="F118" s="52">
        <v>3.89</v>
      </c>
      <c r="G118" s="33">
        <v>7.93</v>
      </c>
    </row>
    <row r="119" spans="2:7" ht="31.5">
      <c r="B119" s="19" t="s">
        <v>187</v>
      </c>
      <c r="C119" s="52">
        <v>25.954281343498153</v>
      </c>
      <c r="D119" s="52">
        <v>13.402429931975139</v>
      </c>
      <c r="E119" s="52">
        <v>25.058950278686826</v>
      </c>
      <c r="F119" s="52">
        <v>254.32768313092282</v>
      </c>
      <c r="G119" s="33">
        <v>318.74334468508295</v>
      </c>
    </row>
    <row r="120" spans="2:7" ht="15.75">
      <c r="B120" s="6" t="s">
        <v>188</v>
      </c>
      <c r="C120" s="51">
        <v>260.0165820596677</v>
      </c>
      <c r="D120" s="51">
        <v>219.90057102568258</v>
      </c>
      <c r="E120" s="51">
        <v>287.3791071936506</v>
      </c>
      <c r="F120" s="51">
        <v>1375.0265672950397</v>
      </c>
      <c r="G120" s="32">
        <v>2142.3228275740407</v>
      </c>
    </row>
    <row r="121" spans="2:7" ht="30" customHeight="1">
      <c r="B121" s="42" t="s">
        <v>189</v>
      </c>
      <c r="C121" s="52">
        <v>260.0165820596677</v>
      </c>
      <c r="D121" s="52">
        <v>219.90057102568258</v>
      </c>
      <c r="E121" s="52">
        <v>287.3791071936506</v>
      </c>
      <c r="F121" s="52">
        <v>1375.0265672950397</v>
      </c>
      <c r="G121" s="33">
        <v>2142.3228275740407</v>
      </c>
    </row>
    <row r="122" spans="2:7" ht="28.5" customHeight="1">
      <c r="B122" s="42" t="s">
        <v>190</v>
      </c>
      <c r="C122" s="52">
        <v>0</v>
      </c>
      <c r="D122" s="52">
        <v>0</v>
      </c>
      <c r="E122" s="52">
        <v>0</v>
      </c>
      <c r="F122" s="52">
        <v>0</v>
      </c>
      <c r="G122" s="33">
        <v>0</v>
      </c>
    </row>
    <row r="123" spans="2:7" ht="15.75">
      <c r="B123" s="39" t="s">
        <v>191</v>
      </c>
      <c r="C123" s="51">
        <v>1881.5091291741828</v>
      </c>
      <c r="D123" s="51">
        <v>2141.0287365741906</v>
      </c>
      <c r="E123" s="51">
        <v>2194.3178281682863</v>
      </c>
      <c r="F123" s="51">
        <v>2569.536460558727</v>
      </c>
      <c r="G123" s="32">
        <v>8786.392154475387</v>
      </c>
    </row>
    <row r="124" spans="2:7" ht="15.75">
      <c r="B124" s="6" t="s">
        <v>192</v>
      </c>
      <c r="C124" s="51">
        <v>209.73448657730384</v>
      </c>
      <c r="D124" s="51">
        <v>217.19594303523812</v>
      </c>
      <c r="E124" s="51">
        <v>245.13903643156945</v>
      </c>
      <c r="F124" s="51">
        <v>216.7855549462428</v>
      </c>
      <c r="G124" s="32">
        <v>888.8550209903542</v>
      </c>
    </row>
    <row r="125" spans="2:7" ht="15.75">
      <c r="B125" s="6" t="s">
        <v>193</v>
      </c>
      <c r="C125" s="51">
        <v>1671.774642596879</v>
      </c>
      <c r="D125" s="51">
        <v>1923.8327935389525</v>
      </c>
      <c r="E125" s="51">
        <v>1949.1787917367167</v>
      </c>
      <c r="F125" s="51">
        <v>2352.750905612484</v>
      </c>
      <c r="G125" s="32">
        <v>7897.5371334850315</v>
      </c>
    </row>
    <row r="126" spans="2:7" ht="32.25" customHeight="1">
      <c r="B126" s="19" t="s">
        <v>194</v>
      </c>
      <c r="C126" s="52">
        <v>1182.683015683768</v>
      </c>
      <c r="D126" s="52">
        <v>1355.8198801467756</v>
      </c>
      <c r="E126" s="52">
        <v>1359.4329410996236</v>
      </c>
      <c r="F126" s="52">
        <v>1676.658680707526</v>
      </c>
      <c r="G126" s="33">
        <v>5574.594517637694</v>
      </c>
    </row>
    <row r="127" spans="2:7" ht="15.75" customHeight="1">
      <c r="B127" s="19" t="s">
        <v>195</v>
      </c>
      <c r="C127" s="52">
        <v>489.091626913111</v>
      </c>
      <c r="D127" s="52">
        <v>568.012913392177</v>
      </c>
      <c r="E127" s="52">
        <v>589.7458506370931</v>
      </c>
      <c r="F127" s="52">
        <v>676.092224904958</v>
      </c>
      <c r="G127" s="33">
        <v>2322.9426158473393</v>
      </c>
    </row>
    <row r="128" spans="2:7" ht="15.75">
      <c r="B128" s="25" t="s">
        <v>196</v>
      </c>
      <c r="C128" s="52">
        <v>486.62113732946193</v>
      </c>
      <c r="D128" s="52">
        <v>566.3270127420836</v>
      </c>
      <c r="E128" s="52">
        <v>585.9529297012986</v>
      </c>
      <c r="F128" s="52">
        <v>669.0117642716137</v>
      </c>
      <c r="G128" s="33">
        <v>2307.912844044458</v>
      </c>
    </row>
    <row r="129" spans="2:7" ht="29.25" customHeight="1">
      <c r="B129" s="25" t="s">
        <v>197</v>
      </c>
      <c r="C129" s="52">
        <v>2.3408785053839525</v>
      </c>
      <c r="D129" s="52">
        <v>1.595081920724149</v>
      </c>
      <c r="E129" s="52">
        <v>2.663937633140022</v>
      </c>
      <c r="F129" s="52">
        <v>3.5160719162945737</v>
      </c>
      <c r="G129" s="33">
        <v>10.115969975542697</v>
      </c>
    </row>
    <row r="130" spans="2:7" ht="48" thickBot="1">
      <c r="B130" s="43" t="s">
        <v>198</v>
      </c>
      <c r="C130" s="54">
        <v>0.12961107826510385</v>
      </c>
      <c r="D130" s="54">
        <v>0.0908187293691958</v>
      </c>
      <c r="E130" s="54">
        <v>1.1289833026545986</v>
      </c>
      <c r="F130" s="54">
        <v>3.5643887170497064</v>
      </c>
      <c r="G130" s="44">
        <v>4.913801827338604</v>
      </c>
    </row>
    <row r="131" spans="2:3" ht="15">
      <c r="B131" s="30" t="s">
        <v>200</v>
      </c>
      <c r="C131" s="2"/>
    </row>
  </sheetData>
  <sheetProtection/>
  <mergeCells count="4">
    <mergeCell ref="B4:B5"/>
    <mergeCell ref="B2:G2"/>
    <mergeCell ref="B3:G3"/>
    <mergeCell ref="C4:G4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soumasreetewari</dc:creator>
  <cp:keywords/>
  <dc:description/>
  <cp:lastModifiedBy>RBIWebsite Support, Manish</cp:lastModifiedBy>
  <cp:lastPrinted>2019-07-04T05:26:15Z</cp:lastPrinted>
  <dcterms:created xsi:type="dcterms:W3CDTF">2014-10-20T05:42:11Z</dcterms:created>
  <dcterms:modified xsi:type="dcterms:W3CDTF">2022-08-05T10:17:18Z</dcterms:modified>
  <cp:category/>
  <cp:version/>
  <cp:contentType/>
  <cp:contentStatus/>
</cp:coreProperties>
</file>