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R" sheetId="1" r:id="rId1"/>
    <sheet name="IP" sheetId="2" r:id="rId2"/>
  </sheets>
  <definedNames>
    <definedName name="_xlnm.Print_Area" localSheetId="1">'IP'!$B$2:$G$131</definedName>
    <definedName name="_xlnm.Print_Area" localSheetId="0">'IR'!$B$1:$G$126</definedName>
    <definedName name="_xlnm.Print_Titles" localSheetId="1">'IP'!$2:$6</definedName>
    <definedName name="_xlnm.Print_Titles" localSheetId="0">'IR'!$2:$6</definedName>
  </definedNames>
  <calcPr fullCalcOnLoad="1"/>
</workbook>
</file>

<file path=xl/sharedStrings.xml><?xml version="1.0" encoding="utf-8"?>
<sst xmlns="http://schemas.openxmlformats.org/spreadsheetml/2006/main" count="263" uniqueCount="216">
  <si>
    <t xml:space="preserve"> Invisibles Receipts  by Category of Transactions </t>
  </si>
  <si>
    <t xml:space="preserve">    Items</t>
  </si>
  <si>
    <t xml:space="preserve"> Invisibles Receipts (New Format) ( A+B+C)</t>
  </si>
  <si>
    <t xml:space="preserve">   A) Services </t>
  </si>
  <si>
    <t xml:space="preserve">   1) Travel</t>
  </si>
  <si>
    <t>a) Business</t>
  </si>
  <si>
    <t>b) Health</t>
  </si>
  <si>
    <t>c) Education</t>
  </si>
  <si>
    <t xml:space="preserve">d) Others </t>
  </si>
  <si>
    <t xml:space="preserve">   2) Transport</t>
  </si>
  <si>
    <t xml:space="preserve">  a) Sea Transport </t>
  </si>
  <si>
    <t xml:space="preserve"> i) Surplus  remitted by Indian companies operating abroad </t>
  </si>
  <si>
    <t>ii) Operating expenses of foreign companies in India</t>
  </si>
  <si>
    <t>iii) Charter hire charges</t>
  </si>
  <si>
    <t xml:space="preserve">  b) Air Transport</t>
  </si>
  <si>
    <t xml:space="preserve">  c) Freight on exports</t>
  </si>
  <si>
    <t xml:space="preserve">  d) Postal &amp; courier services </t>
  </si>
  <si>
    <t>i) Postal &amp; Courier services by Air</t>
  </si>
  <si>
    <t>ii) Postal &amp; Courier services by Sea</t>
  </si>
  <si>
    <t>iii) Postal &amp; Courier services by others</t>
  </si>
  <si>
    <t>e) Others (includes port charges, bunker, stevedoring, demurrage and other port facilities)</t>
  </si>
  <si>
    <t xml:space="preserve">   3)  Insurance</t>
  </si>
  <si>
    <t>a) Direct Insurance</t>
  </si>
  <si>
    <t>b) Reinsurance</t>
  </si>
  <si>
    <t>c) Auxilary Insurance</t>
  </si>
  <si>
    <t>d) Pension &amp; standardized gurantee service</t>
  </si>
  <si>
    <t>i) Standardized guarantee services</t>
  </si>
  <si>
    <t>ii) Premium for pension funds</t>
  </si>
  <si>
    <t xml:space="preserve">   4) Government Not Included Elsewhere </t>
  </si>
  <si>
    <t>5) Telecommunications, computer and information services</t>
  </si>
  <si>
    <t xml:space="preserve">a) Telecommunication services   </t>
  </si>
  <si>
    <t>i) Telecommunication services including electronic mail services and voice mail services</t>
  </si>
  <si>
    <t>ii) Satellite services including space shuttle and rockets, etc.</t>
  </si>
  <si>
    <t xml:space="preserve">b) Software services  </t>
  </si>
  <si>
    <t>c) Information Services (News agency)</t>
  </si>
  <si>
    <t>i) News agency services</t>
  </si>
  <si>
    <t>ii) Other information services- Subscription to newspapers, periodicals, etc.</t>
  </si>
  <si>
    <t xml:space="preserve">6) Construction services </t>
  </si>
  <si>
    <t xml:space="preserve">   a) Construction abroad</t>
  </si>
  <si>
    <t xml:space="preserve">   b) Construction in the reporting economy</t>
  </si>
  <si>
    <t xml:space="preserve">7) Financial services </t>
  </si>
  <si>
    <t xml:space="preserve">  a) Explicitly charged and other financial services</t>
  </si>
  <si>
    <t>i) Financial intermediation except investment banking – Bank charges, collection charges, LC charges, etc.</t>
  </si>
  <si>
    <t>ii) Investment banking – brokerage, under writing commission etc.</t>
  </si>
  <si>
    <t xml:space="preserve">  b) Financial intermediation services indirectly measured</t>
  </si>
  <si>
    <t>8) Royalties, copyright and license fees</t>
  </si>
  <si>
    <t xml:space="preserve">  a) Franchises services</t>
  </si>
  <si>
    <t xml:space="preserve">  b) Receipts for use, through licensing arrangements, of produced originals or prototypes (such as manuscripts and films), patents, copyrights, trademarks, industrial processes, franchises etc.</t>
  </si>
  <si>
    <t xml:space="preserve">9) Business services </t>
  </si>
  <si>
    <t xml:space="preserve">  a) Research &amp; Development</t>
  </si>
  <si>
    <t>i) Research &amp; Development services</t>
  </si>
  <si>
    <t>ii) Market research and public opinion polling service</t>
  </si>
  <si>
    <t xml:space="preserve"> b) Professional and management consulting services</t>
  </si>
  <si>
    <t>i) Legal services</t>
  </si>
  <si>
    <t>ii) Accounting, auditing, book keeping services</t>
  </si>
  <si>
    <t>iii) Business and management consultancy and public relations services</t>
  </si>
  <si>
    <t>iv) Advertising, trade fair service</t>
  </si>
  <si>
    <t>v) Architectural services</t>
  </si>
  <si>
    <t>vi) Engineering Services</t>
  </si>
  <si>
    <t>vii) Tax consulting services</t>
  </si>
  <si>
    <t xml:space="preserve"> c) Technical, trade-related, and other business services</t>
  </si>
  <si>
    <t>i) Trade related services – commission on exports / imports</t>
  </si>
  <si>
    <t>ii) Operational leasing services (other than financial leasing) without operating crew, including charter hire- Airlines companies</t>
  </si>
  <si>
    <t>iii) Agricultural services like protection against insects &amp; disease, increasing of harvest yields, forestry services.</t>
  </si>
  <si>
    <t xml:space="preserve">iv) Inward remittance for maintenance of offices in India </t>
  </si>
  <si>
    <t>v) Environmental Services</t>
  </si>
  <si>
    <t>vi) Publishing and printing services</t>
  </si>
  <si>
    <t>vii) Mining services like on–site processing services analysis of ores etc.</t>
  </si>
  <si>
    <t>viii) Commission agent services</t>
  </si>
  <si>
    <t>ix) Wholesale and retailing trade services.</t>
  </si>
  <si>
    <t>x) Operational leasing services (other than financial leasing) without operating crew, including charter hire- Shipping  companies</t>
  </si>
  <si>
    <t>xi) Other Technical Services including scientific/space services.</t>
  </si>
  <si>
    <t>10) Personal, cultural &amp; Recreational services</t>
  </si>
  <si>
    <t xml:space="preserve">    a) Audiovisual and related services</t>
  </si>
  <si>
    <t xml:space="preserve"> i) Audio-visual and related services like Motion picture and video tape production, distribution and projection services</t>
  </si>
  <si>
    <t xml:space="preserve"> ii) Radio and television production, distribution and transmission services</t>
  </si>
  <si>
    <t xml:space="preserve">   b) Other personal, cultural, and recreational services</t>
  </si>
  <si>
    <t>i) Entertainment services</t>
  </si>
  <si>
    <t>ii) Museums, library and archival services</t>
  </si>
  <si>
    <t>iii) Recreation and sporting activity services</t>
  </si>
  <si>
    <t>iv) Educational services (e.g. fees received for correspondence courses offered to non-resident by Indian institutions)</t>
  </si>
  <si>
    <t>v) Health Service (Receipts on account of services provided by Indian hospitals, doctors, nurses, paramedical and similar services etc. rendered remotely or on-site)</t>
  </si>
  <si>
    <t>vi) Other  Personal, Cultural &amp; Recreational services</t>
  </si>
  <si>
    <t>11) Maintenance and Repair Services</t>
  </si>
  <si>
    <t xml:space="preserve"> a) Receipts on account of maintenance and repair services rendered for  Vessels, Ships, Boats, Warships, etc.</t>
  </si>
  <si>
    <t xml:space="preserve"> b) Receipts of maintenance and repair services rendered for  aircrafts, Space shuttles, Rockets,  military aircrafts, etc.</t>
  </si>
  <si>
    <t>12) Manufacturing services on physical inputs owned by others</t>
  </si>
  <si>
    <t>13) Other Services not included elsewhere</t>
  </si>
  <si>
    <t xml:space="preserve">   B) Primary Income Receipts</t>
  </si>
  <si>
    <t>1) Compensation of Employee</t>
  </si>
  <si>
    <t xml:space="preserve">   a) Wages received by Indians working on foreign contracts or the foreigners working in India on foreign contracts</t>
  </si>
  <si>
    <t>2) Investment Income Receipts (a to g)</t>
  </si>
  <si>
    <t xml:space="preserve">  a) Inward remittance towards interest on loans extended to non-residents (ST/MT/LT loans) </t>
  </si>
  <si>
    <t xml:space="preserve">  b) Dividend/Profit received by Indian on Foreign Investment </t>
  </si>
  <si>
    <t xml:space="preserve">                         Profits</t>
  </si>
  <si>
    <t xml:space="preserve"> c) Reinvested Earnings</t>
  </si>
  <si>
    <t xml:space="preserve"> d) Interest Received on debentures, FRNs, CPs Fixed deposits and funds held abroad by ADs out of foreign currency loans/exports proceeds</t>
  </si>
  <si>
    <t>i) Inward remittance on account of interest payment by Indian FDI enterprises operating abroad to their Parent company in India.</t>
  </si>
  <si>
    <t xml:space="preserve">ii) Inward remittance of interest income on account of Portfolio Investment made abroad by India </t>
  </si>
  <si>
    <t xml:space="preserve">iii) Inward remittance of dividends on account of Portfolio Investment made abroad by India on equity and investment fund shares </t>
  </si>
  <si>
    <t xml:space="preserve"> e) Interest received on overdraft of Vostro account of foreign correspondents/branches by ADs</t>
  </si>
  <si>
    <t xml:space="preserve"> f) Interest / discount  earnings etc. earnings on RBI investment</t>
  </si>
  <si>
    <t xml:space="preserve"> g) Interest / remuneration on SDR holdings</t>
  </si>
  <si>
    <t>3) Other Primary Income</t>
  </si>
  <si>
    <t xml:space="preserve">  a) Payment of taxes by non-Residents/Refund of taxes by foreign Government to Indians</t>
  </si>
  <si>
    <t xml:space="preserve">  b) Other Income receipts</t>
  </si>
  <si>
    <t xml:space="preserve">   C) Secondary Income Receipts</t>
  </si>
  <si>
    <t>1) Official Transfer</t>
  </si>
  <si>
    <t>2) Private Transfers</t>
  </si>
  <si>
    <t xml:space="preserve">  a) Inward Remittance from Indian workers abroad for family maintenance etc.</t>
  </si>
  <si>
    <t xml:space="preserve"> b) Local withdrawals/redemptions from non-resident deposits</t>
  </si>
  <si>
    <t xml:space="preserve"> c) Gold and silver brought through passenger baggage</t>
  </si>
  <si>
    <t xml:space="preserve"> d) Personal gifts/donations to charitable/religious institutions in India</t>
  </si>
  <si>
    <t xml:space="preserve">i) Personal gifts and donations </t>
  </si>
  <si>
    <t>ii) Donations to religious and charitable institutions in India</t>
  </si>
  <si>
    <r>
      <t>O</t>
    </r>
    <r>
      <rPr>
        <i/>
        <sz val="12"/>
        <rFont val="Times New Roman"/>
        <family val="1"/>
      </rPr>
      <t>f which</t>
    </r>
    <r>
      <rPr>
        <sz val="12"/>
        <rFont val="Times New Roman"/>
        <family val="1"/>
      </rPr>
      <t>: Dividend</t>
    </r>
  </si>
  <si>
    <t>Invisibles Payments  by Category of Transactions</t>
  </si>
  <si>
    <t xml:space="preserve"> Invisibles Payments (New Format) ( A+B+C)</t>
  </si>
  <si>
    <t xml:space="preserve">  1) Travel </t>
  </si>
  <si>
    <t xml:space="preserve"> a) Business</t>
  </si>
  <si>
    <t xml:space="preserve"> b) Health Related</t>
  </si>
  <si>
    <t xml:space="preserve"> c) Education Related</t>
  </si>
  <si>
    <t xml:space="preserve"> d) Basic travel quota (BTQ)</t>
  </si>
  <si>
    <t xml:space="preserve"> e) Pilgrimage </t>
  </si>
  <si>
    <t xml:space="preserve">  2) Transport</t>
  </si>
  <si>
    <t xml:space="preserve"> a) Sea Transport</t>
  </si>
  <si>
    <t xml:space="preserve">   i) Surplus remitted by Foreign companies operating in India</t>
  </si>
  <si>
    <t xml:space="preserve">  ii) Operating expenses of Indian companies abroad</t>
  </si>
  <si>
    <t xml:space="preserve">  iii) Charter hire charges</t>
  </si>
  <si>
    <t xml:space="preserve">  iv) Booking of passages abroad</t>
  </si>
  <si>
    <t xml:space="preserve">iv.1) Booking of passages abroad – Shipping companies </t>
  </si>
  <si>
    <t xml:space="preserve">iv.2) Payments for Passenger - Shipping companies </t>
  </si>
  <si>
    <t xml:space="preserve">  v) Freight on imports</t>
  </si>
  <si>
    <t xml:space="preserve">  vi) Freight on Exports</t>
  </si>
  <si>
    <t>b) Air Transport</t>
  </si>
  <si>
    <t>i) Surplus remitted by Foreign companies operating in India</t>
  </si>
  <si>
    <t>ii) Operating expenses of Indian companies abroad</t>
  </si>
  <si>
    <t xml:space="preserve">     iii) Charter hire charges</t>
  </si>
  <si>
    <t xml:space="preserve">  iv) Freight on imports</t>
  </si>
  <si>
    <t xml:space="preserve">  v) Freight on Exports</t>
  </si>
  <si>
    <t xml:space="preserve"> vi) Remittance of passage booking abroad.</t>
  </si>
  <si>
    <t>c) Postal and Courier Services</t>
  </si>
  <si>
    <t xml:space="preserve">  i) Postal &amp; Courier services by Air</t>
  </si>
  <si>
    <t xml:space="preserve"> ii) Postal &amp; Courier services by Sea</t>
  </si>
  <si>
    <t xml:space="preserve"> iii) Postal &amp; Courier services by others</t>
  </si>
  <si>
    <t>d) Others (includes port charges, bunker, stevedoring, demurrage and other port facilities)</t>
  </si>
  <si>
    <t>3) Insurance</t>
  </si>
  <si>
    <t>d) Pension &amp; standardized guarantee service</t>
  </si>
  <si>
    <t xml:space="preserve">  i) Standardized guarantee services</t>
  </si>
  <si>
    <t xml:space="preserve"> ii) Premium for pension funds</t>
  </si>
  <si>
    <t>4) Government Not Included Elsewhere</t>
  </si>
  <si>
    <t xml:space="preserve">   a) Maintenance of Indian embassies  and diplomatic mission abroad </t>
  </si>
  <si>
    <t xml:space="preserve">  b) Remittances by foreign embassies and mission in India</t>
  </si>
  <si>
    <t xml:space="preserve">  a) Telecommunication services   </t>
  </si>
  <si>
    <t>ii) Satellite services including space shuttle and rockets etc.</t>
  </si>
  <si>
    <t xml:space="preserve">  b) Software services  </t>
  </si>
  <si>
    <t xml:space="preserve">  c) Information Services (News agency)</t>
  </si>
  <si>
    <t>ii) Other information services- Subscription to newspapers, periodicals</t>
  </si>
  <si>
    <t>a) Explicitly charged and other financial services</t>
  </si>
  <si>
    <t>b) Financial intermediation services indirectly measured</t>
  </si>
  <si>
    <t>8) Charges for the use of intellectual property n.i.e. (Royalties, copyright and license fees)</t>
  </si>
  <si>
    <t>a) Franchises services</t>
  </si>
  <si>
    <t>b) Receipts for use, through licensing arrangements, of produced originals or prototypes (such as manuscripts and films), patents, copyrights, trademarks, industrial processes, franchises etc.</t>
  </si>
  <si>
    <t xml:space="preserve">9) Other Business services </t>
  </si>
  <si>
    <t>a) Research &amp; Developments</t>
  </si>
  <si>
    <t>b) Professional and management consulting services</t>
  </si>
  <si>
    <t>c) Technical, trade-related, and other business services</t>
  </si>
  <si>
    <t>iv) Outward remittance for maintenance of offices abroad</t>
  </si>
  <si>
    <t>a) Audiovisual and related services</t>
  </si>
  <si>
    <t>i) Audio-visual and related services like Motion picture and video tape production, distribution and projection services</t>
  </si>
  <si>
    <t>ii) Radio and television production, distribution and transmission services</t>
  </si>
  <si>
    <t>b) Other personal, cultural, and recreational services</t>
  </si>
  <si>
    <t>iii) Recreation and sporting activities services</t>
  </si>
  <si>
    <t>iv) Education (e.g. fees for correspondence courses abroad )</t>
  </si>
  <si>
    <t>v) Health Service ( payment towards services received from hospitals, doctors, nurses, paramedical and similar services etc. rendered remotely or on-site)</t>
  </si>
  <si>
    <t>a) Receipts on account of maintenance and repair services rendered for  Vessels, Ships, Boats, Warships, etc.</t>
  </si>
  <si>
    <t>b) Receipts of maintenance and repair services rendered for  aircrafts, Space shuttles, Rockets,  military aircrafts, etc.</t>
  </si>
  <si>
    <t xml:space="preserve">  B) Primary Income Payments</t>
  </si>
  <si>
    <t xml:space="preserve"> 1) Compensation of Employee</t>
  </si>
  <si>
    <t>a) Payment of wages/salary to Non-residents working in India or Indians working on projects abroad</t>
  </si>
  <si>
    <t xml:space="preserve"> 2) Investment Income</t>
  </si>
  <si>
    <t>a) Payment of interest on NRI deposits</t>
  </si>
  <si>
    <t>b)  Payment of interest on loans from non-residents</t>
  </si>
  <si>
    <t>c) Payment of dividend/profit to non-resident  share holder</t>
  </si>
  <si>
    <t>d) Reinvested Earning</t>
  </si>
  <si>
    <t>e) Payment of interest on  debentures,FRNs, CPs fixed deposits, Government securities etc.</t>
  </si>
  <si>
    <t>f) Charges on SDRs</t>
  </si>
  <si>
    <t>g) Interest paid on overdraft on VOSTRO a/c Holders/ OD on NOSTRO a/c</t>
  </si>
  <si>
    <t xml:space="preserve"> 3) Other Primary Income</t>
  </si>
  <si>
    <t>a) Payment of taxes by the Indians/refund of  taxes by government  to non-residents</t>
  </si>
  <si>
    <t>b) Issue Expenses ECB/GDR/ADR and Commitment Payments</t>
  </si>
  <si>
    <t xml:space="preserve">  C) Secondary Income Payments</t>
  </si>
  <si>
    <t xml:space="preserve"> 1) Official Transfers</t>
  </si>
  <si>
    <t xml:space="preserve"> 2) Private Transfers</t>
  </si>
  <si>
    <t xml:space="preserve">a) Remittance by non-residents towards family maintenance and savings  </t>
  </si>
  <si>
    <t xml:space="preserve">b) Personal gifts/donations to charitable/ religious institutions </t>
  </si>
  <si>
    <t xml:space="preserve">i) Remittance towards personal gifts and donations </t>
  </si>
  <si>
    <t xml:space="preserve">ii) Remittance towards donations to religious and charitable institutions abroad  </t>
  </si>
  <si>
    <t>iii) Remittance towards grants and donations to other governments and charitable institutions established by the governments</t>
  </si>
  <si>
    <t xml:space="preserve">             Profit</t>
  </si>
  <si>
    <t>P: Preliminary PR: Partially Revised</t>
  </si>
  <si>
    <t xml:space="preserve">  A) Services</t>
  </si>
  <si>
    <t>Apr-Jun PR</t>
  </si>
  <si>
    <t xml:space="preserve">  f) Others (Includes settlements of intenational credit cards)</t>
  </si>
  <si>
    <t xml:space="preserve"> a) Construction abroad</t>
  </si>
  <si>
    <t xml:space="preserve"> b) Construction in the reporting economy</t>
  </si>
  <si>
    <t xml:space="preserve">  5) Telecommunications, computer and information services</t>
  </si>
  <si>
    <r>
      <t xml:space="preserve">         </t>
    </r>
    <r>
      <rPr>
        <i/>
        <sz val="12"/>
        <rFont val="Times New Roman"/>
        <family val="1"/>
      </rPr>
      <t>Of which</t>
    </r>
    <r>
      <rPr>
        <sz val="12"/>
        <rFont val="Times New Roman"/>
        <family val="1"/>
      </rPr>
      <t>: Dividend</t>
    </r>
  </si>
  <si>
    <t xml:space="preserve"> a) Maintenance of foreign embassies  and diplomatic missions in India </t>
  </si>
  <si>
    <t xml:space="preserve"> b) Maintenance of international and  regional institution in India</t>
  </si>
  <si>
    <t>Jul-Sep PR</t>
  </si>
  <si>
    <t>Jan-Mar P</t>
  </si>
  <si>
    <t>Oct-Dec PR</t>
  </si>
  <si>
    <t>US$ Million</t>
  </si>
  <si>
    <t>Apr-Mar P</t>
  </si>
  <si>
    <t>2019-20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</si>
</sst>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33" borderId="0" xfId="56" applyFont="1" applyFill="1" applyBorder="1">
      <alignment/>
      <protection/>
    </xf>
    <xf numFmtId="0" fontId="45" fillId="0" borderId="10" xfId="56" applyFont="1" applyFill="1" applyBorder="1" applyAlignment="1">
      <alignment horizontal="center" wrapText="1"/>
      <protection/>
    </xf>
    <xf numFmtId="0" fontId="8" fillId="0" borderId="0" xfId="56" applyFont="1" applyFill="1" applyBorder="1" applyAlignment="1">
      <alignment/>
      <protection/>
    </xf>
    <xf numFmtId="0" fontId="4" fillId="0" borderId="11" xfId="56" applyFont="1" applyFill="1" applyBorder="1">
      <alignment/>
      <protection/>
    </xf>
    <xf numFmtId="0" fontId="4" fillId="0" borderId="11" xfId="56" applyFont="1" applyFill="1" applyBorder="1" applyAlignment="1">
      <alignment horizontal="left" indent="1"/>
      <protection/>
    </xf>
    <xf numFmtId="0" fontId="46" fillId="0" borderId="11" xfId="56" applyFont="1" applyFill="1" applyBorder="1" applyAlignment="1">
      <alignment horizontal="left" indent="3"/>
      <protection/>
    </xf>
    <xf numFmtId="0" fontId="46" fillId="0" borderId="11" xfId="56" applyFont="1" applyFill="1" applyBorder="1" applyAlignment="1">
      <alignment horizontal="left" indent="2"/>
      <protection/>
    </xf>
    <xf numFmtId="0" fontId="5" fillId="0" borderId="11" xfId="56" applyFont="1" applyFill="1" applyBorder="1" applyAlignment="1">
      <alignment horizontal="left" vertical="top" wrapText="1" indent="4"/>
      <protection/>
    </xf>
    <xf numFmtId="0" fontId="5" fillId="0" borderId="11" xfId="56" applyFont="1" applyFill="1" applyBorder="1" applyAlignment="1">
      <alignment horizontal="left" wrapText="1" indent="4"/>
      <protection/>
    </xf>
    <xf numFmtId="0" fontId="5" fillId="0" borderId="11" xfId="56" applyFont="1" applyFill="1" applyBorder="1" applyAlignment="1">
      <alignment horizontal="left" indent="4"/>
      <protection/>
    </xf>
    <xf numFmtId="0" fontId="46" fillId="0" borderId="11" xfId="56" applyFont="1" applyFill="1" applyBorder="1" applyAlignment="1">
      <alignment horizontal="left" vertical="top" wrapText="1" indent="3"/>
      <protection/>
    </xf>
    <xf numFmtId="0" fontId="46" fillId="0" borderId="11" xfId="56" applyFont="1" applyFill="1" applyBorder="1" applyAlignment="1">
      <alignment horizontal="left" wrapText="1" indent="3"/>
      <protection/>
    </xf>
    <xf numFmtId="0" fontId="4" fillId="0" borderId="11" xfId="56" applyFont="1" applyFill="1" applyBorder="1" applyAlignment="1">
      <alignment horizontal="left" wrapText="1" indent="2"/>
      <protection/>
    </xf>
    <xf numFmtId="0" fontId="5" fillId="0" borderId="11" xfId="56" applyFont="1" applyFill="1" applyBorder="1" applyAlignment="1">
      <alignment horizontal="left" indent="3"/>
      <protection/>
    </xf>
    <xf numFmtId="0" fontId="5" fillId="0" borderId="11" xfId="0" applyFont="1" applyFill="1" applyBorder="1" applyAlignment="1">
      <alignment horizontal="left" vertical="top" wrapText="1" indent="4"/>
    </xf>
    <xf numFmtId="0" fontId="5" fillId="0" borderId="11" xfId="0" applyFont="1" applyFill="1" applyBorder="1" applyAlignment="1">
      <alignment horizontal="left" vertical="top" indent="4"/>
    </xf>
    <xf numFmtId="0" fontId="5" fillId="0" borderId="11" xfId="56" applyFont="1" applyFill="1" applyBorder="1" applyAlignment="1">
      <alignment horizontal="left" indent="2"/>
      <protection/>
    </xf>
    <xf numFmtId="0" fontId="5" fillId="0" borderId="11" xfId="56" applyFont="1" applyFill="1" applyBorder="1" applyAlignment="1">
      <alignment horizontal="left" wrapText="1" indent="2"/>
      <protection/>
    </xf>
    <xf numFmtId="0" fontId="5" fillId="0" borderId="11" xfId="0" applyFont="1" applyFill="1" applyBorder="1" applyAlignment="1">
      <alignment horizontal="left" vertical="top" wrapText="1" indent="2"/>
    </xf>
    <xf numFmtId="1" fontId="5" fillId="0" borderId="11" xfId="56" applyNumberFormat="1" applyFont="1" applyFill="1" applyBorder="1" applyAlignment="1">
      <alignment horizontal="left" indent="4"/>
      <protection/>
    </xf>
    <xf numFmtId="1" fontId="5" fillId="0" borderId="11" xfId="56" applyNumberFormat="1" applyFont="1" applyFill="1" applyBorder="1" applyAlignment="1">
      <alignment horizontal="left" wrapText="1" indent="4"/>
      <protection/>
    </xf>
    <xf numFmtId="1" fontId="5" fillId="0" borderId="11" xfId="56" applyNumberFormat="1" applyFont="1" applyFill="1" applyBorder="1" applyAlignment="1">
      <alignment horizontal="left" indent="2"/>
      <protection/>
    </xf>
    <xf numFmtId="1" fontId="5" fillId="0" borderId="11" xfId="56" applyNumberFormat="1" applyFont="1" applyFill="1" applyBorder="1" applyAlignment="1">
      <alignment horizontal="left" wrapText="1" indent="2"/>
      <protection/>
    </xf>
    <xf numFmtId="0" fontId="5" fillId="0" borderId="11" xfId="56" applyFont="1" applyFill="1" applyBorder="1" applyAlignment="1">
      <alignment horizontal="left" wrapText="1" indent="3"/>
      <protection/>
    </xf>
    <xf numFmtId="1" fontId="5" fillId="0" borderId="11" xfId="56" applyNumberFormat="1" applyFont="1" applyFill="1" applyBorder="1" applyAlignment="1">
      <alignment horizontal="left" vertical="top" wrapText="1" indent="2"/>
      <protection/>
    </xf>
    <xf numFmtId="1" fontId="5" fillId="0" borderId="11" xfId="56" applyNumberFormat="1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left" vertical="top" indent="3"/>
    </xf>
    <xf numFmtId="0" fontId="5" fillId="0" borderId="12" xfId="0" applyFont="1" applyFill="1" applyBorder="1" applyAlignment="1">
      <alignment horizontal="left" vertical="top" wrapText="1" indent="3"/>
    </xf>
    <xf numFmtId="0" fontId="6" fillId="33" borderId="0" xfId="56" applyFont="1" applyFill="1" applyBorder="1" applyAlignment="1">
      <alignment/>
      <protection/>
    </xf>
    <xf numFmtId="1" fontId="45" fillId="0" borderId="13" xfId="0" applyNumberFormat="1" applyFont="1" applyFill="1" applyBorder="1" applyAlignment="1">
      <alignment horizontal="right"/>
    </xf>
    <xf numFmtId="1" fontId="45" fillId="0" borderId="14" xfId="0" applyNumberFormat="1" applyFont="1" applyFill="1" applyBorder="1" applyAlignment="1">
      <alignment horizontal="right"/>
    </xf>
    <xf numFmtId="1" fontId="46" fillId="0" borderId="14" xfId="0" applyNumberFormat="1" applyFont="1" applyFill="1" applyBorder="1" applyAlignment="1">
      <alignment horizontal="right"/>
    </xf>
    <xf numFmtId="0" fontId="5" fillId="0" borderId="11" xfId="56" applyFont="1" applyFill="1" applyBorder="1" applyAlignment="1">
      <alignment horizontal="left" vertical="top" wrapText="1" indent="2"/>
      <protection/>
    </xf>
    <xf numFmtId="0" fontId="5" fillId="0" borderId="11" xfId="56" applyFont="1" applyFill="1" applyBorder="1" applyAlignment="1">
      <alignment horizontal="left" indent="1"/>
      <protection/>
    </xf>
    <xf numFmtId="0" fontId="5" fillId="0" borderId="11" xfId="56" applyFont="1" applyFill="1" applyBorder="1" applyAlignment="1">
      <alignment horizontal="left" wrapText="1" indent="1"/>
      <protection/>
    </xf>
    <xf numFmtId="0" fontId="4" fillId="0" borderId="11" xfId="56" applyFont="1" applyFill="1" applyBorder="1" applyAlignment="1">
      <alignment horizontal="left" wrapText="1" indent="1"/>
      <protection/>
    </xf>
    <xf numFmtId="0" fontId="5" fillId="0" borderId="11" xfId="56" applyFont="1" applyFill="1" applyBorder="1" applyAlignment="1">
      <alignment horizontal="left" vertical="top" indent="2"/>
      <protection/>
    </xf>
    <xf numFmtId="0" fontId="4" fillId="0" borderId="11" xfId="56" applyFont="1" applyFill="1" applyBorder="1" applyAlignment="1">
      <alignment horizontal="left"/>
      <protection/>
    </xf>
    <xf numFmtId="3" fontId="46" fillId="0" borderId="14" xfId="0" applyNumberFormat="1" applyFont="1" applyFill="1" applyBorder="1" applyAlignment="1">
      <alignment horizontal="right"/>
    </xf>
    <xf numFmtId="0" fontId="5" fillId="0" borderId="11" xfId="56" applyFont="1" applyFill="1" applyBorder="1" applyAlignment="1">
      <alignment horizontal="left" indent="7"/>
      <protection/>
    </xf>
    <xf numFmtId="0" fontId="5" fillId="0" borderId="11" xfId="56" applyFont="1" applyFill="1" applyBorder="1" applyAlignment="1" applyProtection="1">
      <alignment horizontal="left" wrapText="1" indent="2"/>
      <protection/>
    </xf>
    <xf numFmtId="0" fontId="5" fillId="0" borderId="12" xfId="56" applyFont="1" applyFill="1" applyBorder="1" applyAlignment="1">
      <alignment horizontal="left" wrapText="1" indent="3"/>
      <protection/>
    </xf>
    <xf numFmtId="1" fontId="46" fillId="0" borderId="15" xfId="0" applyNumberFormat="1" applyFont="1" applyFill="1" applyBorder="1" applyAlignment="1">
      <alignment horizontal="right"/>
    </xf>
    <xf numFmtId="1" fontId="45" fillId="0" borderId="16" xfId="56" applyNumberFormat="1" applyFont="1" applyFill="1" applyBorder="1" applyAlignment="1">
      <alignment horizontal="right" wrapText="1"/>
      <protection/>
    </xf>
    <xf numFmtId="1" fontId="45" fillId="0" borderId="17" xfId="56" applyNumberFormat="1" applyFont="1" applyFill="1" applyBorder="1" applyAlignment="1">
      <alignment horizontal="right" wrapText="1"/>
      <protection/>
    </xf>
    <xf numFmtId="1" fontId="46" fillId="0" borderId="17" xfId="56" applyNumberFormat="1" applyFont="1" applyFill="1" applyBorder="1" applyAlignment="1">
      <alignment horizontal="right" wrapText="1"/>
      <protection/>
    </xf>
    <xf numFmtId="180" fontId="45" fillId="0" borderId="17" xfId="44" applyNumberFormat="1" applyFont="1" applyFill="1" applyBorder="1" applyAlignment="1">
      <alignment horizontal="right" wrapText="1"/>
    </xf>
    <xf numFmtId="1" fontId="46" fillId="0" borderId="18" xfId="56" applyNumberFormat="1" applyFont="1" applyFill="1" applyBorder="1" applyAlignment="1">
      <alignment horizontal="right" wrapText="1"/>
      <protection/>
    </xf>
    <xf numFmtId="1" fontId="45" fillId="0" borderId="16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 horizontal="right"/>
    </xf>
    <xf numFmtId="3" fontId="46" fillId="0" borderId="17" xfId="0" applyNumberFormat="1" applyFont="1" applyFill="1" applyBorder="1" applyAlignment="1">
      <alignment horizontal="right"/>
    </xf>
    <xf numFmtId="1" fontId="46" fillId="0" borderId="18" xfId="0" applyNumberFormat="1" applyFont="1" applyFill="1" applyBorder="1" applyAlignment="1">
      <alignment horizontal="right"/>
    </xf>
    <xf numFmtId="0" fontId="45" fillId="0" borderId="19" xfId="56" applyFont="1" applyFill="1" applyBorder="1" applyAlignment="1">
      <alignment horizontal="center" wrapText="1"/>
      <protection/>
    </xf>
    <xf numFmtId="1" fontId="45" fillId="0" borderId="20" xfId="56" applyNumberFormat="1" applyFont="1" applyFill="1" applyBorder="1" applyAlignment="1">
      <alignment horizontal="right" wrapText="1"/>
      <protection/>
    </xf>
    <xf numFmtId="1" fontId="46" fillId="0" borderId="20" xfId="56" applyNumberFormat="1" applyFont="1" applyFill="1" applyBorder="1" applyAlignment="1">
      <alignment horizontal="right" wrapText="1"/>
      <protection/>
    </xf>
    <xf numFmtId="180" fontId="45" fillId="0" borderId="20" xfId="44" applyNumberFormat="1" applyFont="1" applyFill="1" applyBorder="1" applyAlignment="1">
      <alignment horizontal="right" wrapText="1"/>
    </xf>
    <xf numFmtId="1" fontId="46" fillId="0" borderId="21" xfId="56" applyNumberFormat="1" applyFont="1" applyFill="1" applyBorder="1" applyAlignment="1">
      <alignment horizontal="right" wrapText="1"/>
      <protection/>
    </xf>
    <xf numFmtId="0" fontId="45" fillId="0" borderId="22" xfId="56" applyFont="1" applyFill="1" applyBorder="1" applyAlignment="1">
      <alignment horizontal="center" wrapText="1"/>
      <protection/>
    </xf>
    <xf numFmtId="1" fontId="45" fillId="0" borderId="23" xfId="56" applyNumberFormat="1" applyFont="1" applyFill="1" applyBorder="1" applyAlignment="1">
      <alignment horizontal="right" wrapText="1"/>
      <protection/>
    </xf>
    <xf numFmtId="1" fontId="46" fillId="0" borderId="23" xfId="56" applyNumberFormat="1" applyFont="1" applyFill="1" applyBorder="1" applyAlignment="1">
      <alignment horizontal="right" wrapText="1"/>
      <protection/>
    </xf>
    <xf numFmtId="180" fontId="45" fillId="0" borderId="23" xfId="44" applyNumberFormat="1" applyFont="1" applyFill="1" applyBorder="1" applyAlignment="1">
      <alignment horizontal="right" wrapText="1"/>
    </xf>
    <xf numFmtId="1" fontId="46" fillId="0" borderId="24" xfId="56" applyNumberFormat="1" applyFont="1" applyFill="1" applyBorder="1" applyAlignment="1">
      <alignment horizontal="right" wrapText="1"/>
      <protection/>
    </xf>
    <xf numFmtId="0" fontId="45" fillId="0" borderId="25" xfId="56" applyFont="1" applyFill="1" applyBorder="1" applyAlignment="1">
      <alignment horizontal="center" wrapText="1"/>
      <protection/>
    </xf>
    <xf numFmtId="0" fontId="45" fillId="0" borderId="26" xfId="56" applyFont="1" applyFill="1" applyBorder="1" applyAlignment="1">
      <alignment horizontal="center" vertical="top" wrapText="1"/>
      <protection/>
    </xf>
    <xf numFmtId="1" fontId="0" fillId="0" borderId="0" xfId="0" applyNumberFormat="1" applyAlignment="1">
      <alignment/>
    </xf>
    <xf numFmtId="0" fontId="4" fillId="0" borderId="27" xfId="56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19" xfId="56" applyFont="1" applyFill="1" applyBorder="1" applyAlignment="1">
      <alignment horizontal="center" wrapText="1"/>
      <protection/>
    </xf>
    <xf numFmtId="0" fontId="4" fillId="0" borderId="26" xfId="56" applyFont="1" applyFill="1" applyBorder="1" applyAlignment="1">
      <alignment horizontal="center" wrapText="1"/>
      <protection/>
    </xf>
    <xf numFmtId="0" fontId="4" fillId="0" borderId="27" xfId="56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4" fillId="0" borderId="28" xfId="56" applyFont="1" applyFill="1" applyBorder="1" applyAlignment="1">
      <alignment horizontal="center" wrapText="1"/>
      <protection/>
    </xf>
    <xf numFmtId="0" fontId="4" fillId="0" borderId="29" xfId="56" applyFont="1" applyFill="1" applyBorder="1" applyAlignment="1">
      <alignment horizontal="center" wrapText="1"/>
      <protection/>
    </xf>
    <xf numFmtId="0" fontId="3" fillId="0" borderId="30" xfId="56" applyFont="1" applyFill="1" applyBorder="1" applyAlignment="1">
      <alignment horizontal="center" wrapText="1"/>
      <protection/>
    </xf>
    <xf numFmtId="0" fontId="3" fillId="0" borderId="31" xfId="56" applyFont="1" applyFill="1" applyBorder="1" applyAlignment="1">
      <alignment horizontal="center" wrapText="1"/>
      <protection/>
    </xf>
    <xf numFmtId="0" fontId="3" fillId="0" borderId="32" xfId="56" applyFont="1" applyFill="1" applyBorder="1" applyAlignment="1">
      <alignment horizontal="center" wrapText="1"/>
      <protection/>
    </xf>
    <xf numFmtId="0" fontId="4" fillId="0" borderId="33" xfId="56" applyFont="1" applyFill="1" applyBorder="1" applyAlignment="1">
      <alignment horizontal="right" wrapText="1"/>
      <protection/>
    </xf>
    <xf numFmtId="0" fontId="4" fillId="0" borderId="22" xfId="56" applyFont="1" applyFill="1" applyBorder="1" applyAlignment="1">
      <alignment horizontal="right" wrapText="1"/>
      <protection/>
    </xf>
    <xf numFmtId="0" fontId="4" fillId="0" borderId="34" xfId="56" applyFont="1" applyFill="1" applyBorder="1" applyAlignment="1">
      <alignment horizontal="right" wrapText="1"/>
      <protection/>
    </xf>
    <xf numFmtId="0" fontId="4" fillId="33" borderId="35" xfId="56" applyFont="1" applyFill="1" applyBorder="1" applyAlignment="1">
      <alignment horizontal="center"/>
      <protection/>
    </xf>
    <xf numFmtId="0" fontId="4" fillId="33" borderId="22" xfId="56" applyFont="1" applyFill="1" applyBorder="1" applyAlignment="1">
      <alignment horizontal="center"/>
      <protection/>
    </xf>
    <xf numFmtId="0" fontId="4" fillId="33" borderId="34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29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 wrapText="1"/>
      <protection/>
    </xf>
    <xf numFmtId="0" fontId="3" fillId="0" borderId="37" xfId="56" applyFont="1" applyFill="1" applyBorder="1" applyAlignment="1">
      <alignment horizontal="center" wrapText="1"/>
      <protection/>
    </xf>
    <xf numFmtId="0" fontId="3" fillId="0" borderId="38" xfId="56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126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0" defaultRowHeight="15" zeroHeight="1"/>
  <cols>
    <col min="1" max="1" width="3.57421875" style="0" customWidth="1"/>
    <col min="2" max="2" width="51.8515625" style="1" customWidth="1"/>
    <col min="3" max="3" width="9.57421875" style="1" customWidth="1"/>
    <col min="4" max="4" width="8.140625" style="0" bestFit="1" customWidth="1"/>
    <col min="5" max="5" width="9.00390625" style="0" bestFit="1" customWidth="1"/>
    <col min="6" max="6" width="9.140625" style="0" customWidth="1"/>
    <col min="7" max="7" width="9.57421875" style="0" customWidth="1"/>
    <col min="8" max="8" width="9.28125" style="0" customWidth="1"/>
    <col min="9" max="253" width="9.140625" style="0" hidden="1" customWidth="1"/>
    <col min="254" max="254" width="3.00390625" style="0" hidden="1" customWidth="1"/>
    <col min="255" max="255" width="6.421875" style="0" hidden="1" customWidth="1"/>
    <col min="256" max="16384" width="11.57421875" style="0" hidden="1" customWidth="1"/>
  </cols>
  <sheetData>
    <row r="1" ht="15.75" thickBot="1"/>
    <row r="2" spans="2:7" ht="16.5" customHeight="1">
      <c r="B2" s="76" t="s">
        <v>0</v>
      </c>
      <c r="C2" s="77"/>
      <c r="D2" s="77"/>
      <c r="E2" s="77"/>
      <c r="F2" s="77"/>
      <c r="G2" s="78"/>
    </row>
    <row r="3" spans="2:7" ht="14.25" customHeight="1">
      <c r="B3" s="79" t="s">
        <v>213</v>
      </c>
      <c r="C3" s="80"/>
      <c r="D3" s="80"/>
      <c r="E3" s="80"/>
      <c r="F3" s="80"/>
      <c r="G3" s="81"/>
    </row>
    <row r="4" spans="2:7" ht="16.5" customHeight="1">
      <c r="B4" s="74" t="s">
        <v>1</v>
      </c>
      <c r="C4" s="82" t="s">
        <v>215</v>
      </c>
      <c r="D4" s="83"/>
      <c r="E4" s="83"/>
      <c r="F4" s="83"/>
      <c r="G4" s="84"/>
    </row>
    <row r="5" spans="2:7" ht="31.5">
      <c r="B5" s="75"/>
      <c r="C5" s="3" t="s">
        <v>202</v>
      </c>
      <c r="D5" s="55" t="s">
        <v>210</v>
      </c>
      <c r="E5" s="55" t="s">
        <v>212</v>
      </c>
      <c r="F5" s="60" t="s">
        <v>211</v>
      </c>
      <c r="G5" s="66" t="s">
        <v>214</v>
      </c>
    </row>
    <row r="6" spans="2:7" ht="13.5" customHeight="1">
      <c r="B6" s="68">
        <v>1</v>
      </c>
      <c r="C6" s="69">
        <v>2</v>
      </c>
      <c r="D6" s="70">
        <v>3</v>
      </c>
      <c r="E6" s="70">
        <v>4</v>
      </c>
      <c r="F6" s="69">
        <v>5</v>
      </c>
      <c r="G6" s="71">
        <v>6</v>
      </c>
    </row>
    <row r="7" spans="2:256" ht="15.75">
      <c r="B7" s="5" t="s">
        <v>2</v>
      </c>
      <c r="C7" s="45">
        <v>77973.5115313229</v>
      </c>
      <c r="D7" s="46">
        <v>81599.14750691637</v>
      </c>
      <c r="E7" s="46">
        <v>81545.41210668147</v>
      </c>
      <c r="F7" s="61">
        <v>80589.04078001429</v>
      </c>
      <c r="G7" s="56">
        <v>321707.111924935</v>
      </c>
      <c r="H7" s="73"/>
      <c r="IV7" s="67">
        <f>IQ8+IQ98+IQ117</f>
        <v>0</v>
      </c>
    </row>
    <row r="8" spans="2:8" ht="15.75">
      <c r="B8" s="5" t="s">
        <v>3</v>
      </c>
      <c r="C8" s="46">
        <v>52195.87361113099</v>
      </c>
      <c r="D8" s="46">
        <v>52776.95617886188</v>
      </c>
      <c r="E8" s="46">
        <v>55158.42848499315</v>
      </c>
      <c r="F8" s="61">
        <v>53059.749782309096</v>
      </c>
      <c r="G8" s="56">
        <v>213191.0080572951</v>
      </c>
      <c r="H8" s="73"/>
    </row>
    <row r="9" spans="2:8" ht="15.75">
      <c r="B9" s="6" t="s">
        <v>4</v>
      </c>
      <c r="C9" s="46">
        <v>6950.011406511335</v>
      </c>
      <c r="D9" s="46">
        <v>7642.546536415119</v>
      </c>
      <c r="E9" s="46">
        <v>8545.27543305506</v>
      </c>
      <c r="F9" s="61">
        <v>6860.2503237047085</v>
      </c>
      <c r="G9" s="56">
        <v>29998.083699686224</v>
      </c>
      <c r="H9" s="73"/>
    </row>
    <row r="10" spans="2:8" ht="15.75">
      <c r="B10" s="7" t="s">
        <v>5</v>
      </c>
      <c r="C10" s="47">
        <v>471.5870128238156</v>
      </c>
      <c r="D10" s="47">
        <v>713.4234335118067</v>
      </c>
      <c r="E10" s="47">
        <v>1322.6593879316422</v>
      </c>
      <c r="F10" s="62">
        <v>546.1675478627328</v>
      </c>
      <c r="G10" s="57">
        <v>3053.8373821299974</v>
      </c>
      <c r="H10" s="73"/>
    </row>
    <row r="11" spans="2:8" ht="15.75">
      <c r="B11" s="7" t="s">
        <v>6</v>
      </c>
      <c r="C11" s="47">
        <v>35.20129321785883</v>
      </c>
      <c r="D11" s="47">
        <v>44.45601486254698</v>
      </c>
      <c r="E11" s="47">
        <v>40.197736488805496</v>
      </c>
      <c r="F11" s="62">
        <v>44.42688911881777</v>
      </c>
      <c r="G11" s="57">
        <v>164.28193368802908</v>
      </c>
      <c r="H11" s="73"/>
    </row>
    <row r="12" spans="2:8" ht="15.75">
      <c r="B12" s="7" t="s">
        <v>7</v>
      </c>
      <c r="C12" s="47">
        <v>38.79788662150819</v>
      </c>
      <c r="D12" s="47">
        <v>60.532331914723265</v>
      </c>
      <c r="E12" s="47">
        <v>39.19000874406987</v>
      </c>
      <c r="F12" s="62">
        <v>42.27883248526446</v>
      </c>
      <c r="G12" s="57">
        <v>180.7990597655658</v>
      </c>
      <c r="H12" s="73"/>
    </row>
    <row r="13" spans="2:8" ht="15.75">
      <c r="B13" s="7" t="s">
        <v>8</v>
      </c>
      <c r="C13" s="47">
        <v>6404.425213848152</v>
      </c>
      <c r="D13" s="47">
        <v>6824.134756126042</v>
      </c>
      <c r="E13" s="47">
        <v>7143.228299890542</v>
      </c>
      <c r="F13" s="62">
        <v>6227.377054237893</v>
      </c>
      <c r="G13" s="57">
        <v>26599.16532410263</v>
      </c>
      <c r="H13" s="73"/>
    </row>
    <row r="14" spans="2:8" ht="15.75">
      <c r="B14" s="6" t="s">
        <v>9</v>
      </c>
      <c r="C14" s="46">
        <v>5342.727538371783</v>
      </c>
      <c r="D14" s="46">
        <v>5180.745600104515</v>
      </c>
      <c r="E14" s="46">
        <v>5448.1075214363245</v>
      </c>
      <c r="F14" s="61">
        <v>5016.4527574935455</v>
      </c>
      <c r="G14" s="56">
        <v>20988.033417406168</v>
      </c>
      <c r="H14" s="73"/>
    </row>
    <row r="15" spans="2:8" ht="15.75">
      <c r="B15" s="8" t="s">
        <v>10</v>
      </c>
      <c r="C15" s="47">
        <v>362.7614723536202</v>
      </c>
      <c r="D15" s="47">
        <v>383.8717400160738</v>
      </c>
      <c r="E15" s="47">
        <v>365.6936747385877</v>
      </c>
      <c r="F15" s="62">
        <v>320.93863765439227</v>
      </c>
      <c r="G15" s="57">
        <v>1433.265524762674</v>
      </c>
      <c r="H15" s="73"/>
    </row>
    <row r="16" spans="2:8" ht="31.5">
      <c r="B16" s="9" t="s">
        <v>11</v>
      </c>
      <c r="C16" s="47">
        <v>112.43320596371993</v>
      </c>
      <c r="D16" s="47">
        <v>121.07315016231658</v>
      </c>
      <c r="E16" s="47">
        <v>104.37824153465832</v>
      </c>
      <c r="F16" s="62">
        <v>94.96073123011023</v>
      </c>
      <c r="G16" s="57">
        <v>432.84532889080504</v>
      </c>
      <c r="H16" s="73"/>
    </row>
    <row r="17" spans="2:8" ht="15.75">
      <c r="B17" s="10" t="s">
        <v>12</v>
      </c>
      <c r="C17" s="47">
        <v>178.1426046795183</v>
      </c>
      <c r="D17" s="47">
        <v>174.05691067742418</v>
      </c>
      <c r="E17" s="47">
        <v>162.27987292290757</v>
      </c>
      <c r="F17" s="62">
        <v>132.31613100386022</v>
      </c>
      <c r="G17" s="57">
        <v>646.7955192837103</v>
      </c>
      <c r="H17" s="73"/>
    </row>
    <row r="18" spans="2:8" ht="15.75">
      <c r="B18" s="11" t="s">
        <v>13</v>
      </c>
      <c r="C18" s="47">
        <v>72.18566171038198</v>
      </c>
      <c r="D18" s="47">
        <v>88.74167917633301</v>
      </c>
      <c r="E18" s="47">
        <v>99.03556028102179</v>
      </c>
      <c r="F18" s="62">
        <v>93.66177542042179</v>
      </c>
      <c r="G18" s="57">
        <v>353.6246765881586</v>
      </c>
      <c r="H18" s="73"/>
    </row>
    <row r="19" spans="2:8" ht="15.75">
      <c r="B19" s="8" t="s">
        <v>14</v>
      </c>
      <c r="C19" s="47">
        <v>142.62431439488904</v>
      </c>
      <c r="D19" s="47">
        <v>196.56667297777253</v>
      </c>
      <c r="E19" s="47">
        <v>230.16894200195318</v>
      </c>
      <c r="F19" s="62">
        <v>134.8734490324075</v>
      </c>
      <c r="G19" s="57">
        <v>704.2333784070222</v>
      </c>
      <c r="H19" s="73"/>
    </row>
    <row r="20" spans="2:8" ht="31.5">
      <c r="B20" s="10" t="s">
        <v>11</v>
      </c>
      <c r="C20" s="47">
        <v>52.24720324731706</v>
      </c>
      <c r="D20" s="47">
        <v>124.13138462019694</v>
      </c>
      <c r="E20" s="47">
        <v>163.67418846632742</v>
      </c>
      <c r="F20" s="62">
        <v>61.97286882938701</v>
      </c>
      <c r="G20" s="57">
        <v>402.02564516322843</v>
      </c>
      <c r="H20" s="73"/>
    </row>
    <row r="21" spans="2:8" ht="15.75">
      <c r="B21" s="10" t="s">
        <v>12</v>
      </c>
      <c r="C21" s="47">
        <v>84.74785196554599</v>
      </c>
      <c r="D21" s="47">
        <v>72.09076928279038</v>
      </c>
      <c r="E21" s="47">
        <v>66.07520145829665</v>
      </c>
      <c r="F21" s="62">
        <v>71.60078125508109</v>
      </c>
      <c r="G21" s="57">
        <v>294.5146039617141</v>
      </c>
      <c r="H21" s="73"/>
    </row>
    <row r="22" spans="2:8" ht="15.75">
      <c r="B22" s="11" t="s">
        <v>13</v>
      </c>
      <c r="C22" s="47">
        <v>5.629259182025967</v>
      </c>
      <c r="D22" s="47">
        <v>0.34451907478520694</v>
      </c>
      <c r="E22" s="47">
        <v>0.4195520773291266</v>
      </c>
      <c r="F22" s="62">
        <v>1.2997989479393943</v>
      </c>
      <c r="G22" s="57">
        <v>7.6931292820796955</v>
      </c>
      <c r="H22" s="73"/>
    </row>
    <row r="23" spans="2:8" ht="15.75">
      <c r="B23" s="8" t="s">
        <v>15</v>
      </c>
      <c r="C23" s="47">
        <v>3057.73144327044</v>
      </c>
      <c r="D23" s="47">
        <v>2955.8634061793405</v>
      </c>
      <c r="E23" s="47">
        <v>3003.6894217323306</v>
      </c>
      <c r="F23" s="62">
        <v>2829.23310814704</v>
      </c>
      <c r="G23" s="57">
        <v>11846.51737932915</v>
      </c>
      <c r="H23" s="73"/>
    </row>
    <row r="24" spans="2:8" ht="15.75">
      <c r="B24" s="8" t="s">
        <v>16</v>
      </c>
      <c r="C24" s="47">
        <v>8.490574755646254</v>
      </c>
      <c r="D24" s="47">
        <v>13.446476175214798</v>
      </c>
      <c r="E24" s="47">
        <v>8.905180415239652</v>
      </c>
      <c r="F24" s="62">
        <v>8.563035722302242</v>
      </c>
      <c r="G24" s="57">
        <v>39.40526706840295</v>
      </c>
      <c r="H24" s="73"/>
    </row>
    <row r="25" spans="2:8" ht="15.75">
      <c r="B25" s="11" t="s">
        <v>17</v>
      </c>
      <c r="C25" s="47">
        <v>3.6468902384436666</v>
      </c>
      <c r="D25" s="47">
        <v>3.965243498196756</v>
      </c>
      <c r="E25" s="47">
        <v>2.3907532363162045</v>
      </c>
      <c r="F25" s="62">
        <v>3.9037334175848013</v>
      </c>
      <c r="G25" s="57">
        <v>13.906620390541429</v>
      </c>
      <c r="H25" s="73"/>
    </row>
    <row r="26" spans="2:8" ht="15.75">
      <c r="B26" s="11" t="s">
        <v>18</v>
      </c>
      <c r="C26" s="47">
        <v>0.2820820631885373</v>
      </c>
      <c r="D26" s="47">
        <v>0.37379229370698164</v>
      </c>
      <c r="E26" s="47">
        <v>0.7229769323811858</v>
      </c>
      <c r="F26" s="62">
        <v>0.9600668685014744</v>
      </c>
      <c r="G26" s="57">
        <v>2.3389181577781795</v>
      </c>
      <c r="H26" s="73"/>
    </row>
    <row r="27" spans="2:8" ht="15.75">
      <c r="B27" s="11" t="s">
        <v>19</v>
      </c>
      <c r="C27" s="47">
        <v>4.561602454014049</v>
      </c>
      <c r="D27" s="47">
        <v>9.107440383311062</v>
      </c>
      <c r="E27" s="47">
        <v>5.791450246542262</v>
      </c>
      <c r="F27" s="62">
        <v>3.6992354362159654</v>
      </c>
      <c r="G27" s="57">
        <v>23.159728520083338</v>
      </c>
      <c r="H27" s="73"/>
    </row>
    <row r="28" spans="2:8" ht="31.5">
      <c r="B28" s="12" t="s">
        <v>20</v>
      </c>
      <c r="C28" s="47">
        <v>1771.1197335971876</v>
      </c>
      <c r="D28" s="47">
        <v>1630.9973047561136</v>
      </c>
      <c r="E28" s="47">
        <v>1839.6503025482139</v>
      </c>
      <c r="F28" s="62">
        <v>1722.8445269374035</v>
      </c>
      <c r="G28" s="57">
        <v>6964.611867838918</v>
      </c>
      <c r="H28" s="73"/>
    </row>
    <row r="29" spans="2:8" ht="15.75">
      <c r="B29" s="6" t="s">
        <v>21</v>
      </c>
      <c r="C29" s="46">
        <v>587.8643735498794</v>
      </c>
      <c r="D29" s="46">
        <v>602.3944600419198</v>
      </c>
      <c r="E29" s="46">
        <v>617.0321457830282</v>
      </c>
      <c r="F29" s="61">
        <v>623.3271330559794</v>
      </c>
      <c r="G29" s="56">
        <v>2430.618112430807</v>
      </c>
      <c r="H29" s="73"/>
    </row>
    <row r="30" spans="2:8" ht="15.75">
      <c r="B30" s="7" t="s">
        <v>22</v>
      </c>
      <c r="C30" s="47">
        <v>426.2933628350719</v>
      </c>
      <c r="D30" s="47">
        <v>413.0260801020042</v>
      </c>
      <c r="E30" s="47">
        <v>417.5803131922872</v>
      </c>
      <c r="F30" s="62">
        <v>401.7503758361257</v>
      </c>
      <c r="G30" s="57">
        <v>1658.650131965489</v>
      </c>
      <c r="H30" s="73"/>
    </row>
    <row r="31" spans="2:8" ht="15.75">
      <c r="B31" s="7" t="s">
        <v>23</v>
      </c>
      <c r="C31" s="47">
        <v>129.33587786880904</v>
      </c>
      <c r="D31" s="47">
        <v>162.12293526164845</v>
      </c>
      <c r="E31" s="47">
        <v>174.11946097757135</v>
      </c>
      <c r="F31" s="62">
        <v>169.41527933192125</v>
      </c>
      <c r="G31" s="57">
        <v>634.9935534399501</v>
      </c>
      <c r="H31" s="73"/>
    </row>
    <row r="32" spans="2:8" ht="15.75">
      <c r="B32" s="7" t="s">
        <v>24</v>
      </c>
      <c r="C32" s="47">
        <v>24.76030002928625</v>
      </c>
      <c r="D32" s="47">
        <v>17.61000867667442</v>
      </c>
      <c r="E32" s="47">
        <v>21.912462613004628</v>
      </c>
      <c r="F32" s="62">
        <v>30.181224536941478</v>
      </c>
      <c r="G32" s="57">
        <v>94.46399585590677</v>
      </c>
      <c r="H32" s="73"/>
    </row>
    <row r="33" spans="2:8" ht="15.75">
      <c r="B33" s="7" t="s">
        <v>25</v>
      </c>
      <c r="C33" s="47">
        <v>7.474832816712301</v>
      </c>
      <c r="D33" s="47">
        <v>9.635436001592744</v>
      </c>
      <c r="E33" s="47">
        <v>3.419909000165078</v>
      </c>
      <c r="F33" s="62">
        <v>21.980253350990868</v>
      </c>
      <c r="G33" s="57">
        <v>42.510431169460986</v>
      </c>
      <c r="H33" s="73"/>
    </row>
    <row r="34" spans="2:8" ht="15.75">
      <c r="B34" s="11" t="s">
        <v>26</v>
      </c>
      <c r="C34" s="47">
        <v>1.9984878076988846</v>
      </c>
      <c r="D34" s="47">
        <v>5.946088640958785</v>
      </c>
      <c r="E34" s="47">
        <v>0.8598395641571219</v>
      </c>
      <c r="F34" s="62">
        <v>19.19144061517382</v>
      </c>
      <c r="G34" s="57">
        <v>27.995856627988612</v>
      </c>
      <c r="H34" s="73"/>
    </row>
    <row r="35" spans="2:8" ht="15.75">
      <c r="B35" s="11" t="s">
        <v>27</v>
      </c>
      <c r="C35" s="47">
        <v>5.476345009013416</v>
      </c>
      <c r="D35" s="47">
        <v>3.6893473606339597</v>
      </c>
      <c r="E35" s="47">
        <v>2.560069436007956</v>
      </c>
      <c r="F35" s="62">
        <v>2.788812735817045</v>
      </c>
      <c r="G35" s="57">
        <v>14.514574541472376</v>
      </c>
      <c r="H35" s="73"/>
    </row>
    <row r="36" spans="2:8" ht="15.75">
      <c r="B36" s="6" t="s">
        <v>28</v>
      </c>
      <c r="C36" s="46">
        <v>151.29270221710829</v>
      </c>
      <c r="D36" s="46">
        <v>169.36754756814577</v>
      </c>
      <c r="E36" s="46">
        <v>156.7076145457939</v>
      </c>
      <c r="F36" s="61">
        <v>181.8349478099057</v>
      </c>
      <c r="G36" s="56">
        <v>659.2028121409537</v>
      </c>
      <c r="H36" s="73"/>
    </row>
    <row r="37" spans="2:8" ht="31.5">
      <c r="B37" s="13" t="s">
        <v>208</v>
      </c>
      <c r="C37" s="47">
        <v>106.7370860134389</v>
      </c>
      <c r="D37" s="47">
        <v>115.08687308868122</v>
      </c>
      <c r="E37" s="47">
        <v>103.75557372867468</v>
      </c>
      <c r="F37" s="62">
        <v>147.3540695121795</v>
      </c>
      <c r="G37" s="57">
        <v>472.93360234297427</v>
      </c>
      <c r="H37" s="73"/>
    </row>
    <row r="38" spans="2:8" ht="31.5">
      <c r="B38" s="13" t="s">
        <v>209</v>
      </c>
      <c r="C38" s="47">
        <v>44.55561620366939</v>
      </c>
      <c r="D38" s="47">
        <v>54.28067447946456</v>
      </c>
      <c r="E38" s="47">
        <v>52.952040817119226</v>
      </c>
      <c r="F38" s="62">
        <v>34.48087829772622</v>
      </c>
      <c r="G38" s="57">
        <v>186.26920979797939</v>
      </c>
      <c r="H38" s="73"/>
    </row>
    <row r="39" spans="2:8" ht="33" customHeight="1">
      <c r="B39" s="14" t="s">
        <v>206</v>
      </c>
      <c r="C39" s="46">
        <v>23604.13251729167</v>
      </c>
      <c r="D39" s="46">
        <v>23946.866195034614</v>
      </c>
      <c r="E39" s="46">
        <v>24591.7223001909</v>
      </c>
      <c r="F39" s="61">
        <v>23967.439727298504</v>
      </c>
      <c r="G39" s="56">
        <v>96110.16073981569</v>
      </c>
      <c r="H39" s="73"/>
    </row>
    <row r="40" spans="2:8" ht="15.75">
      <c r="B40" s="15" t="s">
        <v>30</v>
      </c>
      <c r="C40" s="47">
        <v>699.5451364775809</v>
      </c>
      <c r="D40" s="47">
        <v>635.3767209023154</v>
      </c>
      <c r="E40" s="47">
        <v>756.7256095119817</v>
      </c>
      <c r="F40" s="62">
        <v>630.8871150624885</v>
      </c>
      <c r="G40" s="57">
        <v>2722.534581954367</v>
      </c>
      <c r="H40" s="73"/>
    </row>
    <row r="41" spans="2:8" ht="31.5">
      <c r="B41" s="16" t="s">
        <v>31</v>
      </c>
      <c r="C41" s="47">
        <v>695.9928208535651</v>
      </c>
      <c r="D41" s="47">
        <v>622.497468665208</v>
      </c>
      <c r="E41" s="47">
        <v>739.0705160354569</v>
      </c>
      <c r="F41" s="62">
        <v>622.4809793144611</v>
      </c>
      <c r="G41" s="57">
        <v>2680.041784868691</v>
      </c>
      <c r="H41" s="73"/>
    </row>
    <row r="42" spans="2:8" ht="31.5">
      <c r="B42" s="16" t="s">
        <v>32</v>
      </c>
      <c r="C42" s="47">
        <v>3.5523156240156615</v>
      </c>
      <c r="D42" s="47">
        <v>12.879252237107409</v>
      </c>
      <c r="E42" s="47">
        <v>17.655093476524844</v>
      </c>
      <c r="F42" s="62">
        <v>8.40613574802744</v>
      </c>
      <c r="G42" s="57">
        <v>42.49279708567535</v>
      </c>
      <c r="H42" s="73"/>
    </row>
    <row r="43" spans="2:8" ht="15.75">
      <c r="B43" s="15" t="s">
        <v>33</v>
      </c>
      <c r="C43" s="47">
        <v>22810.564678990915</v>
      </c>
      <c r="D43" s="47">
        <v>23246.718185938276</v>
      </c>
      <c r="E43" s="47">
        <v>23760.08680869226</v>
      </c>
      <c r="F43" s="62">
        <v>23284.82990015062</v>
      </c>
      <c r="G43" s="57">
        <v>93102.19957377207</v>
      </c>
      <c r="H43" s="73"/>
    </row>
    <row r="44" spans="2:8" ht="15.75">
      <c r="B44" s="15" t="s">
        <v>34</v>
      </c>
      <c r="C44" s="47">
        <v>94.02270182317599</v>
      </c>
      <c r="D44" s="47">
        <v>64.77128819402532</v>
      </c>
      <c r="E44" s="47">
        <v>74.90988198665997</v>
      </c>
      <c r="F44" s="62">
        <v>51.72271208539705</v>
      </c>
      <c r="G44" s="57">
        <v>285.4265840892583</v>
      </c>
      <c r="H44" s="73"/>
    </row>
    <row r="45" spans="2:8" ht="15.75">
      <c r="B45" s="17" t="s">
        <v>35</v>
      </c>
      <c r="C45" s="47">
        <v>14.201858237502782</v>
      </c>
      <c r="D45" s="47">
        <v>13.546363550320898</v>
      </c>
      <c r="E45" s="47">
        <v>14.775721562362634</v>
      </c>
      <c r="F45" s="62">
        <v>13.682093039997422</v>
      </c>
      <c r="G45" s="57">
        <v>56.20603639018374</v>
      </c>
      <c r="H45" s="73"/>
    </row>
    <row r="46" spans="2:8" ht="31.5">
      <c r="B46" s="16" t="s">
        <v>36</v>
      </c>
      <c r="C46" s="47">
        <v>79.82084358567322</v>
      </c>
      <c r="D46" s="47">
        <v>51.22492464370441</v>
      </c>
      <c r="E46" s="47">
        <v>60.134160424297335</v>
      </c>
      <c r="F46" s="62">
        <v>38.04061904539963</v>
      </c>
      <c r="G46" s="57">
        <v>229.22054769907461</v>
      </c>
      <c r="H46" s="73"/>
    </row>
    <row r="47" spans="2:8" ht="15.75">
      <c r="B47" s="14" t="s">
        <v>37</v>
      </c>
      <c r="C47" s="46">
        <v>754.2116600004912</v>
      </c>
      <c r="D47" s="46">
        <v>677.2251571770108</v>
      </c>
      <c r="E47" s="46">
        <v>733.8871645879343</v>
      </c>
      <c r="F47" s="61">
        <v>931.1733357345433</v>
      </c>
      <c r="G47" s="56">
        <v>3096.4973174999795</v>
      </c>
      <c r="H47" s="73"/>
    </row>
    <row r="48" spans="2:8" ht="15.75">
      <c r="B48" s="18" t="s">
        <v>38</v>
      </c>
      <c r="C48" s="47">
        <v>286.15093908075437</v>
      </c>
      <c r="D48" s="47">
        <v>240.01579372211054</v>
      </c>
      <c r="E48" s="47">
        <v>280.86910673367913</v>
      </c>
      <c r="F48" s="62">
        <v>439.2999924400461</v>
      </c>
      <c r="G48" s="57">
        <v>1246.33583197659</v>
      </c>
      <c r="H48" s="73"/>
    </row>
    <row r="49" spans="2:8" ht="15.75">
      <c r="B49" s="18" t="s">
        <v>39</v>
      </c>
      <c r="C49" s="47">
        <v>468.0607209197368</v>
      </c>
      <c r="D49" s="47">
        <v>437.20936345490026</v>
      </c>
      <c r="E49" s="47">
        <v>453.0180578542552</v>
      </c>
      <c r="F49" s="62">
        <v>491.87334329449726</v>
      </c>
      <c r="G49" s="57">
        <v>1850.1614855233895</v>
      </c>
      <c r="H49" s="73"/>
    </row>
    <row r="50" spans="2:8" ht="15.75">
      <c r="B50" s="14" t="s">
        <v>40</v>
      </c>
      <c r="C50" s="46">
        <v>1287.408530504239</v>
      </c>
      <c r="D50" s="46">
        <v>1239.4554001415456</v>
      </c>
      <c r="E50" s="46">
        <v>1183.0584901369073</v>
      </c>
      <c r="F50" s="61">
        <v>1023.6939571721653</v>
      </c>
      <c r="G50" s="56">
        <v>4733.616377954857</v>
      </c>
      <c r="H50" s="73"/>
    </row>
    <row r="51" spans="2:8" ht="15.75">
      <c r="B51" s="18" t="s">
        <v>41</v>
      </c>
      <c r="C51" s="47">
        <v>1189.1726699676965</v>
      </c>
      <c r="D51" s="47">
        <v>1123.0129266519548</v>
      </c>
      <c r="E51" s="47">
        <v>1064.1379238736174</v>
      </c>
      <c r="F51" s="62">
        <v>910.6702416724888</v>
      </c>
      <c r="G51" s="57">
        <v>4286.993762165757</v>
      </c>
      <c r="H51" s="73"/>
    </row>
    <row r="52" spans="2:8" ht="34.5" customHeight="1">
      <c r="B52" s="16" t="s">
        <v>42</v>
      </c>
      <c r="C52" s="47">
        <v>1158.537818342298</v>
      </c>
      <c r="D52" s="47">
        <v>1095.4817467382081</v>
      </c>
      <c r="E52" s="47">
        <v>1032.8457282817749</v>
      </c>
      <c r="F52" s="62">
        <v>897.4592363464137</v>
      </c>
      <c r="G52" s="57">
        <v>4184.324529708695</v>
      </c>
      <c r="H52" s="73"/>
    </row>
    <row r="53" spans="2:8" ht="31.5">
      <c r="B53" s="16" t="s">
        <v>43</v>
      </c>
      <c r="C53" s="47">
        <v>30.634851625398554</v>
      </c>
      <c r="D53" s="47">
        <v>27.531179913746737</v>
      </c>
      <c r="E53" s="47">
        <v>31.29219559184264</v>
      </c>
      <c r="F53" s="62">
        <v>13.211005326075128</v>
      </c>
      <c r="G53" s="57">
        <v>102.66923245706306</v>
      </c>
      <c r="H53" s="73"/>
    </row>
    <row r="54" spans="2:8" ht="31.5">
      <c r="B54" s="19" t="s">
        <v>44</v>
      </c>
      <c r="C54" s="47">
        <v>98.23586053654265</v>
      </c>
      <c r="D54" s="47">
        <v>116.44247348959078</v>
      </c>
      <c r="E54" s="47">
        <v>118.92056626328989</v>
      </c>
      <c r="F54" s="62">
        <v>113.02371549967646</v>
      </c>
      <c r="G54" s="57">
        <v>446.62261578909977</v>
      </c>
      <c r="H54" s="73"/>
    </row>
    <row r="55" spans="2:8" ht="15.75">
      <c r="B55" s="14" t="s">
        <v>45</v>
      </c>
      <c r="C55" s="46">
        <v>319.337934413643</v>
      </c>
      <c r="D55" s="46">
        <v>248.35279054014438</v>
      </c>
      <c r="E55" s="46">
        <v>184.17161739492371</v>
      </c>
      <c r="F55" s="61">
        <v>182.15894278227438</v>
      </c>
      <c r="G55" s="56">
        <v>934.0212851309855</v>
      </c>
      <c r="H55" s="73"/>
    </row>
    <row r="56" spans="2:8" ht="15.75">
      <c r="B56" s="18" t="s">
        <v>46</v>
      </c>
      <c r="C56" s="47">
        <v>18.65270739684685</v>
      </c>
      <c r="D56" s="47">
        <v>16.267412821167145</v>
      </c>
      <c r="E56" s="47">
        <v>10.70256447068564</v>
      </c>
      <c r="F56" s="62">
        <v>17.56374819932192</v>
      </c>
      <c r="G56" s="57">
        <v>63.18643288802156</v>
      </c>
      <c r="H56" s="73"/>
    </row>
    <row r="57" spans="2:8" ht="63.75" customHeight="1">
      <c r="B57" s="20" t="s">
        <v>47</v>
      </c>
      <c r="C57" s="47">
        <v>300.68522701679615</v>
      </c>
      <c r="D57" s="47">
        <v>232.08537771897724</v>
      </c>
      <c r="E57" s="47">
        <v>173.46905292423807</v>
      </c>
      <c r="F57" s="62">
        <v>164.59519458295247</v>
      </c>
      <c r="G57" s="57">
        <v>870.834852242964</v>
      </c>
      <c r="H57" s="73"/>
    </row>
    <row r="58" spans="2:8" ht="15.75">
      <c r="B58" s="14" t="s">
        <v>48</v>
      </c>
      <c r="C58" s="46">
        <v>11475.430845774035</v>
      </c>
      <c r="D58" s="46">
        <v>10877.770433926402</v>
      </c>
      <c r="E58" s="46">
        <v>11888.620859638919</v>
      </c>
      <c r="F58" s="61">
        <v>11473.681343043669</v>
      </c>
      <c r="G58" s="56">
        <v>45715.50348238302</v>
      </c>
      <c r="H58" s="73"/>
    </row>
    <row r="59" spans="2:8" ht="15.75">
      <c r="B59" s="18" t="s">
        <v>49</v>
      </c>
      <c r="C59" s="47">
        <v>1234.366707416176</v>
      </c>
      <c r="D59" s="47">
        <v>1218.044763920997</v>
      </c>
      <c r="E59" s="47">
        <v>1162.7033751353565</v>
      </c>
      <c r="F59" s="62">
        <v>1273.4785328906833</v>
      </c>
      <c r="G59" s="57">
        <v>4888.593379363212</v>
      </c>
      <c r="H59" s="73"/>
    </row>
    <row r="60" spans="2:8" ht="15.75">
      <c r="B60" s="11" t="s">
        <v>50</v>
      </c>
      <c r="C60" s="47">
        <v>1080.555514963971</v>
      </c>
      <c r="D60" s="47">
        <v>1008.5777336877401</v>
      </c>
      <c r="E60" s="47">
        <v>933.0723705364287</v>
      </c>
      <c r="F60" s="62">
        <v>1045.1618417768286</v>
      </c>
      <c r="G60" s="57">
        <v>4067.367460964969</v>
      </c>
      <c r="H60" s="73"/>
    </row>
    <row r="61" spans="2:8" ht="31.5">
      <c r="B61" s="10" t="s">
        <v>51</v>
      </c>
      <c r="C61" s="47">
        <v>153.81119245220506</v>
      </c>
      <c r="D61" s="47">
        <v>209.46703023325693</v>
      </c>
      <c r="E61" s="47">
        <v>229.63100459892786</v>
      </c>
      <c r="F61" s="62">
        <v>228.31669111385463</v>
      </c>
      <c r="G61" s="57">
        <v>821.2259183982444</v>
      </c>
      <c r="H61" s="73"/>
    </row>
    <row r="62" spans="2:8" ht="15.75">
      <c r="B62" s="19" t="s">
        <v>52</v>
      </c>
      <c r="C62" s="47">
        <v>6349.036702085638</v>
      </c>
      <c r="D62" s="47">
        <v>6023.40514953395</v>
      </c>
      <c r="E62" s="47">
        <v>7050.9786958643845</v>
      </c>
      <c r="F62" s="62">
        <v>6652.560073806006</v>
      </c>
      <c r="G62" s="57">
        <v>26075.98062128998</v>
      </c>
      <c r="H62" s="73"/>
    </row>
    <row r="63" spans="2:8" ht="15.75">
      <c r="B63" s="11" t="s">
        <v>53</v>
      </c>
      <c r="C63" s="47">
        <v>222.03397474518368</v>
      </c>
      <c r="D63" s="47">
        <v>229.99658931190191</v>
      </c>
      <c r="E63" s="47">
        <v>273.55921615483544</v>
      </c>
      <c r="F63" s="62">
        <v>231.94150132889507</v>
      </c>
      <c r="G63" s="57">
        <v>957.531281540816</v>
      </c>
      <c r="H63" s="73"/>
    </row>
    <row r="64" spans="2:8" ht="15.75">
      <c r="B64" s="9" t="s">
        <v>54</v>
      </c>
      <c r="C64" s="47">
        <v>305.6686302122344</v>
      </c>
      <c r="D64" s="47">
        <v>311.03210145183294</v>
      </c>
      <c r="E64" s="47">
        <v>334.4269677488177</v>
      </c>
      <c r="F64" s="62">
        <v>355.82475626790335</v>
      </c>
      <c r="G64" s="57">
        <v>1306.9524556807883</v>
      </c>
      <c r="H64" s="73"/>
    </row>
    <row r="65" spans="2:8" ht="31.5">
      <c r="B65" s="10" t="s">
        <v>55</v>
      </c>
      <c r="C65" s="47">
        <v>3277.815222434154</v>
      </c>
      <c r="D65" s="47">
        <v>3211.922998606581</v>
      </c>
      <c r="E65" s="47">
        <v>3954.9373567142165</v>
      </c>
      <c r="F65" s="62">
        <v>3741.1901513564503</v>
      </c>
      <c r="G65" s="57">
        <v>14185.865729111401</v>
      </c>
      <c r="H65" s="73"/>
    </row>
    <row r="66" spans="2:8" ht="15.75">
      <c r="B66" s="11" t="s">
        <v>56</v>
      </c>
      <c r="C66" s="47">
        <v>904.5890889382761</v>
      </c>
      <c r="D66" s="47">
        <v>651.8169174041152</v>
      </c>
      <c r="E66" s="47">
        <v>837.0834080371419</v>
      </c>
      <c r="F66" s="62">
        <v>722.8866632458723</v>
      </c>
      <c r="G66" s="57">
        <v>3116.3760776254057</v>
      </c>
      <c r="H66" s="73"/>
    </row>
    <row r="67" spans="2:8" ht="15.75">
      <c r="B67" s="11" t="s">
        <v>57</v>
      </c>
      <c r="C67" s="47">
        <v>60.27650135076725</v>
      </c>
      <c r="D67" s="47">
        <v>59.001975894652446</v>
      </c>
      <c r="E67" s="47">
        <v>82.2820182448248</v>
      </c>
      <c r="F67" s="62">
        <v>84.85830148094442</v>
      </c>
      <c r="G67" s="57">
        <v>286.4187969711889</v>
      </c>
      <c r="H67" s="73"/>
    </row>
    <row r="68" spans="2:8" ht="15.75">
      <c r="B68" s="11" t="s">
        <v>58</v>
      </c>
      <c r="C68" s="47">
        <v>1525.785862851343</v>
      </c>
      <c r="D68" s="47">
        <v>1510.9690436721833</v>
      </c>
      <c r="E68" s="47">
        <v>1500.7049858799946</v>
      </c>
      <c r="F68" s="62">
        <v>1440.1939959550125</v>
      </c>
      <c r="G68" s="57">
        <v>5977.653888358534</v>
      </c>
      <c r="H68" s="73"/>
    </row>
    <row r="69" spans="2:8" ht="15.75">
      <c r="B69" s="11" t="s">
        <v>59</v>
      </c>
      <c r="C69" s="47">
        <v>52.8674215536802</v>
      </c>
      <c r="D69" s="47">
        <v>48.66552319268331</v>
      </c>
      <c r="E69" s="47">
        <v>67.98474308455397</v>
      </c>
      <c r="F69" s="62">
        <v>75.66470417092786</v>
      </c>
      <c r="G69" s="57">
        <v>245.18239200184536</v>
      </c>
      <c r="H69" s="73"/>
    </row>
    <row r="70" spans="2:8" ht="31.5">
      <c r="B70" s="19" t="s">
        <v>60</v>
      </c>
      <c r="C70" s="47">
        <v>3892.027436272221</v>
      </c>
      <c r="D70" s="47">
        <v>3636.320520471456</v>
      </c>
      <c r="E70" s="47">
        <v>3674.9387886391773</v>
      </c>
      <c r="F70" s="62">
        <v>3547.6427363469793</v>
      </c>
      <c r="G70" s="57">
        <v>14750.929481729834</v>
      </c>
      <c r="H70" s="73"/>
    </row>
    <row r="71" spans="2:8" ht="31.5">
      <c r="B71" s="10" t="s">
        <v>61</v>
      </c>
      <c r="C71" s="47">
        <v>547.7665871282506</v>
      </c>
      <c r="D71" s="47">
        <v>500.1213608822943</v>
      </c>
      <c r="E71" s="47">
        <v>483.6228135636888</v>
      </c>
      <c r="F71" s="62">
        <v>557.5897589443874</v>
      </c>
      <c r="G71" s="57">
        <v>2089.100520518621</v>
      </c>
      <c r="H71" s="73"/>
    </row>
    <row r="72" spans="2:8" ht="44.25" customHeight="1">
      <c r="B72" s="10" t="s">
        <v>62</v>
      </c>
      <c r="C72" s="47">
        <v>25.262748724502003</v>
      </c>
      <c r="D72" s="47">
        <v>28.929771845218355</v>
      </c>
      <c r="E72" s="47">
        <v>20.887365791455522</v>
      </c>
      <c r="F72" s="62">
        <v>26.180397456960314</v>
      </c>
      <c r="G72" s="57">
        <v>101.2602838181362</v>
      </c>
      <c r="H72" s="73"/>
    </row>
    <row r="73" spans="2:8" ht="47.25" customHeight="1">
      <c r="B73" s="10" t="s">
        <v>63</v>
      </c>
      <c r="C73" s="47">
        <v>1.9958675450714634</v>
      </c>
      <c r="D73" s="47">
        <v>3.1219450874569636</v>
      </c>
      <c r="E73" s="47">
        <v>6.0355124211361595</v>
      </c>
      <c r="F73" s="62">
        <v>1.7112400530502874</v>
      </c>
      <c r="G73" s="57">
        <v>12.864565106714874</v>
      </c>
      <c r="H73" s="73"/>
    </row>
    <row r="74" spans="2:8" ht="30.75" customHeight="1">
      <c r="B74" s="10" t="s">
        <v>64</v>
      </c>
      <c r="C74" s="47">
        <v>1503.531273227712</v>
      </c>
      <c r="D74" s="47">
        <v>1203.4039507305147</v>
      </c>
      <c r="E74" s="47">
        <v>974.0270949716129</v>
      </c>
      <c r="F74" s="62">
        <v>906.2970372361283</v>
      </c>
      <c r="G74" s="57">
        <v>4587.259356165968</v>
      </c>
      <c r="H74" s="73"/>
    </row>
    <row r="75" spans="2:8" ht="15.75">
      <c r="B75" s="11" t="s">
        <v>65</v>
      </c>
      <c r="C75" s="47">
        <v>6.0896177429705265</v>
      </c>
      <c r="D75" s="47">
        <v>4.923559083682102</v>
      </c>
      <c r="E75" s="47">
        <v>7.190979195356535</v>
      </c>
      <c r="F75" s="62">
        <v>7.637171282617244</v>
      </c>
      <c r="G75" s="57">
        <v>25.84132730462641</v>
      </c>
      <c r="H75" s="73"/>
    </row>
    <row r="76" spans="2:8" ht="15.75">
      <c r="B76" s="11" t="s">
        <v>66</v>
      </c>
      <c r="C76" s="47">
        <v>39.345258406451336</v>
      </c>
      <c r="D76" s="47">
        <v>36.12233672088332</v>
      </c>
      <c r="E76" s="47">
        <v>45.97768806444562</v>
      </c>
      <c r="F76" s="62">
        <v>46.36261545360229</v>
      </c>
      <c r="G76" s="57">
        <v>167.80789864538258</v>
      </c>
      <c r="H76" s="73"/>
    </row>
    <row r="77" spans="2:8" ht="31.5">
      <c r="B77" s="10" t="s">
        <v>67</v>
      </c>
      <c r="C77" s="47">
        <v>82.91019850350104</v>
      </c>
      <c r="D77" s="47">
        <v>70.13179645356146</v>
      </c>
      <c r="E77" s="47">
        <v>64.40078492074979</v>
      </c>
      <c r="F77" s="62">
        <v>80.81712630524623</v>
      </c>
      <c r="G77" s="57">
        <v>298.25990618305855</v>
      </c>
      <c r="H77" s="73"/>
    </row>
    <row r="78" spans="2:8" ht="15.75">
      <c r="B78" s="11" t="s">
        <v>68</v>
      </c>
      <c r="C78" s="47">
        <v>451.22052293153365</v>
      </c>
      <c r="D78" s="47">
        <v>448.3934337975594</v>
      </c>
      <c r="E78" s="47">
        <v>397.91776801883304</v>
      </c>
      <c r="F78" s="62">
        <v>370.06487931625605</v>
      </c>
      <c r="G78" s="57">
        <v>1667.5966040641822</v>
      </c>
      <c r="H78" s="73"/>
    </row>
    <row r="79" spans="2:8" ht="15.75">
      <c r="B79" s="21" t="s">
        <v>69</v>
      </c>
      <c r="C79" s="47">
        <v>74.35568217906531</v>
      </c>
      <c r="D79" s="47">
        <v>60.037711760176876</v>
      </c>
      <c r="E79" s="47">
        <v>123.83962933718348</v>
      </c>
      <c r="F79" s="62">
        <v>85.73681934915996</v>
      </c>
      <c r="G79" s="57">
        <v>343.96984262558567</v>
      </c>
      <c r="H79" s="73"/>
    </row>
    <row r="80" spans="2:8" ht="47.25">
      <c r="B80" s="22" t="s">
        <v>70</v>
      </c>
      <c r="C80" s="47">
        <v>25.573775609463162</v>
      </c>
      <c r="D80" s="47">
        <v>178.01425418761315</v>
      </c>
      <c r="E80" s="47">
        <v>112.3727218493362</v>
      </c>
      <c r="F80" s="62">
        <v>89.39687241152708</v>
      </c>
      <c r="G80" s="57">
        <v>405.3576240579396</v>
      </c>
      <c r="H80" s="73"/>
    </row>
    <row r="81" spans="2:8" ht="30.75" customHeight="1">
      <c r="B81" s="22" t="s">
        <v>71</v>
      </c>
      <c r="C81" s="47">
        <v>1133.9759042737003</v>
      </c>
      <c r="D81" s="47">
        <v>1103.1203999224956</v>
      </c>
      <c r="E81" s="47">
        <v>1438.6664305053791</v>
      </c>
      <c r="F81" s="62">
        <v>1375.848818538044</v>
      </c>
      <c r="G81" s="57">
        <v>5051.611553239619</v>
      </c>
      <c r="H81" s="73"/>
    </row>
    <row r="82" spans="2:8" ht="15.75">
      <c r="B82" s="14" t="s">
        <v>72</v>
      </c>
      <c r="C82" s="46">
        <v>531.9528381654263</v>
      </c>
      <c r="D82" s="46">
        <v>551.2379402978461</v>
      </c>
      <c r="E82" s="46">
        <v>535.2582293038975</v>
      </c>
      <c r="F82" s="61">
        <v>588.3182838197843</v>
      </c>
      <c r="G82" s="56">
        <v>2206.7672915869543</v>
      </c>
      <c r="H82" s="73"/>
    </row>
    <row r="83" spans="2:8" ht="15.75">
      <c r="B83" s="23" t="s">
        <v>73</v>
      </c>
      <c r="C83" s="47">
        <v>184.88069608350617</v>
      </c>
      <c r="D83" s="47">
        <v>219.9168594557285</v>
      </c>
      <c r="E83" s="47">
        <v>206.39360359541794</v>
      </c>
      <c r="F83" s="62">
        <v>223.50360166315517</v>
      </c>
      <c r="G83" s="57">
        <v>834.6947607978077</v>
      </c>
      <c r="H83" s="73"/>
    </row>
    <row r="84" spans="2:8" ht="47.25">
      <c r="B84" s="16" t="s">
        <v>74</v>
      </c>
      <c r="C84" s="47">
        <v>116.42071553348575</v>
      </c>
      <c r="D84" s="47">
        <v>172.41524066277958</v>
      </c>
      <c r="E84" s="47">
        <v>159.05770226535137</v>
      </c>
      <c r="F84" s="62">
        <v>166.2650602132226</v>
      </c>
      <c r="G84" s="57">
        <v>614.1587186748393</v>
      </c>
      <c r="H84" s="73"/>
    </row>
    <row r="85" spans="2:8" ht="31.5">
      <c r="B85" s="16" t="s">
        <v>75</v>
      </c>
      <c r="C85" s="47">
        <v>68.45998055002042</v>
      </c>
      <c r="D85" s="47">
        <v>47.50161879294893</v>
      </c>
      <c r="E85" s="47">
        <v>47.33590133006657</v>
      </c>
      <c r="F85" s="62">
        <v>57.238541449932555</v>
      </c>
      <c r="G85" s="57">
        <v>220.53604212296847</v>
      </c>
      <c r="H85" s="73"/>
    </row>
    <row r="86" spans="2:8" ht="15.75">
      <c r="B86" s="24" t="s">
        <v>76</v>
      </c>
      <c r="C86" s="47">
        <v>347.07214208192016</v>
      </c>
      <c r="D86" s="47">
        <v>331.3210808421176</v>
      </c>
      <c r="E86" s="47">
        <v>328.86462570847954</v>
      </c>
      <c r="F86" s="62">
        <v>364.81468215662903</v>
      </c>
      <c r="G86" s="57">
        <v>1372.0725307891464</v>
      </c>
      <c r="H86" s="73"/>
    </row>
    <row r="87" spans="2:8" ht="15.75">
      <c r="B87" s="17" t="s">
        <v>77</v>
      </c>
      <c r="C87" s="47">
        <v>34.42303804859636</v>
      </c>
      <c r="D87" s="47">
        <v>36.44623651317785</v>
      </c>
      <c r="E87" s="47">
        <v>37.13768602700513</v>
      </c>
      <c r="F87" s="62">
        <v>36.122599025460374</v>
      </c>
      <c r="G87" s="57">
        <v>144.12955961423972</v>
      </c>
      <c r="H87" s="73"/>
    </row>
    <row r="88" spans="2:8" ht="15.75">
      <c r="B88" s="17" t="s">
        <v>78</v>
      </c>
      <c r="C88" s="47">
        <v>0.41125326050607197</v>
      </c>
      <c r="D88" s="47">
        <v>0.3785904441904371</v>
      </c>
      <c r="E88" s="47">
        <v>0.6511817668338349</v>
      </c>
      <c r="F88" s="62">
        <v>0.3799253073883768</v>
      </c>
      <c r="G88" s="57">
        <v>1.8209507789187207</v>
      </c>
      <c r="H88" s="73"/>
    </row>
    <row r="89" spans="2:8" ht="15.75">
      <c r="B89" s="17" t="s">
        <v>79</v>
      </c>
      <c r="C89" s="47">
        <v>6.884163388714984</v>
      </c>
      <c r="D89" s="47">
        <v>6.820279768871892</v>
      </c>
      <c r="E89" s="47">
        <v>16.128499459053565</v>
      </c>
      <c r="F89" s="62">
        <v>11.166962455466892</v>
      </c>
      <c r="G89" s="57">
        <v>40.99990507210733</v>
      </c>
      <c r="H89" s="73"/>
    </row>
    <row r="90" spans="2:8" ht="47.25" customHeight="1">
      <c r="B90" s="16" t="s">
        <v>80</v>
      </c>
      <c r="C90" s="47">
        <v>159.92527427151686</v>
      </c>
      <c r="D90" s="47">
        <v>159.5030968222648</v>
      </c>
      <c r="E90" s="47">
        <v>138.46268182462532</v>
      </c>
      <c r="F90" s="62">
        <v>166.179805576806</v>
      </c>
      <c r="G90" s="57">
        <v>624.070858495213</v>
      </c>
      <c r="H90" s="73"/>
    </row>
    <row r="91" spans="2:8" ht="63">
      <c r="B91" s="16" t="s">
        <v>81</v>
      </c>
      <c r="C91" s="47">
        <v>94.96285214016791</v>
      </c>
      <c r="D91" s="47">
        <v>94.72825385371509</v>
      </c>
      <c r="E91" s="47">
        <v>98.37338521202273</v>
      </c>
      <c r="F91" s="62">
        <v>107.64738607343833</v>
      </c>
      <c r="G91" s="57">
        <v>395.71187727934404</v>
      </c>
      <c r="H91" s="73"/>
    </row>
    <row r="92" spans="2:8" ht="15.75" customHeight="1">
      <c r="B92" s="16" t="s">
        <v>82</v>
      </c>
      <c r="C92" s="47">
        <v>50.465560972418025</v>
      </c>
      <c r="D92" s="47">
        <v>33.444623439897576</v>
      </c>
      <c r="E92" s="47">
        <v>38.11119141893897</v>
      </c>
      <c r="F92" s="62">
        <v>43.31800371806909</v>
      </c>
      <c r="G92" s="57">
        <v>165.33937954932367</v>
      </c>
      <c r="H92" s="73"/>
    </row>
    <row r="93" spans="2:8" ht="20.25" customHeight="1">
      <c r="B93" s="14" t="s">
        <v>83</v>
      </c>
      <c r="C93" s="46">
        <v>44.90718116699435</v>
      </c>
      <c r="D93" s="46">
        <v>44.078608469379205</v>
      </c>
      <c r="E93" s="46">
        <v>64.08146250659172</v>
      </c>
      <c r="F93" s="61">
        <v>40.80312429286025</v>
      </c>
      <c r="G93" s="56">
        <v>193.87037643582553</v>
      </c>
      <c r="H93" s="73"/>
    </row>
    <row r="94" spans="2:8" ht="45.75" customHeight="1">
      <c r="B94" s="25" t="s">
        <v>84</v>
      </c>
      <c r="C94" s="47">
        <v>33.372590247313035</v>
      </c>
      <c r="D94" s="47">
        <v>28.665427304994726</v>
      </c>
      <c r="E94" s="47">
        <v>34.335802973003645</v>
      </c>
      <c r="F94" s="62">
        <v>26.87213250322381</v>
      </c>
      <c r="G94" s="57">
        <v>123.24595302853521</v>
      </c>
      <c r="H94" s="73"/>
    </row>
    <row r="95" spans="2:8" ht="47.25">
      <c r="B95" s="25" t="s">
        <v>85</v>
      </c>
      <c r="C95" s="47">
        <v>11.534590919681317</v>
      </c>
      <c r="D95" s="47">
        <v>15.413181164384476</v>
      </c>
      <c r="E95" s="47">
        <v>29.745659533588075</v>
      </c>
      <c r="F95" s="62">
        <v>13.930991789636439</v>
      </c>
      <c r="G95" s="57">
        <v>70.62442340729031</v>
      </c>
      <c r="H95" s="73"/>
    </row>
    <row r="96" spans="2:8" ht="31.5">
      <c r="B96" s="14" t="s">
        <v>86</v>
      </c>
      <c r="C96" s="46">
        <v>32.68608316439387</v>
      </c>
      <c r="D96" s="46">
        <v>57.94550914523229</v>
      </c>
      <c r="E96" s="46">
        <v>76.20244641287037</v>
      </c>
      <c r="F96" s="61">
        <v>65.66590610115443</v>
      </c>
      <c r="G96" s="56">
        <v>232.49994482365096</v>
      </c>
      <c r="H96" s="73"/>
    </row>
    <row r="97" spans="2:8" ht="15.75">
      <c r="B97" s="14" t="s">
        <v>87</v>
      </c>
      <c r="C97" s="46">
        <v>1113.91</v>
      </c>
      <c r="D97" s="46">
        <v>1538.97</v>
      </c>
      <c r="E97" s="46">
        <v>1134.3032</v>
      </c>
      <c r="F97" s="61">
        <v>2104.95</v>
      </c>
      <c r="G97" s="56">
        <v>5892.1332</v>
      </c>
      <c r="H97" s="73"/>
    </row>
    <row r="98" spans="2:8" ht="15.75">
      <c r="B98" s="5" t="s">
        <v>88</v>
      </c>
      <c r="C98" s="46">
        <v>5814.779971714027</v>
      </c>
      <c r="D98" s="46">
        <v>6838.241880471271</v>
      </c>
      <c r="E98" s="46">
        <v>5561.981123162716</v>
      </c>
      <c r="F98" s="61">
        <v>6950.49872016333</v>
      </c>
      <c r="G98" s="56">
        <v>25165.501695511346</v>
      </c>
      <c r="H98" s="73"/>
    </row>
    <row r="99" spans="2:8" ht="15.75">
      <c r="B99" s="14" t="s">
        <v>89</v>
      </c>
      <c r="C99" s="46">
        <v>1351.774570192461</v>
      </c>
      <c r="D99" s="46">
        <v>1404.4146892011056</v>
      </c>
      <c r="E99" s="46">
        <v>1439.6799611173633</v>
      </c>
      <c r="F99" s="61">
        <v>1427.558359472181</v>
      </c>
      <c r="G99" s="56">
        <v>5623.42757998311</v>
      </c>
      <c r="H99" s="73"/>
    </row>
    <row r="100" spans="2:8" ht="47.25">
      <c r="B100" s="19" t="s">
        <v>90</v>
      </c>
      <c r="C100" s="47">
        <v>1351.774570192461</v>
      </c>
      <c r="D100" s="47">
        <v>1404.4146892011056</v>
      </c>
      <c r="E100" s="47">
        <v>1439.6799611173633</v>
      </c>
      <c r="F100" s="62">
        <v>1427.558359472181</v>
      </c>
      <c r="G100" s="57">
        <v>5623.42757998311</v>
      </c>
      <c r="H100" s="73"/>
    </row>
    <row r="101" spans="2:8" ht="15.75">
      <c r="B101" s="14" t="s">
        <v>91</v>
      </c>
      <c r="C101" s="46">
        <v>3247.4785710474043</v>
      </c>
      <c r="D101" s="46">
        <v>4379.090350807622</v>
      </c>
      <c r="E101" s="46">
        <v>3311.6908526690554</v>
      </c>
      <c r="F101" s="61">
        <v>4486.551533638304</v>
      </c>
      <c r="G101" s="56">
        <v>15424.811308162385</v>
      </c>
      <c r="H101" s="73"/>
    </row>
    <row r="102" spans="2:8" ht="31.5">
      <c r="B102" s="26" t="s">
        <v>92</v>
      </c>
      <c r="C102" s="47">
        <v>78.9526031793477</v>
      </c>
      <c r="D102" s="47">
        <v>541.026337763119</v>
      </c>
      <c r="E102" s="47">
        <v>104.05008873435557</v>
      </c>
      <c r="F102" s="62">
        <v>412.5304360010458</v>
      </c>
      <c r="G102" s="57">
        <v>1136.559465677868</v>
      </c>
      <c r="H102" s="73"/>
    </row>
    <row r="103" spans="2:8" ht="31.5">
      <c r="B103" s="24" t="s">
        <v>93</v>
      </c>
      <c r="C103" s="47">
        <v>794.1747173235801</v>
      </c>
      <c r="D103" s="47">
        <v>964.8036291493382</v>
      </c>
      <c r="E103" s="47">
        <v>572.3411910004046</v>
      </c>
      <c r="F103" s="62">
        <v>1371.7127641984903</v>
      </c>
      <c r="G103" s="57">
        <v>3703.0323016718135</v>
      </c>
      <c r="H103" s="73"/>
    </row>
    <row r="104" spans="2:8" ht="15.75">
      <c r="B104" s="24" t="s">
        <v>115</v>
      </c>
      <c r="C104" s="47">
        <v>520.1554315826944</v>
      </c>
      <c r="D104" s="47">
        <v>795.3024779449686</v>
      </c>
      <c r="E104" s="47">
        <v>169.46595179236633</v>
      </c>
      <c r="F104" s="62">
        <v>797.6038637641379</v>
      </c>
      <c r="G104" s="57">
        <v>2282.5277250841673</v>
      </c>
      <c r="H104" s="73"/>
    </row>
    <row r="105" spans="2:8" ht="15.75">
      <c r="B105" s="27" t="s">
        <v>94</v>
      </c>
      <c r="C105" s="47">
        <v>274.0192857408858</v>
      </c>
      <c r="D105" s="47">
        <v>169.50115120436962</v>
      </c>
      <c r="E105" s="47">
        <v>402.87523920803824</v>
      </c>
      <c r="F105" s="62">
        <v>574.1089004343524</v>
      </c>
      <c r="G105" s="57">
        <v>1420.5045765876462</v>
      </c>
      <c r="H105" s="73"/>
    </row>
    <row r="106" spans="2:8" ht="15.75">
      <c r="B106" s="23" t="s">
        <v>95</v>
      </c>
      <c r="C106" s="47">
        <v>787.7025</v>
      </c>
      <c r="D106" s="47">
        <v>787.7025</v>
      </c>
      <c r="E106" s="47">
        <v>787.7025</v>
      </c>
      <c r="F106" s="62">
        <v>787.7025</v>
      </c>
      <c r="G106" s="57">
        <v>3150.81</v>
      </c>
      <c r="H106" s="73"/>
    </row>
    <row r="107" spans="2:8" ht="47.25">
      <c r="B107" s="26" t="s">
        <v>96</v>
      </c>
      <c r="C107" s="47">
        <v>71.73719563044432</v>
      </c>
      <c r="D107" s="47">
        <v>64.60999832221808</v>
      </c>
      <c r="E107" s="47">
        <v>37.1547800271294</v>
      </c>
      <c r="F107" s="62">
        <v>91.42399808544792</v>
      </c>
      <c r="G107" s="57">
        <v>264.9259720652397</v>
      </c>
      <c r="H107" s="73"/>
    </row>
    <row r="108" spans="2:8" ht="47.25">
      <c r="B108" s="16" t="s">
        <v>97</v>
      </c>
      <c r="C108" s="47">
        <v>25.593149563595638</v>
      </c>
      <c r="D108" s="47">
        <v>10.611643734471684</v>
      </c>
      <c r="E108" s="47">
        <v>9.223544778059015</v>
      </c>
      <c r="F108" s="62">
        <v>3.8674938076035414</v>
      </c>
      <c r="G108" s="57">
        <v>49.29583188372988</v>
      </c>
      <c r="H108" s="73"/>
    </row>
    <row r="109" spans="2:8" ht="31.5">
      <c r="B109" s="16" t="s">
        <v>98</v>
      </c>
      <c r="C109" s="47">
        <v>7.79806794280382</v>
      </c>
      <c r="D109" s="47">
        <v>17.760176318380147</v>
      </c>
      <c r="E109" s="47">
        <v>6.795461655370428</v>
      </c>
      <c r="F109" s="62">
        <v>5.215220806432081</v>
      </c>
      <c r="G109" s="57">
        <v>37.56892672298647</v>
      </c>
      <c r="H109" s="73"/>
    </row>
    <row r="110" spans="2:8" ht="47.25">
      <c r="B110" s="16" t="s">
        <v>99</v>
      </c>
      <c r="C110" s="47">
        <v>38.34597812404487</v>
      </c>
      <c r="D110" s="47">
        <v>36.23817826936624</v>
      </c>
      <c r="E110" s="47">
        <v>21.135773593699955</v>
      </c>
      <c r="F110" s="62">
        <v>82.3412834714123</v>
      </c>
      <c r="G110" s="57">
        <v>178.06121345852335</v>
      </c>
      <c r="H110" s="73"/>
    </row>
    <row r="111" spans="2:8" ht="31.5">
      <c r="B111" s="24" t="s">
        <v>100</v>
      </c>
      <c r="C111" s="47">
        <v>84.39155491403201</v>
      </c>
      <c r="D111" s="47">
        <v>61.11788557294657</v>
      </c>
      <c r="E111" s="47">
        <v>33.80229290716569</v>
      </c>
      <c r="F111" s="62">
        <v>44.82183535332043</v>
      </c>
      <c r="G111" s="57">
        <v>224.1335687474647</v>
      </c>
      <c r="H111" s="73"/>
    </row>
    <row r="112" spans="2:8" ht="31.5">
      <c r="B112" s="24" t="s">
        <v>101</v>
      </c>
      <c r="C112" s="47">
        <v>1417.69</v>
      </c>
      <c r="D112" s="47">
        <v>1946.8000000000002</v>
      </c>
      <c r="E112" s="47">
        <v>1765.08</v>
      </c>
      <c r="F112" s="62">
        <v>1768.56</v>
      </c>
      <c r="G112" s="57">
        <v>6898.129999999999</v>
      </c>
      <c r="H112" s="73"/>
    </row>
    <row r="113" spans="2:8" ht="15.75">
      <c r="B113" s="24" t="s">
        <v>102</v>
      </c>
      <c r="C113" s="47">
        <v>12.83</v>
      </c>
      <c r="D113" s="47">
        <v>13.03</v>
      </c>
      <c r="E113" s="47">
        <v>11.560000000000002</v>
      </c>
      <c r="F113" s="62">
        <v>9.799999999999997</v>
      </c>
      <c r="G113" s="57">
        <v>47.22</v>
      </c>
      <c r="H113" s="73"/>
    </row>
    <row r="114" spans="2:8" ht="15.75">
      <c r="B114" s="14" t="s">
        <v>103</v>
      </c>
      <c r="C114" s="46">
        <v>1215.5268304741614</v>
      </c>
      <c r="D114" s="46">
        <v>1054.7368404625427</v>
      </c>
      <c r="E114" s="46">
        <v>810.6103093762977</v>
      </c>
      <c r="F114" s="61">
        <v>1036.388827052845</v>
      </c>
      <c r="G114" s="56">
        <v>4117.262807365847</v>
      </c>
      <c r="H114" s="73"/>
    </row>
    <row r="115" spans="2:8" ht="31.5">
      <c r="B115" s="26" t="s">
        <v>104</v>
      </c>
      <c r="C115" s="47">
        <v>627.5069928355149</v>
      </c>
      <c r="D115" s="47">
        <v>388.99206572354717</v>
      </c>
      <c r="E115" s="47">
        <v>346.3867787513893</v>
      </c>
      <c r="F115" s="62">
        <v>363.05554416970404</v>
      </c>
      <c r="G115" s="57">
        <v>1725.9413814801553</v>
      </c>
      <c r="H115" s="73"/>
    </row>
    <row r="116" spans="2:8" ht="15.75">
      <c r="B116" s="24" t="s">
        <v>105</v>
      </c>
      <c r="C116" s="47">
        <v>588.0198376386465</v>
      </c>
      <c r="D116" s="47">
        <v>665.7447747389955</v>
      </c>
      <c r="E116" s="47">
        <v>464.22353062490834</v>
      </c>
      <c r="F116" s="62">
        <v>673.3332828831409</v>
      </c>
      <c r="G116" s="57">
        <v>2391.3214258856915</v>
      </c>
      <c r="H116" s="73"/>
    </row>
    <row r="117" spans="2:8" ht="15.75">
      <c r="B117" s="5" t="s">
        <v>106</v>
      </c>
      <c r="C117" s="46">
        <v>19962.857948477882</v>
      </c>
      <c r="D117" s="46">
        <v>21983.94944758321</v>
      </c>
      <c r="E117" s="46">
        <v>20825.002498525595</v>
      </c>
      <c r="F117" s="61">
        <v>20578.79227754186</v>
      </c>
      <c r="G117" s="56">
        <v>83350.60217212855</v>
      </c>
      <c r="H117" s="73"/>
    </row>
    <row r="118" spans="2:8" ht="15.75">
      <c r="B118" s="14" t="s">
        <v>107</v>
      </c>
      <c r="C118" s="48">
        <v>34.427028042979735</v>
      </c>
      <c r="D118" s="48">
        <v>47.68587470045581</v>
      </c>
      <c r="E118" s="48">
        <v>47.973293980790416</v>
      </c>
      <c r="F118" s="63">
        <v>25.622627035164705</v>
      </c>
      <c r="G118" s="58">
        <v>155.70882375939064</v>
      </c>
      <c r="H118" s="73"/>
    </row>
    <row r="119" spans="2:8" ht="15.75">
      <c r="B119" s="14" t="s">
        <v>108</v>
      </c>
      <c r="C119" s="46">
        <v>19928.430920434897</v>
      </c>
      <c r="D119" s="46">
        <v>21936.26357288276</v>
      </c>
      <c r="E119" s="46">
        <v>20777.029204544804</v>
      </c>
      <c r="F119" s="61">
        <v>20553.169650506694</v>
      </c>
      <c r="G119" s="56">
        <v>83194.89334836915</v>
      </c>
      <c r="H119" s="73"/>
    </row>
    <row r="120" spans="2:8" ht="31.5">
      <c r="B120" s="24" t="s">
        <v>109</v>
      </c>
      <c r="C120" s="47">
        <v>14641.799049979118</v>
      </c>
      <c r="D120" s="47">
        <v>16373.323422286103</v>
      </c>
      <c r="E120" s="47">
        <v>15385.474302493043</v>
      </c>
      <c r="F120" s="62">
        <v>14891.12757494887</v>
      </c>
      <c r="G120" s="57">
        <v>61291.72434970713</v>
      </c>
      <c r="H120" s="73"/>
    </row>
    <row r="121" spans="2:8" ht="31.5">
      <c r="B121" s="24" t="s">
        <v>110</v>
      </c>
      <c r="C121" s="47">
        <v>4661.520568413047</v>
      </c>
      <c r="D121" s="47">
        <v>4918.0395986191525</v>
      </c>
      <c r="E121" s="47">
        <v>4676.490121756349</v>
      </c>
      <c r="F121" s="62">
        <v>5210.946783756808</v>
      </c>
      <c r="G121" s="57">
        <v>19466.997072545357</v>
      </c>
      <c r="H121" s="73"/>
    </row>
    <row r="122" spans="2:8" ht="15.75">
      <c r="B122" s="24" t="s">
        <v>111</v>
      </c>
      <c r="C122" s="47">
        <v>2.2011134510266794</v>
      </c>
      <c r="D122" s="47">
        <v>1.8361525295612173</v>
      </c>
      <c r="E122" s="47">
        <v>1.4544041772964906</v>
      </c>
      <c r="F122" s="62">
        <v>1.4328722498285833</v>
      </c>
      <c r="G122" s="57">
        <v>6.924542407712971</v>
      </c>
      <c r="H122" s="73"/>
    </row>
    <row r="123" spans="2:8" ht="31.5">
      <c r="B123" s="24" t="s">
        <v>112</v>
      </c>
      <c r="C123" s="47">
        <v>622.9101885917081</v>
      </c>
      <c r="D123" s="47">
        <v>643.0643994479383</v>
      </c>
      <c r="E123" s="47">
        <v>713.6103761181149</v>
      </c>
      <c r="F123" s="62">
        <v>449.6624195511867</v>
      </c>
      <c r="G123" s="57">
        <v>2429.247383708948</v>
      </c>
      <c r="H123" s="73"/>
    </row>
    <row r="124" spans="2:8" ht="15.75">
      <c r="B124" s="28" t="s">
        <v>113</v>
      </c>
      <c r="C124" s="47">
        <v>150.82062688502515</v>
      </c>
      <c r="D124" s="47">
        <v>153.13440745326974</v>
      </c>
      <c r="E124" s="47">
        <v>157.88201083643435</v>
      </c>
      <c r="F124" s="62">
        <v>18</v>
      </c>
      <c r="G124" s="57">
        <v>479.83704517472927</v>
      </c>
      <c r="H124" s="73"/>
    </row>
    <row r="125" spans="2:8" ht="32.25" thickBot="1">
      <c r="B125" s="29" t="s">
        <v>114</v>
      </c>
      <c r="C125" s="49">
        <v>472.08956170668296</v>
      </c>
      <c r="D125" s="49">
        <v>489.9299919946685</v>
      </c>
      <c r="E125" s="49">
        <v>555.7283652816806</v>
      </c>
      <c r="F125" s="64">
        <v>431.6624195511867</v>
      </c>
      <c r="G125" s="59">
        <v>1949.4103385342187</v>
      </c>
      <c r="H125" s="73"/>
    </row>
    <row r="126" ht="15">
      <c r="B126" s="4" t="s">
        <v>200</v>
      </c>
    </row>
  </sheetData>
  <sheetProtection/>
  <mergeCells count="4">
    <mergeCell ref="B4:B5"/>
    <mergeCell ref="B2:G2"/>
    <mergeCell ref="B3:G3"/>
    <mergeCell ref="C4:G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421875" style="0" customWidth="1"/>
    <col min="2" max="2" width="57.421875" style="0" customWidth="1"/>
    <col min="3" max="3" width="8.7109375" style="0" bestFit="1" customWidth="1"/>
    <col min="4" max="4" width="8.140625" style="0" bestFit="1" customWidth="1"/>
    <col min="5" max="5" width="8.7109375" style="0" customWidth="1"/>
    <col min="6" max="6" width="9.421875" style="0" customWidth="1"/>
    <col min="7" max="7" width="9.7109375" style="0" customWidth="1"/>
    <col min="8" max="8" width="6.140625" style="0" customWidth="1"/>
    <col min="9" max="38" width="11.421875" style="0" hidden="1" customWidth="1"/>
    <col min="39" max="16384" width="1.1484375" style="0" hidden="1" customWidth="1"/>
  </cols>
  <sheetData>
    <row r="1" ht="15.75" thickBot="1"/>
    <row r="2" spans="2:7" ht="16.5" customHeight="1">
      <c r="B2" s="87" t="s">
        <v>116</v>
      </c>
      <c r="C2" s="88"/>
      <c r="D2" s="88"/>
      <c r="E2" s="88"/>
      <c r="F2" s="88"/>
      <c r="G2" s="89"/>
    </row>
    <row r="3" spans="2:7" ht="15" customHeight="1">
      <c r="B3" s="79" t="s">
        <v>213</v>
      </c>
      <c r="C3" s="80"/>
      <c r="D3" s="80"/>
      <c r="E3" s="80"/>
      <c r="F3" s="80"/>
      <c r="G3" s="81"/>
    </row>
    <row r="4" spans="2:7" ht="16.5" customHeight="1">
      <c r="B4" s="85" t="s">
        <v>1</v>
      </c>
      <c r="C4" s="82" t="s">
        <v>215</v>
      </c>
      <c r="D4" s="83"/>
      <c r="E4" s="83"/>
      <c r="F4" s="83"/>
      <c r="G4" s="84"/>
    </row>
    <row r="5" spans="2:7" ht="31.5">
      <c r="B5" s="86"/>
      <c r="C5" s="3" t="s">
        <v>202</v>
      </c>
      <c r="D5" s="3" t="s">
        <v>210</v>
      </c>
      <c r="E5" s="55" t="s">
        <v>212</v>
      </c>
      <c r="F5" s="55" t="s">
        <v>211</v>
      </c>
      <c r="G5" s="65" t="s">
        <v>214</v>
      </c>
    </row>
    <row r="6" spans="2:7" ht="15.75">
      <c r="B6" s="72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</row>
    <row r="7" spans="2:12" ht="15.75">
      <c r="B7" s="5" t="s">
        <v>117</v>
      </c>
      <c r="C7" s="50">
        <v>46176.09834028145</v>
      </c>
      <c r="D7" s="50">
        <v>49502.52155980416</v>
      </c>
      <c r="E7" s="50">
        <v>48110.00991835172</v>
      </c>
      <c r="F7" s="50">
        <v>44962.70316352322</v>
      </c>
      <c r="G7" s="31">
        <v>188751.33298196056</v>
      </c>
      <c r="I7" s="67"/>
      <c r="J7" s="67"/>
      <c r="K7" s="67"/>
      <c r="L7" s="67"/>
    </row>
    <row r="8" spans="2:8" ht="15.75">
      <c r="B8" s="5" t="s">
        <v>201</v>
      </c>
      <c r="C8" s="51">
        <v>32120.48580029554</v>
      </c>
      <c r="D8" s="51">
        <v>31836.04402334777</v>
      </c>
      <c r="E8" s="51">
        <v>33279.613001176716</v>
      </c>
      <c r="F8" s="51">
        <v>31032.804275379764</v>
      </c>
      <c r="G8" s="32">
        <v>128268.9471001998</v>
      </c>
      <c r="H8" s="67"/>
    </row>
    <row r="9" spans="2:7" ht="15.75">
      <c r="B9" s="6" t="s">
        <v>118</v>
      </c>
      <c r="C9" s="51">
        <v>6202.9111270401045</v>
      </c>
      <c r="D9" s="51">
        <v>6031.2425330123615</v>
      </c>
      <c r="E9" s="51">
        <v>5568.590018847246</v>
      </c>
      <c r="F9" s="51">
        <v>4208.190564821189</v>
      </c>
      <c r="G9" s="32">
        <v>22010.934243720905</v>
      </c>
    </row>
    <row r="10" spans="2:7" ht="15.75">
      <c r="B10" s="18" t="s">
        <v>119</v>
      </c>
      <c r="C10" s="52">
        <v>1545.8862326013468</v>
      </c>
      <c r="D10" s="52">
        <v>1487.4224866620182</v>
      </c>
      <c r="E10" s="52">
        <v>1461.7187105452238</v>
      </c>
      <c r="F10" s="52">
        <v>1217.5161940081882</v>
      </c>
      <c r="G10" s="33">
        <v>5712.543623816777</v>
      </c>
    </row>
    <row r="11" spans="2:7" ht="15.75">
      <c r="B11" s="18" t="s">
        <v>120</v>
      </c>
      <c r="C11" s="52">
        <v>9.57832941421215</v>
      </c>
      <c r="D11" s="52">
        <v>8.708463088563821</v>
      </c>
      <c r="E11" s="52">
        <v>6.130530363645455</v>
      </c>
      <c r="F11" s="52">
        <v>5.485618545334791</v>
      </c>
      <c r="G11" s="33">
        <v>29.902941411756217</v>
      </c>
    </row>
    <row r="12" spans="2:7" ht="15.75">
      <c r="B12" s="18" t="s">
        <v>121</v>
      </c>
      <c r="C12" s="52">
        <v>647.6337958855185</v>
      </c>
      <c r="D12" s="52">
        <v>1160.5827483342077</v>
      </c>
      <c r="E12" s="52">
        <v>881.2182801046373</v>
      </c>
      <c r="F12" s="52">
        <v>831.3189235810926</v>
      </c>
      <c r="G12" s="33">
        <v>3520.7537479054563</v>
      </c>
    </row>
    <row r="13" spans="2:7" ht="15.75">
      <c r="B13" s="18" t="s">
        <v>122</v>
      </c>
      <c r="C13" s="52">
        <v>1255.3953891032893</v>
      </c>
      <c r="D13" s="52">
        <v>970.2792277066778</v>
      </c>
      <c r="E13" s="52">
        <v>904.1188325950216</v>
      </c>
      <c r="F13" s="52">
        <v>5.172500512303255</v>
      </c>
      <c r="G13" s="33">
        <v>3134.9659499172917</v>
      </c>
    </row>
    <row r="14" spans="2:7" ht="15.75">
      <c r="B14" s="18" t="s">
        <v>123</v>
      </c>
      <c r="C14" s="52">
        <v>323.2458141978478</v>
      </c>
      <c r="D14" s="52">
        <v>79.63920775328941</v>
      </c>
      <c r="E14" s="52">
        <v>23.624799114558197</v>
      </c>
      <c r="F14" s="52">
        <v>14.30107283971714</v>
      </c>
      <c r="G14" s="33">
        <v>440.81089390541257</v>
      </c>
    </row>
    <row r="15" spans="2:7" ht="15.75">
      <c r="B15" s="19" t="s">
        <v>203</v>
      </c>
      <c r="C15" s="52">
        <v>2421.1715658378903</v>
      </c>
      <c r="D15" s="52">
        <v>2324.610399467604</v>
      </c>
      <c r="E15" s="52">
        <v>2291.7788661241602</v>
      </c>
      <c r="F15" s="52">
        <v>2134.3962553345523</v>
      </c>
      <c r="G15" s="33">
        <v>9171.957086764207</v>
      </c>
    </row>
    <row r="16" spans="2:7" ht="15.75">
      <c r="B16" s="6" t="s">
        <v>124</v>
      </c>
      <c r="C16" s="51">
        <v>6103.983617139664</v>
      </c>
      <c r="D16" s="51">
        <v>6008.929009438135</v>
      </c>
      <c r="E16" s="51">
        <v>6410.704391494593</v>
      </c>
      <c r="F16" s="51">
        <v>5761.036704547781</v>
      </c>
      <c r="G16" s="32">
        <v>24284.653722620173</v>
      </c>
    </row>
    <row r="17" spans="2:7" ht="15.75">
      <c r="B17" s="18" t="s">
        <v>125</v>
      </c>
      <c r="C17" s="52">
        <v>2474.238165023911</v>
      </c>
      <c r="D17" s="52">
        <v>2415.27914894786</v>
      </c>
      <c r="E17" s="52">
        <v>2571.0914222779907</v>
      </c>
      <c r="F17" s="52">
        <v>2772.455912600913</v>
      </c>
      <c r="G17" s="33">
        <v>10233.064648850675</v>
      </c>
    </row>
    <row r="18" spans="2:7" ht="17.25" customHeight="1">
      <c r="B18" s="34" t="s">
        <v>126</v>
      </c>
      <c r="C18" s="52">
        <v>824.2747638998003</v>
      </c>
      <c r="D18" s="52">
        <v>747.5809791105208</v>
      </c>
      <c r="E18" s="52">
        <v>750.6032469993004</v>
      </c>
      <c r="F18" s="52">
        <v>665.657459313758</v>
      </c>
      <c r="G18" s="33">
        <v>2988.1164493233796</v>
      </c>
    </row>
    <row r="19" spans="2:7" ht="15.75">
      <c r="B19" s="19" t="s">
        <v>127</v>
      </c>
      <c r="C19" s="52">
        <v>88.7205626520392</v>
      </c>
      <c r="D19" s="52">
        <v>83.58174064953671</v>
      </c>
      <c r="E19" s="52">
        <v>113.44461591276396</v>
      </c>
      <c r="F19" s="52">
        <v>90.10085278716146</v>
      </c>
      <c r="G19" s="33">
        <v>375.8477720015013</v>
      </c>
    </row>
    <row r="20" spans="2:7" ht="15.75">
      <c r="B20" s="18" t="s">
        <v>128</v>
      </c>
      <c r="C20" s="52">
        <v>159.64105910202983</v>
      </c>
      <c r="D20" s="52">
        <v>129.35284590627717</v>
      </c>
      <c r="E20" s="52">
        <v>133.79108015437205</v>
      </c>
      <c r="F20" s="52">
        <v>131.8829462432817</v>
      </c>
      <c r="G20" s="33">
        <v>554.6679314059608</v>
      </c>
    </row>
    <row r="21" spans="2:7" ht="15.75">
      <c r="B21" s="18" t="s">
        <v>129</v>
      </c>
      <c r="C21" s="52">
        <v>16.271927254755965</v>
      </c>
      <c r="D21" s="52">
        <v>29.458031984387524</v>
      </c>
      <c r="E21" s="52">
        <v>10.771220277208222</v>
      </c>
      <c r="F21" s="52">
        <v>19.987293910208685</v>
      </c>
      <c r="G21" s="33">
        <v>76.4884734265604</v>
      </c>
    </row>
    <row r="22" spans="2:7" ht="15.75">
      <c r="B22" s="10" t="s">
        <v>130</v>
      </c>
      <c r="C22" s="52">
        <v>11.989944049998474</v>
      </c>
      <c r="D22" s="52">
        <v>20.614689368727657</v>
      </c>
      <c r="E22" s="52">
        <v>10.765217153352397</v>
      </c>
      <c r="F22" s="52">
        <v>19.683208632914095</v>
      </c>
      <c r="G22" s="33">
        <v>63.05305920499262</v>
      </c>
    </row>
    <row r="23" spans="2:7" ht="17.25" customHeight="1">
      <c r="B23" s="10" t="s">
        <v>131</v>
      </c>
      <c r="C23" s="52">
        <v>4.281983204757491</v>
      </c>
      <c r="D23" s="52">
        <v>8.843342615659866</v>
      </c>
      <c r="E23" s="52">
        <v>0.006003123855824363</v>
      </c>
      <c r="F23" s="52">
        <v>0.3040852772945879</v>
      </c>
      <c r="G23" s="33">
        <v>13.43541422156777</v>
      </c>
    </row>
    <row r="24" spans="2:7" ht="15.75">
      <c r="B24" s="18" t="s">
        <v>132</v>
      </c>
      <c r="C24" s="52">
        <v>817.688964351059</v>
      </c>
      <c r="D24" s="52">
        <v>836.5938563744297</v>
      </c>
      <c r="E24" s="52">
        <v>898.4229197502432</v>
      </c>
      <c r="F24" s="52">
        <v>1163.4172849698416</v>
      </c>
      <c r="G24" s="33">
        <v>3716.1230254455736</v>
      </c>
    </row>
    <row r="25" spans="2:7" ht="15.75">
      <c r="B25" s="18" t="s">
        <v>133</v>
      </c>
      <c r="C25" s="52">
        <v>567.6408877642265</v>
      </c>
      <c r="D25" s="52">
        <v>588.7116949227079</v>
      </c>
      <c r="E25" s="52">
        <v>664.0583391841028</v>
      </c>
      <c r="F25" s="52">
        <v>701.4100753766614</v>
      </c>
      <c r="G25" s="33">
        <v>2521.820997247699</v>
      </c>
    </row>
    <row r="26" spans="2:7" ht="15.75">
      <c r="B26" s="18" t="s">
        <v>134</v>
      </c>
      <c r="C26" s="52">
        <v>2840.8662417066175</v>
      </c>
      <c r="D26" s="52">
        <v>2939.1729972884027</v>
      </c>
      <c r="E26" s="52">
        <v>3260.2345324256567</v>
      </c>
      <c r="F26" s="52">
        <v>2384.3567600069755</v>
      </c>
      <c r="G26" s="33">
        <v>11424.630531427654</v>
      </c>
    </row>
    <row r="27" spans="2:7" ht="15.75">
      <c r="B27" s="25" t="s">
        <v>135</v>
      </c>
      <c r="C27" s="52">
        <v>2284.414388255996</v>
      </c>
      <c r="D27" s="52">
        <v>2394.9838051395864</v>
      </c>
      <c r="E27" s="52">
        <v>1776.0444109534246</v>
      </c>
      <c r="F27" s="52">
        <v>1393.1410689123454</v>
      </c>
      <c r="G27" s="33">
        <v>7848.583673261352</v>
      </c>
    </row>
    <row r="28" spans="2:7" ht="15.75">
      <c r="B28" s="25" t="s">
        <v>136</v>
      </c>
      <c r="C28" s="52">
        <v>324.50728034852324</v>
      </c>
      <c r="D28" s="52">
        <v>347.6699269083496</v>
      </c>
      <c r="E28" s="52">
        <v>1218.4769874949868</v>
      </c>
      <c r="F28" s="52">
        <v>718.8875448229268</v>
      </c>
      <c r="G28" s="33">
        <v>2609.5417395747863</v>
      </c>
    </row>
    <row r="29" spans="2:7" ht="15.75">
      <c r="B29" s="35" t="s">
        <v>137</v>
      </c>
      <c r="C29" s="52">
        <v>13.155589512826118</v>
      </c>
      <c r="D29" s="52">
        <v>10.389910910868073</v>
      </c>
      <c r="E29" s="52">
        <v>4.049788164151801</v>
      </c>
      <c r="F29" s="52">
        <v>6.600192052528622</v>
      </c>
      <c r="G29" s="33">
        <v>34.19548064037461</v>
      </c>
    </row>
    <row r="30" spans="2:7" ht="15.75">
      <c r="B30" s="18" t="s">
        <v>138</v>
      </c>
      <c r="C30" s="52">
        <v>184.55664294314218</v>
      </c>
      <c r="D30" s="52">
        <v>161.01728352964693</v>
      </c>
      <c r="E30" s="52">
        <v>230.30277955574036</v>
      </c>
      <c r="F30" s="52">
        <v>244.0888192973431</v>
      </c>
      <c r="G30" s="33">
        <v>819.9655253258726</v>
      </c>
    </row>
    <row r="31" spans="2:7" ht="15.75">
      <c r="B31" s="18" t="s">
        <v>139</v>
      </c>
      <c r="C31" s="52">
        <v>29.40176276224831</v>
      </c>
      <c r="D31" s="52">
        <v>17.64729731864511</v>
      </c>
      <c r="E31" s="52">
        <v>17.583141069257188</v>
      </c>
      <c r="F31" s="52">
        <v>15.592013655342365</v>
      </c>
      <c r="G31" s="33">
        <v>80.22421480549298</v>
      </c>
    </row>
    <row r="32" spans="2:7" ht="15.75">
      <c r="B32" s="18" t="s">
        <v>140</v>
      </c>
      <c r="C32" s="52">
        <v>4.830577883881251</v>
      </c>
      <c r="D32" s="52">
        <v>7.464773481306771</v>
      </c>
      <c r="E32" s="52">
        <v>13.777425188095592</v>
      </c>
      <c r="F32" s="52">
        <v>6.0471212664893965</v>
      </c>
      <c r="G32" s="33">
        <v>32.11989781977301</v>
      </c>
    </row>
    <row r="33" spans="2:7" ht="15.75">
      <c r="B33" s="18" t="s">
        <v>141</v>
      </c>
      <c r="C33" s="52">
        <v>13.597415571479047</v>
      </c>
      <c r="D33" s="52">
        <v>11.369791267083356</v>
      </c>
      <c r="E33" s="52">
        <v>8.797549861634781</v>
      </c>
      <c r="F33" s="52">
        <v>61.10326988012015</v>
      </c>
      <c r="G33" s="33">
        <v>94.86802658031733</v>
      </c>
    </row>
    <row r="34" spans="2:7" ht="15.75">
      <c r="B34" s="18" t="s">
        <v>142</v>
      </c>
      <c r="C34" s="52">
        <v>4.664927764978277</v>
      </c>
      <c r="D34" s="52">
        <v>8.150968776765987</v>
      </c>
      <c r="E34" s="52">
        <v>5.552376003947468</v>
      </c>
      <c r="F34" s="52">
        <v>40.86033460099072</v>
      </c>
      <c r="G34" s="33">
        <v>59.22860714668245</v>
      </c>
    </row>
    <row r="35" spans="2:7" ht="15.75">
      <c r="B35" s="18" t="s">
        <v>143</v>
      </c>
      <c r="C35" s="52">
        <v>0.6950353382390859</v>
      </c>
      <c r="D35" s="52">
        <v>0.4722387896041891</v>
      </c>
      <c r="E35" s="52">
        <v>0.29040748692109186</v>
      </c>
      <c r="F35" s="52">
        <v>0.4004648348868858</v>
      </c>
      <c r="G35" s="33">
        <v>1.8581464496512528</v>
      </c>
    </row>
    <row r="36" spans="2:7" ht="15.75">
      <c r="B36" s="18" t="s">
        <v>144</v>
      </c>
      <c r="C36" s="52">
        <v>8.237452468261685</v>
      </c>
      <c r="D36" s="52">
        <v>2.7465837007131797</v>
      </c>
      <c r="E36" s="52">
        <v>2.954766370766222</v>
      </c>
      <c r="F36" s="52">
        <v>19.842470444242547</v>
      </c>
      <c r="G36" s="33">
        <v>33.781272983983634</v>
      </c>
    </row>
    <row r="37" spans="2:7" ht="31.5">
      <c r="B37" s="19" t="s">
        <v>145</v>
      </c>
      <c r="C37" s="52">
        <v>775.2817948376556</v>
      </c>
      <c r="D37" s="52">
        <v>643.1070719347889</v>
      </c>
      <c r="E37" s="52">
        <v>570.5808869293113</v>
      </c>
      <c r="F37" s="52">
        <v>543.1207620597726</v>
      </c>
      <c r="G37" s="33">
        <v>2532.0905157615284</v>
      </c>
    </row>
    <row r="38" spans="2:7" ht="15.75">
      <c r="B38" s="6" t="s">
        <v>146</v>
      </c>
      <c r="C38" s="51">
        <v>409.24963785785917</v>
      </c>
      <c r="D38" s="51">
        <v>354.0561812877953</v>
      </c>
      <c r="E38" s="51">
        <v>549.4802206383459</v>
      </c>
      <c r="F38" s="51">
        <v>425.7046576767608</v>
      </c>
      <c r="G38" s="32">
        <v>1738.490697460761</v>
      </c>
    </row>
    <row r="39" spans="2:7" ht="15.75">
      <c r="B39" s="18" t="s">
        <v>22</v>
      </c>
      <c r="C39" s="52">
        <v>11.957026776071661</v>
      </c>
      <c r="D39" s="52">
        <v>7.01610828772295</v>
      </c>
      <c r="E39" s="52">
        <v>7.475513844418629</v>
      </c>
      <c r="F39" s="52">
        <v>6.429943333315096</v>
      </c>
      <c r="G39" s="33">
        <v>32.87859224152834</v>
      </c>
    </row>
    <row r="40" spans="2:7" ht="15.75">
      <c r="B40" s="18" t="s">
        <v>23</v>
      </c>
      <c r="C40" s="52">
        <v>389.5254076845306</v>
      </c>
      <c r="D40" s="52">
        <v>342.51406098091763</v>
      </c>
      <c r="E40" s="52">
        <v>502.2855163361545</v>
      </c>
      <c r="F40" s="52">
        <v>413.84747956459034</v>
      </c>
      <c r="G40" s="33">
        <v>1648.172464566193</v>
      </c>
    </row>
    <row r="41" spans="2:7" ht="15.75">
      <c r="B41" s="18" t="s">
        <v>24</v>
      </c>
      <c r="C41" s="52">
        <v>5.5173042446639275</v>
      </c>
      <c r="D41" s="52">
        <v>2.9394908469072756</v>
      </c>
      <c r="E41" s="52">
        <v>3.679714440426946</v>
      </c>
      <c r="F41" s="52">
        <v>3.8554258646842863</v>
      </c>
      <c r="G41" s="33">
        <v>15.991935396682436</v>
      </c>
    </row>
    <row r="42" spans="2:7" ht="15.75">
      <c r="B42" s="18" t="s">
        <v>147</v>
      </c>
      <c r="C42" s="52">
        <v>2.2498991525929903</v>
      </c>
      <c r="D42" s="52">
        <v>1.586521172247451</v>
      </c>
      <c r="E42" s="52">
        <v>36.03947601734597</v>
      </c>
      <c r="F42" s="52">
        <v>1.5718089141710774</v>
      </c>
      <c r="G42" s="33">
        <v>41.44770525635749</v>
      </c>
    </row>
    <row r="43" spans="2:7" ht="15.75">
      <c r="B43" s="18" t="s">
        <v>148</v>
      </c>
      <c r="C43" s="52">
        <v>1.0122727474500157</v>
      </c>
      <c r="D43" s="52">
        <v>1.4232520083460047</v>
      </c>
      <c r="E43" s="52">
        <v>1.9761770170683737</v>
      </c>
      <c r="F43" s="52">
        <v>0.9743166371453609</v>
      </c>
      <c r="G43" s="33">
        <v>5.386018410009754</v>
      </c>
    </row>
    <row r="44" spans="2:7" ht="15.75">
      <c r="B44" s="18" t="s">
        <v>149</v>
      </c>
      <c r="C44" s="52">
        <v>1.2376264051429746</v>
      </c>
      <c r="D44" s="52">
        <v>0.1632691639014463</v>
      </c>
      <c r="E44" s="52">
        <v>34.063299000277595</v>
      </c>
      <c r="F44" s="52">
        <v>0.5974922770257166</v>
      </c>
      <c r="G44" s="33">
        <v>36.06168684634773</v>
      </c>
    </row>
    <row r="45" spans="2:7" ht="15.75">
      <c r="B45" s="6" t="s">
        <v>150</v>
      </c>
      <c r="C45" s="51">
        <v>306.73259976499776</v>
      </c>
      <c r="D45" s="51">
        <v>297.66842045638657</v>
      </c>
      <c r="E45" s="51">
        <v>218.2665186115172</v>
      </c>
      <c r="F45" s="51">
        <v>284.18038546981995</v>
      </c>
      <c r="G45" s="32">
        <v>1106.8479243027214</v>
      </c>
    </row>
    <row r="46" spans="2:7" ht="31.5">
      <c r="B46" s="36" t="s">
        <v>151</v>
      </c>
      <c r="C46" s="52">
        <v>192.91132207618233</v>
      </c>
      <c r="D46" s="52">
        <v>209.35491299120375</v>
      </c>
      <c r="E46" s="52">
        <v>94.97191224198585</v>
      </c>
      <c r="F46" s="52">
        <v>186.61529882262033</v>
      </c>
      <c r="G46" s="33">
        <v>683.8534461319923</v>
      </c>
    </row>
    <row r="47" spans="2:7" ht="15.75">
      <c r="B47" s="36" t="s">
        <v>152</v>
      </c>
      <c r="C47" s="52">
        <v>113.82127768881543</v>
      </c>
      <c r="D47" s="52">
        <v>88.31350746518281</v>
      </c>
      <c r="E47" s="52">
        <v>123.29460636953135</v>
      </c>
      <c r="F47" s="52">
        <v>97.56508664719962</v>
      </c>
      <c r="G47" s="33">
        <v>422.9944781707292</v>
      </c>
    </row>
    <row r="48" spans="2:7" ht="30.75" customHeight="1">
      <c r="B48" s="37" t="s">
        <v>29</v>
      </c>
      <c r="C48" s="51">
        <v>2207.0719521914293</v>
      </c>
      <c r="D48" s="51">
        <v>2654.2074472654826</v>
      </c>
      <c r="E48" s="51">
        <v>2712.1478540131416</v>
      </c>
      <c r="F48" s="51">
        <v>2638.1921815159517</v>
      </c>
      <c r="G48" s="32">
        <v>10211.619434986005</v>
      </c>
    </row>
    <row r="49" spans="2:7" ht="15.75">
      <c r="B49" s="35" t="s">
        <v>153</v>
      </c>
      <c r="C49" s="52">
        <v>284.1920504107971</v>
      </c>
      <c r="D49" s="52">
        <v>354.1382132900166</v>
      </c>
      <c r="E49" s="52">
        <v>307.9638306317436</v>
      </c>
      <c r="F49" s="52">
        <v>349.74501799854676</v>
      </c>
      <c r="G49" s="33">
        <v>1296.039112331104</v>
      </c>
    </row>
    <row r="50" spans="2:7" ht="31.5">
      <c r="B50" s="25" t="s">
        <v>31</v>
      </c>
      <c r="C50" s="52">
        <v>249.69233326584447</v>
      </c>
      <c r="D50" s="52">
        <v>315.81387109241786</v>
      </c>
      <c r="E50" s="52">
        <v>267.41601000261744</v>
      </c>
      <c r="F50" s="52">
        <v>310.99369405606996</v>
      </c>
      <c r="G50" s="33">
        <v>1143.9159084169496</v>
      </c>
    </row>
    <row r="51" spans="2:7" ht="30" customHeight="1">
      <c r="B51" s="25" t="s">
        <v>154</v>
      </c>
      <c r="C51" s="52">
        <v>34.49971714495265</v>
      </c>
      <c r="D51" s="52">
        <v>38.32434219759875</v>
      </c>
      <c r="E51" s="52">
        <v>40.547820629126136</v>
      </c>
      <c r="F51" s="52">
        <v>38.75132394247682</v>
      </c>
      <c r="G51" s="33">
        <v>152.12320391415437</v>
      </c>
    </row>
    <row r="52" spans="2:7" ht="15.75">
      <c r="B52" s="35" t="s">
        <v>155</v>
      </c>
      <c r="C52" s="52">
        <v>1812.2724941830288</v>
      </c>
      <c r="D52" s="52">
        <v>2182.294447152188</v>
      </c>
      <c r="E52" s="52">
        <v>2305.2065184282455</v>
      </c>
      <c r="F52" s="52">
        <v>2159.4930929153643</v>
      </c>
      <c r="G52" s="33">
        <v>8459.266552678826</v>
      </c>
    </row>
    <row r="53" spans="2:7" ht="15.75">
      <c r="B53" s="35" t="s">
        <v>156</v>
      </c>
      <c r="C53" s="52">
        <v>110.6074075976035</v>
      </c>
      <c r="D53" s="52">
        <v>117.77478682327812</v>
      </c>
      <c r="E53" s="52">
        <v>98.97750495315243</v>
      </c>
      <c r="F53" s="52">
        <v>128.95407060204087</v>
      </c>
      <c r="G53" s="33">
        <v>456.3137699760749</v>
      </c>
    </row>
    <row r="54" spans="2:7" ht="15.75">
      <c r="B54" s="25" t="s">
        <v>35</v>
      </c>
      <c r="C54" s="52">
        <v>1.196561340962924</v>
      </c>
      <c r="D54" s="52">
        <v>1.1595385982054986</v>
      </c>
      <c r="E54" s="52">
        <v>0.6272052123751786</v>
      </c>
      <c r="F54" s="52">
        <v>1.2383276348811154</v>
      </c>
      <c r="G54" s="33">
        <v>4.221632786424717</v>
      </c>
    </row>
    <row r="55" spans="2:7" ht="31.5">
      <c r="B55" s="25" t="s">
        <v>157</v>
      </c>
      <c r="C55" s="52">
        <v>109.41084625664057</v>
      </c>
      <c r="D55" s="52">
        <v>116.61524822507262</v>
      </c>
      <c r="E55" s="52">
        <v>98.35029974077726</v>
      </c>
      <c r="F55" s="52">
        <v>127.71574296715976</v>
      </c>
      <c r="G55" s="33">
        <v>452.0921371896502</v>
      </c>
    </row>
    <row r="56" spans="2:7" ht="15.75">
      <c r="B56" s="6" t="s">
        <v>37</v>
      </c>
      <c r="C56" s="51">
        <v>754.0248617179095</v>
      </c>
      <c r="D56" s="51">
        <v>714.2674445835843</v>
      </c>
      <c r="E56" s="51">
        <v>569.5635143264834</v>
      </c>
      <c r="F56" s="51">
        <v>707.9532300866649</v>
      </c>
      <c r="G56" s="32">
        <v>2745.809050714642</v>
      </c>
    </row>
    <row r="57" spans="2:7" ht="15.75">
      <c r="B57" s="18" t="s">
        <v>204</v>
      </c>
      <c r="C57" s="52">
        <v>640.7695890830033</v>
      </c>
      <c r="D57" s="52">
        <v>625.0597075748526</v>
      </c>
      <c r="E57" s="52">
        <v>487.14517340671864</v>
      </c>
      <c r="F57" s="52">
        <v>631.5759644014299</v>
      </c>
      <c r="G57" s="33">
        <v>2384.550434466005</v>
      </c>
    </row>
    <row r="58" spans="2:7" ht="15.75">
      <c r="B58" s="18" t="s">
        <v>205</v>
      </c>
      <c r="C58" s="52">
        <v>113.25527263490619</v>
      </c>
      <c r="D58" s="52">
        <v>89.20773700873168</v>
      </c>
      <c r="E58" s="52">
        <v>82.41834091976476</v>
      </c>
      <c r="F58" s="52">
        <v>76.37726568523505</v>
      </c>
      <c r="G58" s="33">
        <v>361.2586162486377</v>
      </c>
    </row>
    <row r="59" spans="2:7" ht="15.75">
      <c r="B59" s="6" t="s">
        <v>40</v>
      </c>
      <c r="C59" s="51">
        <v>518.7743259917979</v>
      </c>
      <c r="D59" s="51">
        <v>594.4294640805134</v>
      </c>
      <c r="E59" s="51">
        <v>549.9157169559169</v>
      </c>
      <c r="F59" s="51">
        <v>1256.0892359774425</v>
      </c>
      <c r="G59" s="32">
        <v>2919.208743005671</v>
      </c>
    </row>
    <row r="60" spans="2:7" ht="15.75">
      <c r="B60" s="19" t="s">
        <v>158</v>
      </c>
      <c r="C60" s="52">
        <v>373.91552746243786</v>
      </c>
      <c r="D60" s="52">
        <v>441.490459044547</v>
      </c>
      <c r="E60" s="52">
        <v>366.769566602557</v>
      </c>
      <c r="F60" s="52">
        <v>559.5185053185919</v>
      </c>
      <c r="G60" s="33">
        <v>1741.6940584281338</v>
      </c>
    </row>
    <row r="61" spans="2:7" ht="34.5" customHeight="1">
      <c r="B61" s="25" t="s">
        <v>42</v>
      </c>
      <c r="C61" s="52">
        <v>361.18812808850686</v>
      </c>
      <c r="D61" s="52">
        <v>421.9467301252676</v>
      </c>
      <c r="E61" s="52">
        <v>357.4009097585762</v>
      </c>
      <c r="F61" s="52">
        <v>549.2716097775435</v>
      </c>
      <c r="G61" s="33">
        <v>1689.8073777498942</v>
      </c>
    </row>
    <row r="62" spans="2:7" ht="31.5">
      <c r="B62" s="25" t="s">
        <v>43</v>
      </c>
      <c r="C62" s="52">
        <v>12.727399373930982</v>
      </c>
      <c r="D62" s="52">
        <v>19.543728919279395</v>
      </c>
      <c r="E62" s="52">
        <v>9.368656843980848</v>
      </c>
      <c r="F62" s="52">
        <v>10.246895541048415</v>
      </c>
      <c r="G62" s="33">
        <v>51.88668067823964</v>
      </c>
    </row>
    <row r="63" spans="2:7" ht="23.25" customHeight="1">
      <c r="B63" s="19" t="s">
        <v>159</v>
      </c>
      <c r="C63" s="52">
        <v>144.8587985293601</v>
      </c>
      <c r="D63" s="52">
        <v>152.9390050359664</v>
      </c>
      <c r="E63" s="52">
        <v>183.14615035335993</v>
      </c>
      <c r="F63" s="52">
        <v>696.5707306588506</v>
      </c>
      <c r="G63" s="33">
        <v>1177.514684577537</v>
      </c>
    </row>
    <row r="64" spans="2:7" ht="31.5">
      <c r="B64" s="37" t="s">
        <v>160</v>
      </c>
      <c r="C64" s="51">
        <v>2090.5222696832866</v>
      </c>
      <c r="D64" s="51">
        <v>1776.356394353304</v>
      </c>
      <c r="E64" s="51">
        <v>2197.1103896528907</v>
      </c>
      <c r="F64" s="51">
        <v>1640.6656974984837</v>
      </c>
      <c r="G64" s="32">
        <v>7704.654751187965</v>
      </c>
    </row>
    <row r="65" spans="2:7" ht="15.75">
      <c r="B65" s="38" t="s">
        <v>161</v>
      </c>
      <c r="C65" s="52">
        <v>51.5709915836146</v>
      </c>
      <c r="D65" s="52">
        <v>41.670950142494036</v>
      </c>
      <c r="E65" s="52">
        <v>52.09426799882337</v>
      </c>
      <c r="F65" s="52">
        <v>42.64661064274194</v>
      </c>
      <c r="G65" s="33">
        <v>187.98282036767395</v>
      </c>
    </row>
    <row r="66" spans="2:7" ht="63">
      <c r="B66" s="34" t="s">
        <v>162</v>
      </c>
      <c r="C66" s="52">
        <v>2038.951278099672</v>
      </c>
      <c r="D66" s="52">
        <v>1734.68544421081</v>
      </c>
      <c r="E66" s="52">
        <v>2145.0161216540673</v>
      </c>
      <c r="F66" s="52">
        <v>1598.0190868557418</v>
      </c>
      <c r="G66" s="33">
        <v>7516.671930820291</v>
      </c>
    </row>
    <row r="67" spans="2:7" ht="15.75">
      <c r="B67" s="6" t="s">
        <v>163</v>
      </c>
      <c r="C67" s="51">
        <v>11714.516924546799</v>
      </c>
      <c r="D67" s="51">
        <v>11211.191790396726</v>
      </c>
      <c r="E67" s="51">
        <v>12027.010344182503</v>
      </c>
      <c r="F67" s="51">
        <v>11928.173834041874</v>
      </c>
      <c r="G67" s="32">
        <v>46880.892893167904</v>
      </c>
    </row>
    <row r="68" spans="2:7" ht="15.75">
      <c r="B68" s="18" t="s">
        <v>164</v>
      </c>
      <c r="C68" s="52">
        <v>108.7793109118999</v>
      </c>
      <c r="D68" s="52">
        <v>128.2790467203268</v>
      </c>
      <c r="E68" s="52">
        <v>143.07692241728324</v>
      </c>
      <c r="F68" s="52">
        <v>162.495791528326</v>
      </c>
      <c r="G68" s="33">
        <v>542.6310715778359</v>
      </c>
    </row>
    <row r="69" spans="2:7" ht="15.75">
      <c r="B69" s="25" t="s">
        <v>50</v>
      </c>
      <c r="C69" s="52">
        <v>82.52025631934202</v>
      </c>
      <c r="D69" s="52">
        <v>96.13720341787594</v>
      </c>
      <c r="E69" s="52">
        <v>94.31192002501116</v>
      </c>
      <c r="F69" s="52">
        <v>120.24662821667323</v>
      </c>
      <c r="G69" s="33">
        <v>393.2160079789023</v>
      </c>
    </row>
    <row r="70" spans="2:7" ht="18.75" customHeight="1">
      <c r="B70" s="25" t="s">
        <v>51</v>
      </c>
      <c r="C70" s="52">
        <v>26.25905459255788</v>
      </c>
      <c r="D70" s="52">
        <v>32.14184330245086</v>
      </c>
      <c r="E70" s="52">
        <v>48.765002392272066</v>
      </c>
      <c r="F70" s="52">
        <v>42.24916331165277</v>
      </c>
      <c r="G70" s="33">
        <v>149.41506359893359</v>
      </c>
    </row>
    <row r="71" spans="2:7" ht="15.75">
      <c r="B71" s="19" t="s">
        <v>165</v>
      </c>
      <c r="C71" s="52">
        <v>3164.9896178340773</v>
      </c>
      <c r="D71" s="52">
        <v>2695.262085705458</v>
      </c>
      <c r="E71" s="52">
        <v>3116.3595190375327</v>
      </c>
      <c r="F71" s="52">
        <v>2938.295150807032</v>
      </c>
      <c r="G71" s="33">
        <v>11914.9063733841</v>
      </c>
    </row>
    <row r="72" spans="2:7" ht="15.75">
      <c r="B72" s="25" t="s">
        <v>53</v>
      </c>
      <c r="C72" s="52">
        <v>147.18352348494358</v>
      </c>
      <c r="D72" s="52">
        <v>256.78122156579303</v>
      </c>
      <c r="E72" s="52">
        <v>214.69459196641543</v>
      </c>
      <c r="F72" s="52">
        <v>101.55746521389236</v>
      </c>
      <c r="G72" s="33">
        <v>720.2168022310443</v>
      </c>
    </row>
    <row r="73" spans="2:7" ht="15.75">
      <c r="B73" s="25" t="s">
        <v>54</v>
      </c>
      <c r="C73" s="52">
        <v>248.41881531621274</v>
      </c>
      <c r="D73" s="52">
        <v>25.146233324703203</v>
      </c>
      <c r="E73" s="52">
        <v>24.816058316151796</v>
      </c>
      <c r="F73" s="52">
        <v>29.749321821745397</v>
      </c>
      <c r="G73" s="33">
        <v>328.13042877881315</v>
      </c>
    </row>
    <row r="74" spans="2:7" ht="31.5">
      <c r="B74" s="25" t="s">
        <v>55</v>
      </c>
      <c r="C74" s="52">
        <v>1188.4176900288064</v>
      </c>
      <c r="D74" s="52">
        <v>1148.2274712250708</v>
      </c>
      <c r="E74" s="52">
        <v>1312.5631863987255</v>
      </c>
      <c r="F74" s="52">
        <v>1369.593320798971</v>
      </c>
      <c r="G74" s="33">
        <v>5018.801668451573</v>
      </c>
    </row>
    <row r="75" spans="2:7" ht="15.75">
      <c r="B75" s="25" t="s">
        <v>56</v>
      </c>
      <c r="C75" s="52">
        <v>843.5321445998468</v>
      </c>
      <c r="D75" s="52">
        <v>716.137948423293</v>
      </c>
      <c r="E75" s="52">
        <v>999.3670362348926</v>
      </c>
      <c r="F75" s="52">
        <v>919.4702051147476</v>
      </c>
      <c r="G75" s="33">
        <v>3478.50733437278</v>
      </c>
    </row>
    <row r="76" spans="2:7" ht="15.75">
      <c r="B76" s="25" t="s">
        <v>57</v>
      </c>
      <c r="C76" s="52">
        <v>34.34397320908504</v>
      </c>
      <c r="D76" s="52">
        <v>35.51626044325621</v>
      </c>
      <c r="E76" s="52">
        <v>61.67831974587061</v>
      </c>
      <c r="F76" s="52">
        <v>32.60139880003592</v>
      </c>
      <c r="G76" s="33">
        <v>164.13995219824778</v>
      </c>
    </row>
    <row r="77" spans="2:7" ht="15.75">
      <c r="B77" s="25" t="s">
        <v>58</v>
      </c>
      <c r="C77" s="52">
        <v>696.8859124448594</v>
      </c>
      <c r="D77" s="52">
        <v>506.0255026585147</v>
      </c>
      <c r="E77" s="52">
        <v>497.52013344356175</v>
      </c>
      <c r="F77" s="52">
        <v>478.3240817608398</v>
      </c>
      <c r="G77" s="33">
        <v>2178.7556303077754</v>
      </c>
    </row>
    <row r="78" spans="2:7" ht="15.75">
      <c r="B78" s="25" t="s">
        <v>59</v>
      </c>
      <c r="C78" s="52">
        <v>6.207558750323354</v>
      </c>
      <c r="D78" s="52">
        <v>7.427448064827301</v>
      </c>
      <c r="E78" s="52">
        <v>5.72019293191499</v>
      </c>
      <c r="F78" s="52">
        <v>6.999357296799943</v>
      </c>
      <c r="G78" s="33">
        <v>26.354557043865587</v>
      </c>
    </row>
    <row r="79" spans="2:7" ht="18" customHeight="1">
      <c r="B79" s="19" t="s">
        <v>166</v>
      </c>
      <c r="C79" s="52">
        <v>8440.747995800823</v>
      </c>
      <c r="D79" s="52">
        <v>8387.650657970942</v>
      </c>
      <c r="E79" s="52">
        <v>8767.573902727687</v>
      </c>
      <c r="F79" s="52">
        <v>8827.382891706517</v>
      </c>
      <c r="G79" s="33">
        <v>34423.35544820597</v>
      </c>
    </row>
    <row r="80" spans="2:7" ht="15.75">
      <c r="B80" s="25" t="s">
        <v>61</v>
      </c>
      <c r="C80" s="52">
        <v>264.8869882066431</v>
      </c>
      <c r="D80" s="52">
        <v>256.72004440169974</v>
      </c>
      <c r="E80" s="52">
        <v>222.29550173055117</v>
      </c>
      <c r="F80" s="52">
        <v>273.47537546416845</v>
      </c>
      <c r="G80" s="33">
        <v>1017.3779098030624</v>
      </c>
    </row>
    <row r="81" spans="2:7" ht="47.25">
      <c r="B81" s="25" t="s">
        <v>62</v>
      </c>
      <c r="C81" s="52">
        <v>547.983509300461</v>
      </c>
      <c r="D81" s="52">
        <v>500.3597987039945</v>
      </c>
      <c r="E81" s="52">
        <v>615.9619613995453</v>
      </c>
      <c r="F81" s="52">
        <v>636.0846463642267</v>
      </c>
      <c r="G81" s="33">
        <v>2300.3899157682276</v>
      </c>
    </row>
    <row r="82" spans="2:7" ht="31.5">
      <c r="B82" s="25" t="s">
        <v>63</v>
      </c>
      <c r="C82" s="52">
        <v>30.25097171927471</v>
      </c>
      <c r="D82" s="52">
        <v>0.9733823431097471</v>
      </c>
      <c r="E82" s="52">
        <v>0.5502436735550552</v>
      </c>
      <c r="F82" s="52">
        <v>0.585215034671724</v>
      </c>
      <c r="G82" s="33">
        <v>32.359812770611235</v>
      </c>
    </row>
    <row r="83" spans="2:7" ht="15.75">
      <c r="B83" s="25" t="s">
        <v>167</v>
      </c>
      <c r="C83" s="52">
        <v>3601.0327922269826</v>
      </c>
      <c r="D83" s="52">
        <v>3518.237772353948</v>
      </c>
      <c r="E83" s="52">
        <v>3638.1874192230916</v>
      </c>
      <c r="F83" s="52">
        <v>3680.2172118406106</v>
      </c>
      <c r="G83" s="33">
        <v>14437.675195644633</v>
      </c>
    </row>
    <row r="84" spans="2:7" ht="15.75">
      <c r="B84" s="25" t="s">
        <v>65</v>
      </c>
      <c r="C84" s="52">
        <v>0.8976700838068306</v>
      </c>
      <c r="D84" s="52">
        <v>1.0552480791156613</v>
      </c>
      <c r="E84" s="52">
        <v>3.409943384957566</v>
      </c>
      <c r="F84" s="52">
        <v>9.981568650826931</v>
      </c>
      <c r="G84" s="33">
        <v>15.34443019870699</v>
      </c>
    </row>
    <row r="85" spans="2:7" ht="15.75">
      <c r="B85" s="25" t="s">
        <v>66</v>
      </c>
      <c r="C85" s="52">
        <v>3.236348588525484</v>
      </c>
      <c r="D85" s="52">
        <v>3.960033870777217</v>
      </c>
      <c r="E85" s="52">
        <v>3.216471066378346</v>
      </c>
      <c r="F85" s="52">
        <v>4.626312569259464</v>
      </c>
      <c r="G85" s="33">
        <v>15.039166094940512</v>
      </c>
    </row>
    <row r="86" spans="2:7" ht="31.5">
      <c r="B86" s="25" t="s">
        <v>67</v>
      </c>
      <c r="C86" s="52">
        <v>122.86718966625816</v>
      </c>
      <c r="D86" s="52">
        <v>71.16927676547539</v>
      </c>
      <c r="E86" s="52">
        <v>96.86765366097609</v>
      </c>
      <c r="F86" s="52">
        <v>111.85601765140285</v>
      </c>
      <c r="G86" s="33">
        <v>402.76013774411246</v>
      </c>
    </row>
    <row r="87" spans="2:7" ht="15.75">
      <c r="B87" s="25" t="s">
        <v>68</v>
      </c>
      <c r="C87" s="52">
        <v>105.73243450179203</v>
      </c>
      <c r="D87" s="52">
        <v>95.30779739425041</v>
      </c>
      <c r="E87" s="52">
        <v>132.8243570751759</v>
      </c>
      <c r="F87" s="52">
        <v>137.74771824389805</v>
      </c>
      <c r="G87" s="33">
        <v>471.6123072151164</v>
      </c>
    </row>
    <row r="88" spans="2:7" ht="15.75">
      <c r="B88" s="25" t="s">
        <v>69</v>
      </c>
      <c r="C88" s="52">
        <v>16.955239926517205</v>
      </c>
      <c r="D88" s="52">
        <v>26.57146277931864</v>
      </c>
      <c r="E88" s="52">
        <v>8.785113866685764</v>
      </c>
      <c r="F88" s="52">
        <v>20.89675604363088</v>
      </c>
      <c r="G88" s="33">
        <v>73.20857261615248</v>
      </c>
    </row>
    <row r="89" spans="2:7" ht="47.25">
      <c r="B89" s="25" t="s">
        <v>70</v>
      </c>
      <c r="C89" s="52">
        <v>103.72150105771516</v>
      </c>
      <c r="D89" s="52">
        <v>151.15560862023958</v>
      </c>
      <c r="E89" s="52">
        <v>117.80693786058849</v>
      </c>
      <c r="F89" s="52">
        <v>109.66422568173974</v>
      </c>
      <c r="G89" s="33">
        <v>482.348273220283</v>
      </c>
    </row>
    <row r="90" spans="2:7" ht="31.5">
      <c r="B90" s="25" t="s">
        <v>71</v>
      </c>
      <c r="C90" s="52">
        <v>3643.183350522846</v>
      </c>
      <c r="D90" s="52">
        <v>3762.1402326590132</v>
      </c>
      <c r="E90" s="52">
        <v>3927.66829978618</v>
      </c>
      <c r="F90" s="52">
        <v>3842.247844162081</v>
      </c>
      <c r="G90" s="33">
        <v>15175.23972713012</v>
      </c>
    </row>
    <row r="91" spans="2:7" ht="15.75">
      <c r="B91" s="37" t="s">
        <v>72</v>
      </c>
      <c r="C91" s="51">
        <v>631.1926467989875</v>
      </c>
      <c r="D91" s="51">
        <v>923.3445642133397</v>
      </c>
      <c r="E91" s="51">
        <v>757.4005660865312</v>
      </c>
      <c r="F91" s="51">
        <v>818.8394711717633</v>
      </c>
      <c r="G91" s="32">
        <v>3130.777248270622</v>
      </c>
    </row>
    <row r="92" spans="2:7" ht="15.75">
      <c r="B92" s="19" t="s">
        <v>168</v>
      </c>
      <c r="C92" s="52">
        <v>104.42258515784567</v>
      </c>
      <c r="D92" s="52">
        <v>118.7217877869268</v>
      </c>
      <c r="E92" s="52">
        <v>128.47851546358334</v>
      </c>
      <c r="F92" s="52">
        <v>146.73125752960814</v>
      </c>
      <c r="G92" s="33">
        <v>498.35414593796395</v>
      </c>
    </row>
    <row r="93" spans="2:7" ht="47.25">
      <c r="B93" s="25" t="s">
        <v>169</v>
      </c>
      <c r="C93" s="52">
        <v>103.40548355236918</v>
      </c>
      <c r="D93" s="52">
        <v>105.66739219520446</v>
      </c>
      <c r="E93" s="52">
        <v>126.38375011052632</v>
      </c>
      <c r="F93" s="52">
        <v>146.0986209072339</v>
      </c>
      <c r="G93" s="33">
        <v>481.55524676533383</v>
      </c>
    </row>
    <row r="94" spans="2:7" ht="31.5">
      <c r="B94" s="25" t="s">
        <v>170</v>
      </c>
      <c r="C94" s="52">
        <v>1.0171016054765032</v>
      </c>
      <c r="D94" s="52">
        <v>13.054395591722344</v>
      </c>
      <c r="E94" s="52">
        <v>2.094765353057001</v>
      </c>
      <c r="F94" s="52">
        <v>0.6326366223742355</v>
      </c>
      <c r="G94" s="33">
        <v>16.798899172630083</v>
      </c>
    </row>
    <row r="95" spans="2:7" ht="15.75">
      <c r="B95" s="19" t="s">
        <v>171</v>
      </c>
      <c r="C95" s="52">
        <v>526.7700616411419</v>
      </c>
      <c r="D95" s="52">
        <v>804.6227764264129</v>
      </c>
      <c r="E95" s="52">
        <v>628.9220506229478</v>
      </c>
      <c r="F95" s="52">
        <v>672.1082136421552</v>
      </c>
      <c r="G95" s="33">
        <v>2632.423102332658</v>
      </c>
    </row>
    <row r="96" spans="2:7" ht="15.75">
      <c r="B96" s="25" t="s">
        <v>77</v>
      </c>
      <c r="C96" s="52">
        <v>9.710826733194475</v>
      </c>
      <c r="D96" s="52">
        <v>7.196430742655552</v>
      </c>
      <c r="E96" s="52">
        <v>8.117070592842683</v>
      </c>
      <c r="F96" s="52">
        <v>8.082497068227848</v>
      </c>
      <c r="G96" s="33">
        <v>33.10682513692056</v>
      </c>
    </row>
    <row r="97" spans="2:7" ht="15.75">
      <c r="B97" s="25" t="s">
        <v>78</v>
      </c>
      <c r="C97" s="52">
        <v>0.7103315868427765</v>
      </c>
      <c r="D97" s="52">
        <v>0.696012527451849</v>
      </c>
      <c r="E97" s="52">
        <v>0.12220236845656712</v>
      </c>
      <c r="F97" s="52">
        <v>0.18842129805499888</v>
      </c>
      <c r="G97" s="33">
        <v>1.7169677808061916</v>
      </c>
    </row>
    <row r="98" spans="2:7" ht="15.75">
      <c r="B98" s="25" t="s">
        <v>172</v>
      </c>
      <c r="C98" s="52">
        <v>35.67788934102062</v>
      </c>
      <c r="D98" s="52">
        <v>24.532821171513753</v>
      </c>
      <c r="E98" s="52">
        <v>14.267753448466733</v>
      </c>
      <c r="F98" s="52">
        <v>11.857555956364553</v>
      </c>
      <c r="G98" s="33">
        <v>86.33601991736565</v>
      </c>
    </row>
    <row r="99" spans="2:7" ht="31.5">
      <c r="B99" s="25" t="s">
        <v>173</v>
      </c>
      <c r="C99" s="52">
        <v>447.3511999603278</v>
      </c>
      <c r="D99" s="52">
        <v>734.7783395341243</v>
      </c>
      <c r="E99" s="52">
        <v>565.5183229555513</v>
      </c>
      <c r="F99" s="52">
        <v>617.7009077821137</v>
      </c>
      <c r="G99" s="33">
        <v>2365.348770232117</v>
      </c>
    </row>
    <row r="100" spans="2:7" ht="53.25" customHeight="1">
      <c r="B100" s="25" t="s">
        <v>174</v>
      </c>
      <c r="C100" s="52">
        <v>8.573965767668751</v>
      </c>
      <c r="D100" s="52">
        <v>14.32166206068974</v>
      </c>
      <c r="E100" s="52">
        <v>12.284085407764149</v>
      </c>
      <c r="F100" s="52">
        <v>12.047354347994117</v>
      </c>
      <c r="G100" s="33">
        <v>47.22706758411675</v>
      </c>
    </row>
    <row r="101" spans="2:7" ht="21" customHeight="1">
      <c r="B101" s="25" t="s">
        <v>82</v>
      </c>
      <c r="C101" s="52">
        <v>24.745848252087423</v>
      </c>
      <c r="D101" s="52">
        <v>23.097510389977753</v>
      </c>
      <c r="E101" s="52">
        <v>28.612615849866376</v>
      </c>
      <c r="F101" s="52">
        <v>22.231477189399943</v>
      </c>
      <c r="G101" s="33">
        <v>98.6874516813315</v>
      </c>
    </row>
    <row r="102" spans="2:7" ht="15.75">
      <c r="B102" s="37" t="s">
        <v>83</v>
      </c>
      <c r="C102" s="51">
        <v>412.9628706498561</v>
      </c>
      <c r="D102" s="51">
        <v>252.57043495644282</v>
      </c>
      <c r="E102" s="51">
        <v>207.40512736782804</v>
      </c>
      <c r="F102" s="51">
        <v>309.41523646559773</v>
      </c>
      <c r="G102" s="32">
        <v>1182.3536694397246</v>
      </c>
    </row>
    <row r="103" spans="2:7" ht="31.5">
      <c r="B103" s="19" t="s">
        <v>175</v>
      </c>
      <c r="C103" s="52">
        <v>168.67400233957488</v>
      </c>
      <c r="D103" s="52">
        <v>39.78877810611576</v>
      </c>
      <c r="E103" s="52">
        <v>7.246040332003601</v>
      </c>
      <c r="F103" s="52">
        <v>136.45604522562982</v>
      </c>
      <c r="G103" s="33">
        <v>352.16486600332405</v>
      </c>
    </row>
    <row r="104" spans="2:7" ht="31.5">
      <c r="B104" s="19" t="s">
        <v>176</v>
      </c>
      <c r="C104" s="52">
        <v>244.28886831028123</v>
      </c>
      <c r="D104" s="52">
        <v>212.78165685032707</v>
      </c>
      <c r="E104" s="52">
        <v>200.15908703582446</v>
      </c>
      <c r="F104" s="52">
        <v>172.9591912399679</v>
      </c>
      <c r="G104" s="33">
        <v>830.1888034364007</v>
      </c>
    </row>
    <row r="105" spans="2:7" ht="31.5">
      <c r="B105" s="37" t="s">
        <v>86</v>
      </c>
      <c r="C105" s="51">
        <v>18.332966912850313</v>
      </c>
      <c r="D105" s="51">
        <v>33.402639303697676</v>
      </c>
      <c r="E105" s="51">
        <v>8.791938999713363</v>
      </c>
      <c r="F105" s="51">
        <v>7.92307610643813</v>
      </c>
      <c r="G105" s="32">
        <v>68.45062132269949</v>
      </c>
    </row>
    <row r="106" spans="2:7" ht="15.75">
      <c r="B106" s="37" t="s">
        <v>87</v>
      </c>
      <c r="C106" s="51">
        <v>750.21</v>
      </c>
      <c r="D106" s="51">
        <v>984.3777</v>
      </c>
      <c r="E106" s="51">
        <v>1503.2264</v>
      </c>
      <c r="F106" s="51">
        <v>1046.44</v>
      </c>
      <c r="G106" s="32">
        <v>4284.2541</v>
      </c>
    </row>
    <row r="107" spans="2:7" ht="15.75">
      <c r="B107" s="39" t="s">
        <v>177</v>
      </c>
      <c r="C107" s="51">
        <v>12084.722461801766</v>
      </c>
      <c r="D107" s="51">
        <v>15660.224259720062</v>
      </c>
      <c r="E107" s="51">
        <v>12923.342517511976</v>
      </c>
      <c r="F107" s="51">
        <v>11777.852994876297</v>
      </c>
      <c r="G107" s="32">
        <v>52446.1422339101</v>
      </c>
    </row>
    <row r="108" spans="2:7" ht="15.75">
      <c r="B108" s="6" t="s">
        <v>178</v>
      </c>
      <c r="C108" s="51">
        <v>638.8558925773525</v>
      </c>
      <c r="D108" s="51">
        <v>663.2439937317572</v>
      </c>
      <c r="E108" s="51">
        <v>693.9652275982703</v>
      </c>
      <c r="F108" s="51">
        <v>698.375209288309</v>
      </c>
      <c r="G108" s="32">
        <v>2694.440323195689</v>
      </c>
    </row>
    <row r="109" spans="2:7" ht="31.5">
      <c r="B109" s="19" t="s">
        <v>179</v>
      </c>
      <c r="C109" s="53">
        <v>638.8558925773525</v>
      </c>
      <c r="D109" s="53">
        <v>663.2439937317572</v>
      </c>
      <c r="E109" s="53">
        <v>693.9652275982703</v>
      </c>
      <c r="F109" s="53">
        <v>698.375209288309</v>
      </c>
      <c r="G109" s="40">
        <v>2694.440323195689</v>
      </c>
    </row>
    <row r="110" spans="2:7" ht="15.75">
      <c r="B110" s="6" t="s">
        <v>180</v>
      </c>
      <c r="C110" s="51">
        <v>11246.141851556038</v>
      </c>
      <c r="D110" s="51">
        <v>14781.844691857139</v>
      </c>
      <c r="E110" s="51">
        <v>12075.326047776309</v>
      </c>
      <c r="F110" s="51">
        <v>10920.672787475707</v>
      </c>
      <c r="G110" s="32">
        <v>49023.985378665195</v>
      </c>
    </row>
    <row r="111" spans="2:7" ht="15.75">
      <c r="B111" s="18" t="s">
        <v>181</v>
      </c>
      <c r="C111" s="52">
        <v>1744.4163</v>
      </c>
      <c r="D111" s="52">
        <v>1700.3242999999998</v>
      </c>
      <c r="E111" s="52">
        <v>1584.9985000000001</v>
      </c>
      <c r="F111" s="52">
        <v>1478.167706593902</v>
      </c>
      <c r="G111" s="33">
        <v>6507.906806593903</v>
      </c>
    </row>
    <row r="112" spans="2:7" ht="15.75">
      <c r="B112" s="19" t="s">
        <v>182</v>
      </c>
      <c r="C112" s="52">
        <v>3670.089330400011</v>
      </c>
      <c r="D112" s="52">
        <v>5319.377676466945</v>
      </c>
      <c r="E112" s="52">
        <v>3927.6856599437824</v>
      </c>
      <c r="F112" s="52">
        <v>4243.224877822038</v>
      </c>
      <c r="G112" s="33">
        <v>17160.377544632775</v>
      </c>
    </row>
    <row r="113" spans="2:7" ht="15.75">
      <c r="B113" s="19" t="s">
        <v>183</v>
      </c>
      <c r="C113" s="52">
        <v>1387.8828609997622</v>
      </c>
      <c r="D113" s="52">
        <v>3533.7417582997027</v>
      </c>
      <c r="E113" s="52">
        <v>2117.31603763041</v>
      </c>
      <c r="F113" s="52">
        <v>744.5685387700948</v>
      </c>
      <c r="G113" s="33">
        <v>7783.50919569997</v>
      </c>
    </row>
    <row r="114" spans="2:7" ht="15.75">
      <c r="B114" s="35" t="s">
        <v>207</v>
      </c>
      <c r="C114" s="52">
        <v>1327.567879187829</v>
      </c>
      <c r="D114" s="52">
        <v>3207.8104208836553</v>
      </c>
      <c r="E114" s="52">
        <v>1609.7921702028302</v>
      </c>
      <c r="F114" s="52">
        <v>683.3090129777229</v>
      </c>
      <c r="G114" s="33">
        <v>6828.479483252038</v>
      </c>
    </row>
    <row r="115" spans="2:7" ht="15.75">
      <c r="B115" s="41" t="s">
        <v>199</v>
      </c>
      <c r="C115" s="52">
        <v>60.314981811933094</v>
      </c>
      <c r="D115" s="52">
        <v>325.93133741604726</v>
      </c>
      <c r="E115" s="52">
        <v>507.5238674275799</v>
      </c>
      <c r="F115" s="52">
        <v>61.25952579237202</v>
      </c>
      <c r="G115" s="33">
        <v>955.0297124479323</v>
      </c>
    </row>
    <row r="116" spans="2:7" ht="15.75">
      <c r="B116" s="18" t="s">
        <v>184</v>
      </c>
      <c r="C116" s="52">
        <v>3348.981972081182</v>
      </c>
      <c r="D116" s="52">
        <v>3463.7877067323006</v>
      </c>
      <c r="E116" s="52">
        <v>3589.7785914384303</v>
      </c>
      <c r="F116" s="52">
        <v>3772.236958727487</v>
      </c>
      <c r="G116" s="33">
        <v>14174.7852289794</v>
      </c>
    </row>
    <row r="117" spans="2:7" ht="31.5">
      <c r="B117" s="19" t="s">
        <v>185</v>
      </c>
      <c r="C117" s="52">
        <v>1050.0170647892337</v>
      </c>
      <c r="D117" s="52">
        <v>681.3943839058841</v>
      </c>
      <c r="E117" s="52">
        <v>826.6501854362657</v>
      </c>
      <c r="F117" s="52">
        <v>595.788607119086</v>
      </c>
      <c r="G117" s="33">
        <v>3153.8502412504695</v>
      </c>
    </row>
    <row r="118" spans="2:7" ht="15.75">
      <c r="B118" s="18" t="s">
        <v>186</v>
      </c>
      <c r="C118" s="52">
        <v>15.34</v>
      </c>
      <c r="D118" s="52">
        <v>14.64</v>
      </c>
      <c r="E118" s="52">
        <v>12.299999999999997</v>
      </c>
      <c r="F118" s="52">
        <v>10.490000000000002</v>
      </c>
      <c r="G118" s="33">
        <v>52.77</v>
      </c>
    </row>
    <row r="119" spans="2:7" ht="31.5">
      <c r="B119" s="19" t="s">
        <v>187</v>
      </c>
      <c r="C119" s="52">
        <v>29.414323285847924</v>
      </c>
      <c r="D119" s="52">
        <v>68.57886645230728</v>
      </c>
      <c r="E119" s="52">
        <v>16.59707332742051</v>
      </c>
      <c r="F119" s="52">
        <v>76.19609844310031</v>
      </c>
      <c r="G119" s="33">
        <v>190.78636150867604</v>
      </c>
    </row>
    <row r="120" spans="2:7" ht="15.75">
      <c r="B120" s="6" t="s">
        <v>188</v>
      </c>
      <c r="C120" s="51">
        <v>199.72471766837504</v>
      </c>
      <c r="D120" s="51">
        <v>215.13557413116465</v>
      </c>
      <c r="E120" s="51">
        <v>154.05124213739637</v>
      </c>
      <c r="F120" s="51">
        <v>158.80499811228069</v>
      </c>
      <c r="G120" s="32">
        <v>727.7165320492168</v>
      </c>
    </row>
    <row r="121" spans="2:7" ht="30" customHeight="1">
      <c r="B121" s="42" t="s">
        <v>189</v>
      </c>
      <c r="C121" s="52">
        <v>199.72471766837504</v>
      </c>
      <c r="D121" s="52">
        <v>215.13557413116465</v>
      </c>
      <c r="E121" s="52">
        <v>154.05124213739637</v>
      </c>
      <c r="F121" s="52">
        <v>158.80499811228069</v>
      </c>
      <c r="G121" s="33">
        <v>727.7165320492168</v>
      </c>
    </row>
    <row r="122" spans="2:7" ht="28.5" customHeight="1">
      <c r="B122" s="42" t="s">
        <v>190</v>
      </c>
      <c r="C122" s="52">
        <v>0</v>
      </c>
      <c r="D122" s="52">
        <v>0</v>
      </c>
      <c r="E122" s="52">
        <v>0</v>
      </c>
      <c r="F122" s="52">
        <v>0</v>
      </c>
      <c r="G122" s="33">
        <v>0</v>
      </c>
    </row>
    <row r="123" spans="2:7" ht="15.75">
      <c r="B123" s="39" t="s">
        <v>191</v>
      </c>
      <c r="C123" s="51">
        <v>1970.8900781841448</v>
      </c>
      <c r="D123" s="51">
        <v>2006.25327673633</v>
      </c>
      <c r="E123" s="51">
        <v>1907.0543996630272</v>
      </c>
      <c r="F123" s="51">
        <v>2152.045893267162</v>
      </c>
      <c r="G123" s="32">
        <v>8036.243647850663</v>
      </c>
    </row>
    <row r="124" spans="2:7" ht="15.75">
      <c r="B124" s="6" t="s">
        <v>192</v>
      </c>
      <c r="C124" s="51">
        <v>266.23115177500136</v>
      </c>
      <c r="D124" s="51">
        <v>257.98661767383754</v>
      </c>
      <c r="E124" s="51">
        <v>262.42303073789327</v>
      </c>
      <c r="F124" s="51">
        <v>272.1949637538194</v>
      </c>
      <c r="G124" s="32">
        <v>1058.8357639405515</v>
      </c>
    </row>
    <row r="125" spans="2:7" ht="15.75">
      <c r="B125" s="6" t="s">
        <v>193</v>
      </c>
      <c r="C125" s="51">
        <v>1704.6589264091435</v>
      </c>
      <c r="D125" s="51">
        <v>1748.2666590624924</v>
      </c>
      <c r="E125" s="51">
        <v>1644.631368925134</v>
      </c>
      <c r="F125" s="51">
        <v>1879.8509295133422</v>
      </c>
      <c r="G125" s="32">
        <v>6977.407883910111</v>
      </c>
    </row>
    <row r="126" spans="2:7" ht="32.25" customHeight="1">
      <c r="B126" s="19" t="s">
        <v>194</v>
      </c>
      <c r="C126" s="52">
        <v>1217.2212635702265</v>
      </c>
      <c r="D126" s="52">
        <v>1336.0680256584153</v>
      </c>
      <c r="E126" s="52">
        <v>1189.2792342087025</v>
      </c>
      <c r="F126" s="52">
        <v>1357.52833973335</v>
      </c>
      <c r="G126" s="33">
        <v>5100.096863170695</v>
      </c>
    </row>
    <row r="127" spans="2:7" ht="15.75" customHeight="1">
      <c r="B127" s="19" t="s">
        <v>195</v>
      </c>
      <c r="C127" s="52">
        <v>487.4376628389171</v>
      </c>
      <c r="D127" s="52">
        <v>412.19863340407716</v>
      </c>
      <c r="E127" s="52">
        <v>455.35213471643146</v>
      </c>
      <c r="F127" s="52">
        <v>522.3225897799922</v>
      </c>
      <c r="G127" s="33">
        <v>1877.311020739418</v>
      </c>
    </row>
    <row r="128" spans="2:7" ht="15.75">
      <c r="B128" s="25" t="s">
        <v>196</v>
      </c>
      <c r="C128" s="52">
        <v>482.44147955443816</v>
      </c>
      <c r="D128" s="52">
        <v>407.2175927814544</v>
      </c>
      <c r="E128" s="52">
        <v>453.4423865700218</v>
      </c>
      <c r="F128" s="52">
        <v>519.592777518692</v>
      </c>
      <c r="G128" s="33">
        <v>1862.6942364246063</v>
      </c>
    </row>
    <row r="129" spans="2:7" ht="29.25" customHeight="1">
      <c r="B129" s="25" t="s">
        <v>197</v>
      </c>
      <c r="C129" s="52">
        <v>4.61156142833823</v>
      </c>
      <c r="D129" s="52">
        <v>4.818651775147702</v>
      </c>
      <c r="E129" s="52">
        <v>1.8264382539209585</v>
      </c>
      <c r="F129" s="52">
        <v>2.1462677538660135</v>
      </c>
      <c r="G129" s="33">
        <v>13.402919211272902</v>
      </c>
    </row>
    <row r="130" spans="2:7" ht="48" thickBot="1">
      <c r="B130" s="43" t="s">
        <v>198</v>
      </c>
      <c r="C130" s="54">
        <v>0.3846218561407144</v>
      </c>
      <c r="D130" s="54">
        <v>0.16238884747504367</v>
      </c>
      <c r="E130" s="54">
        <v>0.08330989248865317</v>
      </c>
      <c r="F130" s="54">
        <v>0.5835445074341977</v>
      </c>
      <c r="G130" s="44">
        <v>1.213865103538609</v>
      </c>
    </row>
    <row r="131" spans="2:3" ht="15">
      <c r="B131" s="30" t="s">
        <v>200</v>
      </c>
      <c r="C131" s="2"/>
    </row>
  </sheetData>
  <sheetProtection/>
  <mergeCells count="4">
    <mergeCell ref="B4:B5"/>
    <mergeCell ref="B2:G2"/>
    <mergeCell ref="B3:G3"/>
    <mergeCell ref="C4:G4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soumasreetewari</dc:creator>
  <cp:keywords/>
  <dc:description/>
  <cp:lastModifiedBy>RBIWebsite Support, Gaush</cp:lastModifiedBy>
  <cp:lastPrinted>2019-07-04T05:26:15Z</cp:lastPrinted>
  <dcterms:created xsi:type="dcterms:W3CDTF">2014-10-20T05:42:11Z</dcterms:created>
  <dcterms:modified xsi:type="dcterms:W3CDTF">2020-08-14T11:28:31Z</dcterms:modified>
  <cp:category/>
  <cp:version/>
  <cp:contentType/>
  <cp:contentStatus/>
</cp:coreProperties>
</file>