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MS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<sst xmlns="http://schemas.openxmlformats.org/spreadsheetml/2006/main" count="43" uniqueCount="29">
  <si>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</si>
  <si>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</si>
  <si>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</si>
  <si>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</si>
  <si>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</si>
  <si>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</si>
  <si>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</si>
  <si>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</si>
  <si>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</si>
  <si>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</si>
  <si>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</si>
  <si>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</si>
  <si>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</si>
  <si>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</si>
  <si>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</si>
  <si>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</si>
  <si>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</si>
  <si>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</si>
  <si>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</si>
  <si>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</si>
  <si>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</si>
  <si>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</si>
  <si>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</si>
  <si>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</si>
  <si>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</si>
  <si>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</si>
  <si>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</si>
  <si>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</si>
  <si>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>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</si>
</sst>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27.10.2017\MSCOMP%20Oct%2027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M84" t="str">
            <v>2017-18</v>
          </cell>
          <cell r="O84">
            <v>42671</v>
          </cell>
          <cell r="Q84">
            <v>43035</v>
          </cell>
        </row>
        <row r="86">
          <cell r="F86">
            <v>42825</v>
          </cell>
          <cell r="H86">
            <v>43035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78" zoomScaleNormal="78" workbookViewId="0"/>
  </sheetViews>
  <sheetFormatPr defaultRowHeight="15"/>
  <cols>
    <col min="1" max="1" width="3.77734375" style="3" customWidth="1"/>
    <col min="2" max="2" width="42.664062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"/>
    </row>
    <row r="4" spans="2:15" ht="15.75">
      <c r="B4" s="31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2"/>
      <c r="C5" s="5">
        <v>2017</v>
      </c>
      <c r="D5" s="5">
        <v>2017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2"/>
      <c r="C6" s="5"/>
      <c r="D6" s="5"/>
      <c r="E6" s="6"/>
      <c r="F6" s="6"/>
      <c r="G6" s="5" t="str">
        <f>[1]review!K84</f>
        <v>2016-17</v>
      </c>
      <c r="H6" s="5"/>
      <c r="I6" s="5" t="str">
        <f>[1]review!M84</f>
        <v>2017-18</v>
      </c>
      <c r="J6" s="5"/>
      <c r="K6" s="7">
        <f>[1]review!O84</f>
        <v>42671</v>
      </c>
      <c r="L6" s="7"/>
      <c r="M6" s="7">
        <f>[1]review!Q84</f>
        <v>43035</v>
      </c>
      <c r="N6" s="7"/>
      <c r="O6" s="2"/>
    </row>
    <row r="7" spans="2:15" ht="15.75">
      <c r="B7" s="33"/>
      <c r="C7" s="35">
        <f>[1]review!F86</f>
        <v>42825</v>
      </c>
      <c r="D7" s="35">
        <f>[1]review!H86</f>
        <v>43035</v>
      </c>
      <c r="E7" s="30" t="s">
        <v>8</v>
      </c>
      <c r="F7" s="30" t="s">
        <v>9</v>
      </c>
      <c r="G7" s="30" t="s">
        <v>8</v>
      </c>
      <c r="H7" s="30" t="s">
        <v>9</v>
      </c>
      <c r="I7" s="30" t="s">
        <v>8</v>
      </c>
      <c r="J7" s="30" t="s">
        <v>9</v>
      </c>
      <c r="K7" s="30" t="s">
        <v>8</v>
      </c>
      <c r="L7" s="30" t="s">
        <v>9</v>
      </c>
      <c r="M7" s="30" t="s">
        <v>8</v>
      </c>
      <c r="N7" s="30" t="s">
        <v>9</v>
      </c>
      <c r="O7" s="2"/>
    </row>
    <row r="8" spans="2:15" ht="15.75"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2"/>
    </row>
    <row r="9" spans="2:15" ht="15.75">
      <c r="B9" s="8" t="s">
        <v>10</v>
      </c>
      <c r="C9" s="9">
        <v>128443.85632961197</v>
      </c>
      <c r="D9" s="9">
        <v>131671.37181738627</v>
      </c>
      <c r="E9" s="9">
        <v>-114.25120749999769</v>
      </c>
      <c r="F9" s="9">
        <v>-8.6694743233427365E-2</v>
      </c>
      <c r="G9" s="9">
        <v>7472.9343359779741</v>
      </c>
      <c r="H9" s="9">
        <v>6.4324168727992586</v>
      </c>
      <c r="I9" s="9">
        <v>3227.5154877743043</v>
      </c>
      <c r="J9" s="9">
        <v>2.5127830789289529</v>
      </c>
      <c r="K9" s="9">
        <v>11676.471573502975</v>
      </c>
      <c r="L9" s="9">
        <v>10.427970899492935</v>
      </c>
      <c r="M9" s="9">
        <v>8022.2865298313263</v>
      </c>
      <c r="N9" s="9">
        <v>6.4879465231585947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12637.1013467996</v>
      </c>
      <c r="D12" s="10">
        <v>15481.647639637602</v>
      </c>
      <c r="E12" s="10">
        <v>154.08641157000056</v>
      </c>
      <c r="F12" s="10">
        <v>1.0052898127579475</v>
      </c>
      <c r="G12" s="10">
        <v>1049.5584871620013</v>
      </c>
      <c r="H12" s="10">
        <v>6.5710185299430517</v>
      </c>
      <c r="I12" s="10">
        <v>2844.546292838002</v>
      </c>
      <c r="J12" s="10">
        <v>22.509483898049101</v>
      </c>
      <c r="K12" s="10">
        <v>2572.1899991810023</v>
      </c>
      <c r="L12" s="10">
        <v>17.800736987654304</v>
      </c>
      <c r="M12" s="10">
        <v>-1540.4496918350014</v>
      </c>
      <c r="N12" s="10">
        <v>-9.0497055787997596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14106.301443709999</v>
      </c>
      <c r="D14" s="10">
        <v>12636.466105149999</v>
      </c>
      <c r="E14" s="10">
        <v>54.611670059999597</v>
      </c>
      <c r="F14" s="10">
        <v>0.43405104026391439</v>
      </c>
      <c r="G14" s="10">
        <v>507.01595499999894</v>
      </c>
      <c r="H14" s="10">
        <v>5.1222334631155126</v>
      </c>
      <c r="I14" s="10">
        <v>-1469.8353385600003</v>
      </c>
      <c r="J14" s="10">
        <v>-10.419707422425741</v>
      </c>
      <c r="K14" s="10">
        <v>978.53573400000278</v>
      </c>
      <c r="L14" s="10">
        <v>10.380340051270739</v>
      </c>
      <c r="M14" s="10">
        <v>2231.1126641499977</v>
      </c>
      <c r="N14" s="10">
        <v>21.441969047959393</v>
      </c>
      <c r="O14" s="2"/>
    </row>
    <row r="15" spans="2:15" ht="15.75">
      <c r="B15" s="10" t="s">
        <v>14</v>
      </c>
      <c r="C15" s="10">
        <v>101489.54238401999</v>
      </c>
      <c r="D15" s="10">
        <v>103328.42904875</v>
      </c>
      <c r="E15" s="10">
        <v>-322.87028912999085</v>
      </c>
      <c r="F15" s="10">
        <v>-0.31149661527879752</v>
      </c>
      <c r="G15" s="10">
        <v>5911.2453869999881</v>
      </c>
      <c r="H15" s="10">
        <v>6.5570660349453664</v>
      </c>
      <c r="I15" s="10">
        <v>1838.8866647300019</v>
      </c>
      <c r="J15" s="10">
        <v>1.8118976808191258</v>
      </c>
      <c r="K15" s="10">
        <v>8119.7539519999846</v>
      </c>
      <c r="L15" s="10">
        <v>9.2330513301109711</v>
      </c>
      <c r="M15" s="10">
        <v>7266.4156887500139</v>
      </c>
      <c r="N15" s="10">
        <v>7.5642966814765247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210.91115508236908</v>
      </c>
      <c r="D17" s="10">
        <v>224.82902384868021</v>
      </c>
      <c r="E17" s="10">
        <v>-7.8999999999268766E-2</v>
      </c>
      <c r="F17" s="10">
        <v>-3.5125469802011512E-2</v>
      </c>
      <c r="G17" s="10">
        <v>5.1145068159999028</v>
      </c>
      <c r="H17" s="10">
        <v>3.310217957212088</v>
      </c>
      <c r="I17" s="10">
        <v>13.91786876631113</v>
      </c>
      <c r="J17" s="10">
        <v>6.5989249174021438</v>
      </c>
      <c r="K17" s="10">
        <v>5.9918883220002499</v>
      </c>
      <c r="L17" s="10">
        <v>3.9002258152714937</v>
      </c>
      <c r="M17" s="10">
        <v>65.207868766310185</v>
      </c>
      <c r="N17" s="10">
        <v>40.851645718677247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38690.932265900003</v>
      </c>
      <c r="D19" s="10">
        <v>40419.614029619988</v>
      </c>
      <c r="E19" s="10">
        <v>-716.59158646000287</v>
      </c>
      <c r="F19" s="10">
        <v>-1.7419972885877686</v>
      </c>
      <c r="G19" s="10">
        <v>4878.7074269999976</v>
      </c>
      <c r="H19" s="10">
        <v>15.064789340594837</v>
      </c>
      <c r="I19" s="10">
        <v>1728.6817637199856</v>
      </c>
      <c r="J19" s="10">
        <v>4.4679248146303978</v>
      </c>
      <c r="K19" s="10">
        <v>4460.6177800000005</v>
      </c>
      <c r="L19" s="10">
        <v>13.598231246048357</v>
      </c>
      <c r="M19" s="10">
        <v>3156.0699036199876</v>
      </c>
      <c r="N19" s="10">
        <v>8.4695913328810111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6208.11</v>
      </c>
      <c r="D21" s="10">
        <v>4922.8100000000004</v>
      </c>
      <c r="E21" s="10">
        <v>-502.75</v>
      </c>
      <c r="F21" s="13" t="s">
        <v>24</v>
      </c>
      <c r="G21" s="13">
        <v>2222.6999999999989</v>
      </c>
      <c r="H21" s="13" t="s">
        <v>24</v>
      </c>
      <c r="I21" s="13">
        <v>-1285.2999999999993</v>
      </c>
      <c r="J21" s="13" t="s">
        <v>24</v>
      </c>
      <c r="K21" s="13">
        <v>2058.59</v>
      </c>
      <c r="L21" s="13" t="s">
        <v>24</v>
      </c>
      <c r="M21" s="13">
        <v>-1549.8399999999992</v>
      </c>
      <c r="N21" s="10"/>
      <c r="O21" s="2"/>
    </row>
    <row r="22" spans="2:15" ht="15.75">
      <c r="B22" s="10" t="s">
        <v>19</v>
      </c>
      <c r="C22" s="10">
        <v>32482.822265900002</v>
      </c>
      <c r="D22" s="10">
        <v>35496.804029619991</v>
      </c>
      <c r="E22" s="10">
        <v>-213.84158646000287</v>
      </c>
      <c r="F22" s="10">
        <v>-0.59881747521168605</v>
      </c>
      <c r="G22" s="10">
        <v>2656.0074270000005</v>
      </c>
      <c r="H22" s="10">
        <v>9.4402634544620465</v>
      </c>
      <c r="I22" s="10">
        <v>3013.9817637199885</v>
      </c>
      <c r="J22" s="10">
        <v>9.2786942558375642</v>
      </c>
      <c r="K22" s="10">
        <v>2402.0277800000003</v>
      </c>
      <c r="L22" s="10">
        <v>8.4611613254449178</v>
      </c>
      <c r="M22" s="10">
        <v>4705.9099036199877</v>
      </c>
      <c r="N22" s="10">
        <v>15.283446737086765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84514.305213689993</v>
      </c>
      <c r="D24" s="10">
        <v>84880.444601359981</v>
      </c>
      <c r="E24" s="10">
        <v>284.03359512999305</v>
      </c>
      <c r="F24" s="10">
        <v>0.33575135369404241</v>
      </c>
      <c r="G24" s="10">
        <v>1426.6199459999916</v>
      </c>
      <c r="H24" s="10">
        <v>1.82828064700319</v>
      </c>
      <c r="I24" s="10">
        <v>366.13938766998763</v>
      </c>
      <c r="J24" s="10">
        <v>0.43322770830834306</v>
      </c>
      <c r="K24" s="10">
        <v>6189.2083660000208</v>
      </c>
      <c r="L24" s="10">
        <v>8.4473440699045561</v>
      </c>
      <c r="M24" s="10">
        <v>5423.1378273599839</v>
      </c>
      <c r="N24" s="10">
        <v>6.825222308106901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72.91</v>
      </c>
      <c r="D26" s="10">
        <v>81.84</v>
      </c>
      <c r="E26" s="10">
        <v>9.1599999999999966</v>
      </c>
      <c r="F26" s="10"/>
      <c r="G26" s="10">
        <v>-127.16000000000001</v>
      </c>
      <c r="H26" s="10"/>
      <c r="I26" s="10">
        <v>8.9300000000000068</v>
      </c>
      <c r="J26" s="10"/>
      <c r="K26" s="10">
        <v>6.269999999999996</v>
      </c>
      <c r="L26" s="10"/>
      <c r="M26" s="10">
        <v>8.1700000000000017</v>
      </c>
      <c r="N26" s="10"/>
      <c r="O26" s="2"/>
    </row>
    <row r="27" spans="2:15" ht="15.75">
      <c r="B27" s="10" t="s">
        <v>19</v>
      </c>
      <c r="C27" s="10">
        <v>84441.39521368999</v>
      </c>
      <c r="D27" s="10">
        <v>84798.604601359984</v>
      </c>
      <c r="E27" s="10">
        <v>274.87359512998955</v>
      </c>
      <c r="F27" s="10">
        <v>0.32520286534645454</v>
      </c>
      <c r="G27" s="10">
        <v>1553.7799459999951</v>
      </c>
      <c r="H27" s="10">
        <v>1.9963803215439149</v>
      </c>
      <c r="I27" s="10">
        <v>357.20938766999461</v>
      </c>
      <c r="J27" s="10">
        <v>0.42302639216942067</v>
      </c>
      <c r="K27" s="10">
        <v>6182.9383660000167</v>
      </c>
      <c r="L27" s="10">
        <v>8.4465565226414476</v>
      </c>
      <c r="M27" s="10">
        <v>5414.9678273599857</v>
      </c>
      <c r="N27" s="10">
        <v>6.8212644915425624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25582.31925508237</v>
      </c>
      <c r="D29" s="10">
        <v>27084.872423848679</v>
      </c>
      <c r="E29" s="10">
        <v>-37.209000000006199</v>
      </c>
      <c r="F29" s="10">
        <v>-0.1371907982227647</v>
      </c>
      <c r="G29" s="10">
        <v>1027.1598068160019</v>
      </c>
      <c r="H29" s="10">
        <v>4.0539554948463472</v>
      </c>
      <c r="I29" s="10">
        <v>1502.5531687663097</v>
      </c>
      <c r="J29" s="10">
        <v>5.8734048065943103</v>
      </c>
      <c r="K29" s="10">
        <v>2163.817388321997</v>
      </c>
      <c r="L29" s="10">
        <v>8.941184689160437</v>
      </c>
      <c r="M29" s="10">
        <v>720.48806876630988</v>
      </c>
      <c r="N29" s="10">
        <v>2.7328082425995222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250.8547733396</v>
      </c>
      <c r="D31" s="10">
        <v>254.81077182760001</v>
      </c>
      <c r="E31" s="14" t="s">
        <v>24</v>
      </c>
      <c r="F31" s="14" t="s">
        <v>24</v>
      </c>
      <c r="G31" s="10">
        <v>16.074796161999984</v>
      </c>
      <c r="H31" s="10">
        <v>7.3383357995508405</v>
      </c>
      <c r="I31" s="10">
        <v>3.9559984880000059</v>
      </c>
      <c r="J31" s="10">
        <v>1.5770074594691839</v>
      </c>
      <c r="K31" s="10">
        <v>25.949606181000007</v>
      </c>
      <c r="L31" s="10">
        <v>12.40554202592233</v>
      </c>
      <c r="M31" s="10">
        <v>19.683637355000002</v>
      </c>
      <c r="N31" s="10">
        <v>8.3714869400978422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20594.555178400013</v>
      </c>
      <c r="D33" s="10">
        <v>20968.370009269973</v>
      </c>
      <c r="E33" s="10">
        <v>-355.51578383002197</v>
      </c>
      <c r="F33" s="10">
        <v>-1.6672185701963389</v>
      </c>
      <c r="G33" s="10">
        <v>-124.37235999997938</v>
      </c>
      <c r="H33" s="10">
        <v>-0.62828128088813795</v>
      </c>
      <c r="I33" s="10">
        <v>373.81483086996013</v>
      </c>
      <c r="J33" s="10">
        <v>1.8151148574552596</v>
      </c>
      <c r="K33" s="10">
        <v>1163.1215670000383</v>
      </c>
      <c r="L33" s="10">
        <v>6.2843732040208362</v>
      </c>
      <c r="M33" s="10">
        <v>1297.092907269951</v>
      </c>
      <c r="N33" s="10">
        <v>6.5938418768859322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8333.4503000000004</v>
      </c>
      <c r="D35" s="10">
        <v>8883.2503000000033</v>
      </c>
      <c r="E35" s="10">
        <v>-55.269999999996799</v>
      </c>
      <c r="F35" s="10">
        <v>-0.61833500562723787</v>
      </c>
      <c r="G35" s="10">
        <v>-455.48999999999796</v>
      </c>
      <c r="H35" s="10">
        <v>-4.7736624876097995</v>
      </c>
      <c r="I35" s="10">
        <v>549.80000000000291</v>
      </c>
      <c r="J35" s="10">
        <v>6.597507397386206</v>
      </c>
      <c r="K35" s="10">
        <v>264.51000000000204</v>
      </c>
      <c r="L35" s="10">
        <v>2.9983913700014391</v>
      </c>
      <c r="M35" s="10">
        <v>-202.98999999999796</v>
      </c>
      <c r="N35" s="10">
        <v>-2.2340373278483283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17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2:15" ht="18.75">
      <c r="B38" s="17" t="s">
        <v>28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39" spans="2:15" ht="18.75" customHeight="1">
      <c r="B39" s="21"/>
      <c r="C39" s="22"/>
      <c r="D39" s="22"/>
      <c r="E39" s="22"/>
      <c r="F39" s="22"/>
      <c r="G39" s="22"/>
      <c r="H39" s="22"/>
      <c r="I39" s="21"/>
      <c r="J39" s="23"/>
      <c r="K39" s="23"/>
      <c r="L39" s="23"/>
      <c r="M39" s="23"/>
      <c r="N39" s="22"/>
      <c r="O39" s="24"/>
    </row>
    <row r="40" spans="2:15" ht="15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5" ht="15.75">
      <c r="B41" s="2"/>
      <c r="C41" s="2"/>
      <c r="D41" s="2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Manish Paithankar</cp:lastModifiedBy>
  <cp:lastPrinted>2017-11-08T05:05:24Z</cp:lastPrinted>
  <dcterms:created xsi:type="dcterms:W3CDTF">2017-11-08T05:05:02Z</dcterms:created>
  <dcterms:modified xsi:type="dcterms:W3CDTF">2017-11-08T11:46:24Z</dcterms:modified>
</cp:coreProperties>
</file>