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655" activeTab="0"/>
  </bookViews>
  <sheets>
    <sheet name="List of Statements" sheetId="1" r:id="rId1"/>
    <sheet name="ST-1" sheetId="2" r:id="rId2"/>
    <sheet name="ST-2" sheetId="3" r:id="rId3"/>
    <sheet name="ST-3" sheetId="4" r:id="rId4"/>
    <sheet name="ST-4" sheetId="5" r:id="rId5"/>
    <sheet name="ST-5" sheetId="6" r:id="rId6"/>
    <sheet name="ST-6" sheetId="7" r:id="rId7"/>
    <sheet name="ST-7" sheetId="8" r:id="rId8"/>
    <sheet name="ST-8" sheetId="9" r:id="rId9"/>
    <sheet name="ST-9" sheetId="10" r:id="rId10"/>
    <sheet name="ST-10" sheetId="11" r:id="rId11"/>
    <sheet name="ST-11" sheetId="12" r:id="rId12"/>
    <sheet name="ST-12" sheetId="13" r:id="rId13"/>
  </sheets>
  <definedNames>
    <definedName name="_xlnm.Print_Area" localSheetId="10">'ST-10'!$A$1:$H$50</definedName>
    <definedName name="_xlnm.Print_Area" localSheetId="11">'ST-11'!$A$2:$AO$59</definedName>
    <definedName name="_xlnm.Print_Area" localSheetId="12">'ST-12'!$A$1:$AI$57</definedName>
    <definedName name="_xlnm.Print_Area" localSheetId="2">'ST-2'!$B$1:$D$45</definedName>
    <definedName name="_xlnm.Print_Area" localSheetId="3">'ST-3'!$A$1:$F$51</definedName>
    <definedName name="_xlnm.Print_Area" localSheetId="4">'ST-4'!$A$1:$F$56</definedName>
    <definedName name="_xlnm.Print_Area" localSheetId="6">'ST-6'!$A$1:$H$53</definedName>
    <definedName name="_xlnm.Print_Area" localSheetId="7">'ST-7'!$A$1:$E$15</definedName>
    <definedName name="_xlnm.Print_Area" localSheetId="8">'ST-8'!$A$1:$AA$54</definedName>
    <definedName name="_xlnm.Print_Area" localSheetId="9">'ST-9'!$A$1:$W$48</definedName>
    <definedName name="_xlnm.Print_Titles" localSheetId="11">'ST-11'!$A:$B</definedName>
    <definedName name="_xlnm.Print_Titles" localSheetId="12">'ST-12'!$A:$B</definedName>
    <definedName name="_xlnm.Print_Titles" localSheetId="8">'ST-8'!$A:$A</definedName>
    <definedName name="_xlnm.Print_Titles" localSheetId="9">'ST-9'!$A:$A,'ST-9'!$2:$3</definedName>
  </definedNames>
  <calcPr fullCalcOnLoad="1"/>
</workbook>
</file>

<file path=xl/sharedStrings.xml><?xml version="1.0" encoding="utf-8"?>
<sst xmlns="http://schemas.openxmlformats.org/spreadsheetml/2006/main" count="1220" uniqueCount="571">
  <si>
    <t>List of Statements</t>
  </si>
  <si>
    <t>Title</t>
  </si>
  <si>
    <t>(Number of Companies)</t>
  </si>
  <si>
    <t>Industry/Country of Origin</t>
  </si>
  <si>
    <t>UK</t>
  </si>
  <si>
    <t>USA</t>
  </si>
  <si>
    <t>TOTAL</t>
  </si>
  <si>
    <t>1.Manufacturing</t>
  </si>
  <si>
    <t>of which:</t>
  </si>
  <si>
    <t>2.Services</t>
  </si>
  <si>
    <t>(i) Wholesale and retail trade</t>
  </si>
  <si>
    <t>Total (including Others)</t>
  </si>
  <si>
    <t>(Per cent)</t>
  </si>
  <si>
    <t>ITEM</t>
  </si>
  <si>
    <t>2011-12</t>
  </si>
  <si>
    <t xml:space="preserve">$: Net of 'rebates and discounts' and 'excise duty and cess'. </t>
  </si>
  <si>
    <t xml:space="preserve">         </t>
  </si>
  <si>
    <t xml:space="preserve"> 2. Value of production</t>
  </si>
  <si>
    <t xml:space="preserve"> 3. Total Income</t>
  </si>
  <si>
    <t xml:space="preserve"> 4. Manufacturing Expenses</t>
  </si>
  <si>
    <t xml:space="preserve"> 5. Remuneration to employees</t>
  </si>
  <si>
    <t xml:space="preserve"> 6. Operating Expenses</t>
  </si>
  <si>
    <t xml:space="preserve"> 7. EBITDA</t>
  </si>
  <si>
    <t xml:space="preserve"> 8. Depreciation provision</t>
  </si>
  <si>
    <t xml:space="preserve"> 9. Gross profit (EBIT)</t>
  </si>
  <si>
    <t>10. Interest Expenses</t>
  </si>
  <si>
    <t>11. Profit before tax and non-operating surplus/deficit</t>
  </si>
  <si>
    <t>12. Non-operating surplus / deficit</t>
  </si>
  <si>
    <t>13. Profit Before Tax</t>
  </si>
  <si>
    <t>14. Profit After Tax</t>
  </si>
  <si>
    <t>15. Dividend paid</t>
  </si>
  <si>
    <t>16. Profit Retained</t>
  </si>
  <si>
    <t>17. Gross Saving</t>
  </si>
  <si>
    <t xml:space="preserve">    (b) Net Value Added</t>
  </si>
  <si>
    <t>19. Net worth@</t>
  </si>
  <si>
    <t>20. Non-current liabilities</t>
  </si>
  <si>
    <t>21. Total borrowings</t>
  </si>
  <si>
    <t>22. Borrowings from banks</t>
  </si>
  <si>
    <t>23. Long term borrowings</t>
  </si>
  <si>
    <t>24. Current liabilities</t>
  </si>
  <si>
    <t>25. Non-current assets@</t>
  </si>
  <si>
    <t xml:space="preserve">    (b) Net Fixed Assets@</t>
  </si>
  <si>
    <t>27. Current assets</t>
  </si>
  <si>
    <t>28. Inventories</t>
  </si>
  <si>
    <t xml:space="preserve">    (b) Total net assets@</t>
  </si>
  <si>
    <t>30. Total earnings in foreign currencies</t>
  </si>
  <si>
    <t xml:space="preserve">      of which, Exports</t>
  </si>
  <si>
    <t>31. Total expenditure in foreign currencies</t>
  </si>
  <si>
    <t xml:space="preserve">      of which, Imports</t>
  </si>
  <si>
    <t>2012-13</t>
  </si>
  <si>
    <t>26.    (a) Gross Fixed Assets@</t>
  </si>
  <si>
    <t>29.       (a) Total gross assets@</t>
  </si>
  <si>
    <t>A. Capital Structure Ratios</t>
  </si>
  <si>
    <t xml:space="preserve">   1. Net fixed assets to total net assets</t>
  </si>
  <si>
    <t xml:space="preserve">   2. Net worth to total net assets</t>
  </si>
  <si>
    <t xml:space="preserve">   3. Debt to equity</t>
  </si>
  <si>
    <t xml:space="preserve">   4. Total borowings to equity</t>
  </si>
  <si>
    <t xml:space="preserve">   5. Short term bank borrowings to inventories</t>
  </si>
  <si>
    <t>B. Liquidity Ratios</t>
  </si>
  <si>
    <t xml:space="preserve">   6. Current assets to current liabilities*</t>
  </si>
  <si>
    <t xml:space="preserve">   7. Quick assets to current liabilities</t>
  </si>
  <si>
    <t xml:space="preserve">   8. Current assets to total net assets</t>
  </si>
  <si>
    <t xml:space="preserve">   9. Trade Payables to current assets</t>
  </si>
  <si>
    <t>C. Assets utilization and turnover ratios</t>
  </si>
  <si>
    <t xml:space="preserve">  10. Sales to total net assets^</t>
  </si>
  <si>
    <t xml:space="preserve">  11. Sales to gross fixed assets^</t>
  </si>
  <si>
    <t xml:space="preserve">  12. Inventories to sales</t>
  </si>
  <si>
    <t xml:space="preserve">  13. Trade Receivables to sales</t>
  </si>
  <si>
    <t xml:space="preserve">  14. Exports to sales</t>
  </si>
  <si>
    <t xml:space="preserve">  15. Gross value added to gross fixed assets^</t>
  </si>
  <si>
    <t>D. Sources and uses of funds ratios@</t>
  </si>
  <si>
    <t xml:space="preserve">  16. Gross fixed assets formation to Total uses of funds</t>
  </si>
  <si>
    <t xml:space="preserve">  17. Gross capital formation to Total uses of funds</t>
  </si>
  <si>
    <t xml:space="preserve">  18. External sources of funds to Total sources of funds</t>
  </si>
  <si>
    <t xml:space="preserve">  19. Increase in bank borrowings to Total external sources</t>
  </si>
  <si>
    <t xml:space="preserve">  20. Gross savings to gross capital formation</t>
  </si>
  <si>
    <t>E. Expenditure ratios</t>
  </si>
  <si>
    <t xml:space="preserve">  21. Cost of raw materials to total expenditure</t>
  </si>
  <si>
    <t xml:space="preserve">  22. Remuneration to employees to total expenditure</t>
  </si>
  <si>
    <t xml:space="preserve">  23. Interest paid to total expenditure</t>
  </si>
  <si>
    <t xml:space="preserve">  24. Interest coverage ratio (EBIT to interest)*</t>
  </si>
  <si>
    <t>F. Profitability and Profit Allocation Ratios</t>
  </si>
  <si>
    <t xml:space="preserve">  25. EBITDA to sales</t>
  </si>
  <si>
    <t xml:space="preserve">  26. Gross profit (EBIT) to sales</t>
  </si>
  <si>
    <t xml:space="preserve">  27. Profit after tax to sales</t>
  </si>
  <si>
    <t xml:space="preserve">  28. Gross profit (EBIT) to total net assets</t>
  </si>
  <si>
    <t xml:space="preserve">  29. Profit after tax to net worth</t>
  </si>
  <si>
    <t xml:space="preserve">  30. Tax provision to profit before tax**</t>
  </si>
  <si>
    <t xml:space="preserve">  31. Profit retained to profit after tax**</t>
  </si>
  <si>
    <t xml:space="preserve">  32. Dividends to net worth</t>
  </si>
  <si>
    <t xml:space="preserve">  33. Ordinary dividends to ordinary paid-up capital</t>
  </si>
  <si>
    <r>
      <t>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Million)</t>
    </r>
  </si>
  <si>
    <t>INCOME AND VALUE OF PRODUCTION</t>
  </si>
  <si>
    <t xml:space="preserve">           </t>
  </si>
  <si>
    <t>EXPENDITURE AND APPROPRIATIONS</t>
  </si>
  <si>
    <t xml:space="preserve"> 2. Increase (+) or decrease (-) in value of stock of finished goods and work in progress</t>
  </si>
  <si>
    <t xml:space="preserve"> 3. Value of production (1+2)</t>
  </si>
  <si>
    <t xml:space="preserve"> 4. Other Income</t>
  </si>
  <si>
    <t xml:space="preserve"> 5. Non-operating surplus (+)/deficit(-)</t>
  </si>
  <si>
    <t xml:space="preserve"> 6. Total (3+4+5)</t>
  </si>
  <si>
    <t xml:space="preserve"> 7. Raw materials, components etc. consumed</t>
  </si>
  <si>
    <t xml:space="preserve"> 8. Stores and spares consumed</t>
  </si>
  <si>
    <t xml:space="preserve"> 9. Power and Fuel</t>
  </si>
  <si>
    <t>10. Other manufacturing expenses</t>
  </si>
  <si>
    <t>11. Salaries, wages and bonus</t>
  </si>
  <si>
    <t>12. Providend fund</t>
  </si>
  <si>
    <t>13. Employees' welfare expenses</t>
  </si>
  <si>
    <t>14. Managerial remuneration</t>
  </si>
  <si>
    <t>15. Royalty</t>
  </si>
  <si>
    <t>16. Repairs to buildings</t>
  </si>
  <si>
    <t>17. Repairs to Machinery</t>
  </si>
  <si>
    <t>18. Bad debts</t>
  </si>
  <si>
    <t>19. Selling commission</t>
  </si>
  <si>
    <t>20. Rent</t>
  </si>
  <si>
    <t>21. Rates and taxes</t>
  </si>
  <si>
    <t>22. Advertisement</t>
  </si>
  <si>
    <t>23. Insurance</t>
  </si>
  <si>
    <t>24. Research and development</t>
  </si>
  <si>
    <t>25. Other expenses</t>
  </si>
  <si>
    <t>26. Other provision (excl. depreciation &amp; tax)</t>
  </si>
  <si>
    <t>27. Operating expenses</t>
  </si>
  <si>
    <t>28. EBITDA</t>
  </si>
  <si>
    <t>29. Depreciation provision</t>
  </si>
  <si>
    <t>30. Gross profit (EBIT)</t>
  </si>
  <si>
    <t>31. Less: Interest</t>
  </si>
  <si>
    <t>32. Profit before tax and non-operating surplus/deficit</t>
  </si>
  <si>
    <t>33. Non-operating surplus (+)/deficit(-)</t>
  </si>
  <si>
    <t>34. Total expenditure</t>
  </si>
  <si>
    <t>35. Profit Before Tax (PBT)</t>
  </si>
  <si>
    <t>36. Current Tax</t>
  </si>
  <si>
    <t>37. Profit After Tax (PAT)</t>
  </si>
  <si>
    <t>38. Dividend</t>
  </si>
  <si>
    <t>39. Dividend tax</t>
  </si>
  <si>
    <t>40. Profit retained</t>
  </si>
  <si>
    <t>41. Total (34+35)</t>
  </si>
  <si>
    <t xml:space="preserve"> 1. Sales $</t>
  </si>
  <si>
    <t>CAPITAL AND LIABILITIES</t>
  </si>
  <si>
    <t>ASSETS</t>
  </si>
  <si>
    <t>A. Shareholders' Funds</t>
  </si>
  <si>
    <t xml:space="preserve">   1. Share Capital</t>
  </si>
  <si>
    <t xml:space="preserve">   2. Money received against share warrants</t>
  </si>
  <si>
    <t xml:space="preserve">   3. Reserves and Surplus</t>
  </si>
  <si>
    <t>B. Share application money pending allotment</t>
  </si>
  <si>
    <t>C. Non-current liabilities</t>
  </si>
  <si>
    <t xml:space="preserve">   4. Long-term borrowings (debt)</t>
  </si>
  <si>
    <t xml:space="preserve">   5. Deferred tax liabilities (Net)</t>
  </si>
  <si>
    <t xml:space="preserve">   6. Long-term provisions</t>
  </si>
  <si>
    <t xml:space="preserve">   7. Other long-term liabilities</t>
  </si>
  <si>
    <t>D. Current liabilities</t>
  </si>
  <si>
    <t xml:space="preserve">   8. Short-term borrowings</t>
  </si>
  <si>
    <t xml:space="preserve">   9. Trade payables</t>
  </si>
  <si>
    <t xml:space="preserve">  10. Short-term provisions</t>
  </si>
  <si>
    <t xml:space="preserve">  11. Other current liabilities</t>
  </si>
  <si>
    <t xml:space="preserve">  12. TOTAL</t>
  </si>
  <si>
    <t>E.Non Current Assets</t>
  </si>
  <si>
    <t xml:space="preserve">  13. Gross Fixed Assets</t>
  </si>
  <si>
    <t xml:space="preserve">  14. Depreciation (i) Tangible</t>
  </si>
  <si>
    <t xml:space="preserve">  15. Net fixed assets</t>
  </si>
  <si>
    <t xml:space="preserve">  16. Non-current investments</t>
  </si>
  <si>
    <t xml:space="preserve">  17. Deferred tax asset</t>
  </si>
  <si>
    <t xml:space="preserve">  18. Long term loans and advances</t>
  </si>
  <si>
    <t xml:space="preserve">  19. Other non current assets</t>
  </si>
  <si>
    <t xml:space="preserve">  20. Non-Current Advance of Income Tax</t>
  </si>
  <si>
    <t>F. Current Assets</t>
  </si>
  <si>
    <t xml:space="preserve">  21. Current investments</t>
  </si>
  <si>
    <t xml:space="preserve">  22. Inventories</t>
  </si>
  <si>
    <t xml:space="preserve">  23. Trade receivables</t>
  </si>
  <si>
    <t xml:space="preserve">  24. Short Term Loans and Advances</t>
  </si>
  <si>
    <t xml:space="preserve">  25. Current Advance of Income tax</t>
  </si>
  <si>
    <t xml:space="preserve">  26. Cash and cash equivalents</t>
  </si>
  <si>
    <t xml:space="preserve">  27. Other current assets</t>
  </si>
  <si>
    <t xml:space="preserve">  28. TOTAL</t>
  </si>
  <si>
    <t>SOURCES OF FUNDS</t>
  </si>
  <si>
    <t>USES OF FUNDS</t>
  </si>
  <si>
    <t>INTERNAL SOURCES</t>
  </si>
  <si>
    <t>EXTERNAL SOURCES</t>
  </si>
  <si>
    <t xml:space="preserve"> A. Paid-up Capital</t>
  </si>
  <si>
    <t xml:space="preserve"> B. Reserves and Surplus</t>
  </si>
  <si>
    <t xml:space="preserve">    1. Capital Reserve</t>
  </si>
  <si>
    <t xml:space="preserve">    2. Investment allownce Reserve</t>
  </si>
  <si>
    <t xml:space="preserve">    3. Sinking Funds</t>
  </si>
  <si>
    <t xml:space="preserve">    4. Other Reserves</t>
  </si>
  <si>
    <t xml:space="preserve"> C. Provisions</t>
  </si>
  <si>
    <t xml:space="preserve">    5. Depreciation</t>
  </si>
  <si>
    <t xml:space="preserve">    6. Taxation (net of advance IT) (i) Non-current</t>
  </si>
  <si>
    <t xml:space="preserve">    7. Other non-current provisions</t>
  </si>
  <si>
    <t xml:space="preserve">    8. Other current provisions</t>
  </si>
  <si>
    <t xml:space="preserve"> D. Share Capital and premium</t>
  </si>
  <si>
    <t xml:space="preserve">    9. Net issues</t>
  </si>
  <si>
    <t xml:space="preserve">   10. Premium on shares</t>
  </si>
  <si>
    <t xml:space="preserve"> E. Money received against share warrants</t>
  </si>
  <si>
    <t xml:space="preserve"> F. Capital receipts</t>
  </si>
  <si>
    <t xml:space="preserve"> G. Share application money pending allotment</t>
  </si>
  <si>
    <t xml:space="preserve"> H. Non-current liabilities</t>
  </si>
  <si>
    <t xml:space="preserve">   11. Long-term borrowings</t>
  </si>
  <si>
    <t xml:space="preserve">       a) Bonds / Debentures</t>
  </si>
  <si>
    <t xml:space="preserve">       b) Term loans</t>
  </si>
  <si>
    <t xml:space="preserve">       c) Deferred payment liabilities</t>
  </si>
  <si>
    <t xml:space="preserve">       d) Deposits</t>
  </si>
  <si>
    <t xml:space="preserve">       e) Loan and advances from related parties</t>
  </si>
  <si>
    <t xml:space="preserve">       f) Long-term maturities of finance lease obligation</t>
  </si>
  <si>
    <t xml:space="preserve">       g) From others</t>
  </si>
  <si>
    <t xml:space="preserve">       h) Less, Current portion of long-term borrowings</t>
  </si>
  <si>
    <t xml:space="preserve">   12. Deferred tax liabilities (Net)</t>
  </si>
  <si>
    <t xml:space="preserve">   13. Other long-term liabilities</t>
  </si>
  <si>
    <t xml:space="preserve"> I. Current liabilities</t>
  </si>
  <si>
    <t xml:space="preserve">   14. Short-term borrowings</t>
  </si>
  <si>
    <t xml:space="preserve">       a) Loans repayables on demand</t>
  </si>
  <si>
    <t xml:space="preserve">       b) Loans advances from related parties</t>
  </si>
  <si>
    <t xml:space="preserve">       c) Deposits</t>
  </si>
  <si>
    <t xml:space="preserve">       d) Other loans and advances</t>
  </si>
  <si>
    <t xml:space="preserve">   15. Trade payables</t>
  </si>
  <si>
    <t xml:space="preserve">   16. Other current liabilities</t>
  </si>
  <si>
    <t xml:space="preserve"> J. Non Current assets</t>
  </si>
  <si>
    <t xml:space="preserve">    18. Gross Fixed Assets</t>
  </si>
  <si>
    <t xml:space="preserve">        a) Tangible assets</t>
  </si>
  <si>
    <t xml:space="preserve">           1) Land</t>
  </si>
  <si>
    <t xml:space="preserve">           2) Buildings</t>
  </si>
  <si>
    <t xml:space="preserve">           3) Plant and machinery</t>
  </si>
  <si>
    <t xml:space="preserve">           4) Furniure, fixtures and office equipments</t>
  </si>
  <si>
    <t xml:space="preserve">           5) Others</t>
  </si>
  <si>
    <t xml:space="preserve">        b) Capital Work-in-progress</t>
  </si>
  <si>
    <t xml:space="preserve">        c) Intangible assets</t>
  </si>
  <si>
    <t xml:space="preserve">    19. Non current investments</t>
  </si>
  <si>
    <t xml:space="preserve">        a) Property</t>
  </si>
  <si>
    <t xml:space="preserve">        b) Equity instruments / shares</t>
  </si>
  <si>
    <t xml:space="preserve">        c) Govt. or trust securities</t>
  </si>
  <si>
    <t xml:space="preserve">        d) Debentures / bonds</t>
  </si>
  <si>
    <t xml:space="preserve">        e) Mutual funds</t>
  </si>
  <si>
    <t xml:space="preserve">        f) Others</t>
  </si>
  <si>
    <t xml:space="preserve">    20. Long-term loans and advances</t>
  </si>
  <si>
    <t xml:space="preserve">        a) Capital advance</t>
  </si>
  <si>
    <t xml:space="preserve">        b) Security deposits</t>
  </si>
  <si>
    <t xml:space="preserve">        c) To related parties</t>
  </si>
  <si>
    <t xml:space="preserve">        d) Others</t>
  </si>
  <si>
    <t xml:space="preserve">    21. Deferred tax assets (Net)</t>
  </si>
  <si>
    <t xml:space="preserve">    22. Advance of Income Tax</t>
  </si>
  <si>
    <t xml:space="preserve">    23. Other non current assets</t>
  </si>
  <si>
    <t xml:space="preserve"> K. Current assets</t>
  </si>
  <si>
    <t xml:space="preserve">    24. Current investments</t>
  </si>
  <si>
    <t xml:space="preserve">    25. Inventories</t>
  </si>
  <si>
    <t xml:space="preserve">        a) Raw materials, components etc.</t>
  </si>
  <si>
    <t xml:space="preserve">        b) Finished goods</t>
  </si>
  <si>
    <t xml:space="preserve">        c) Work-in-progres</t>
  </si>
  <si>
    <t xml:space="preserve">        d) Stores and spares</t>
  </si>
  <si>
    <t xml:space="preserve">        e) Others</t>
  </si>
  <si>
    <t xml:space="preserve">    26. Trade receivables</t>
  </si>
  <si>
    <t xml:space="preserve">    27. Short-term loans and advances</t>
  </si>
  <si>
    <t xml:space="preserve">    28. Advance of Income Tax</t>
  </si>
  <si>
    <t xml:space="preserve">    29. Other current assets</t>
  </si>
  <si>
    <t xml:space="preserve">    30. Cash and cash equivalents</t>
  </si>
  <si>
    <t xml:space="preserve"> TOTAL</t>
  </si>
  <si>
    <t xml:space="preserve">  I. Expenditure in foreign currencies</t>
  </si>
  <si>
    <t xml:space="preserve">     (a) Value of imports (c.i.f basis)</t>
  </si>
  <si>
    <t xml:space="preserve">     (b) Other expenditure in foreign currencies</t>
  </si>
  <si>
    <t xml:space="preserve"> II. Earnings in foreign currencies</t>
  </si>
  <si>
    <t>III. Nwt inflow(+)/outflow(-) in foreign currencies</t>
  </si>
  <si>
    <r>
      <t>(</t>
    </r>
    <r>
      <rPr>
        <sz val="10"/>
        <rFont val="Rupee Foradian"/>
        <family val="2"/>
      </rPr>
      <t xml:space="preserve">` </t>
    </r>
    <r>
      <rPr>
        <sz val="10"/>
        <rFont val="Arial"/>
        <family val="2"/>
      </rPr>
      <t>Million)</t>
    </r>
  </si>
  <si>
    <t xml:space="preserve">          </t>
  </si>
  <si>
    <t xml:space="preserve">                </t>
  </si>
  <si>
    <t>Manufacturing</t>
  </si>
  <si>
    <t>Food Products &amp; Beverages</t>
  </si>
  <si>
    <t>Rubber and Plastic Products</t>
  </si>
  <si>
    <t>Services</t>
  </si>
  <si>
    <t>All Industries</t>
  </si>
  <si>
    <t>1. Sales$</t>
  </si>
  <si>
    <t>2. Value of production</t>
  </si>
  <si>
    <t>3. Total Income</t>
  </si>
  <si>
    <t>4. Manufacturing Expenses</t>
  </si>
  <si>
    <t>5. Remuneration to employees</t>
  </si>
  <si>
    <t>6. Operating Expenses</t>
  </si>
  <si>
    <t>7. EBITDA</t>
  </si>
  <si>
    <t>8. Depreciation provision</t>
  </si>
  <si>
    <t>9. Gross profit (EBIT)</t>
  </si>
  <si>
    <t>of which, Exports</t>
  </si>
  <si>
    <t xml:space="preserve"> Manufacturing</t>
  </si>
  <si>
    <t>Chemicals and Chemical Products</t>
  </si>
  <si>
    <t>Motor Vehicles and  other Transport Equipments</t>
  </si>
  <si>
    <t>Machinery and machine tools</t>
  </si>
  <si>
    <t>Electrical machinery and apparatus</t>
  </si>
  <si>
    <t xml:space="preserve">Trade Wholesale &amp; Retail </t>
  </si>
  <si>
    <t xml:space="preserve">Computer and related activities </t>
  </si>
  <si>
    <t>Transport Storage and communication</t>
  </si>
  <si>
    <t>(74)</t>
  </si>
  <si>
    <t>(44)</t>
  </si>
  <si>
    <t>#</t>
  </si>
  <si>
    <t>#: Numerator or Denominator is negative or nil or negligible.</t>
  </si>
  <si>
    <t xml:space="preserve">             2. Figures in brackets below the industry name represent the number of companies in the industry. </t>
  </si>
  <si>
    <t>Germany</t>
  </si>
  <si>
    <t>Switzerland</t>
  </si>
  <si>
    <t>Japan</t>
  </si>
  <si>
    <t>France</t>
  </si>
  <si>
    <t>Netherland</t>
  </si>
  <si>
    <t>Mauritius</t>
  </si>
  <si>
    <t>(52)</t>
  </si>
  <si>
    <t>(22)</t>
  </si>
  <si>
    <t>(16)</t>
  </si>
  <si>
    <t xml:space="preserve"> 1. Sales$</t>
  </si>
  <si>
    <t xml:space="preserve">       (b) Net Value Added</t>
  </si>
  <si>
    <t xml:space="preserve">       (b) Net Fixed Assets@</t>
  </si>
  <si>
    <t xml:space="preserve">       (b) Total net assets@</t>
  </si>
  <si>
    <t xml:space="preserve">Manufacturing </t>
  </si>
  <si>
    <t>Beverages</t>
  </si>
  <si>
    <t>Chemicals and chemical Products</t>
  </si>
  <si>
    <t>Motor Vehicles and  other Transport</t>
  </si>
  <si>
    <t>Computer and related activities</t>
  </si>
  <si>
    <t>Transport  Storage and Communication</t>
  </si>
  <si>
    <t>Item</t>
  </si>
  <si>
    <t>A.</t>
  </si>
  <si>
    <t>Capital Structure Ratios</t>
  </si>
  <si>
    <t>Net fixed assets to total net assets</t>
  </si>
  <si>
    <t>Net worth to total net assets</t>
  </si>
  <si>
    <t>Debt to equity</t>
  </si>
  <si>
    <t>Total borowings to equity</t>
  </si>
  <si>
    <t>Short term bank borrowings to inventories</t>
  </si>
  <si>
    <t/>
  </si>
  <si>
    <t>B.</t>
  </si>
  <si>
    <t>Liquidity Ratios</t>
  </si>
  <si>
    <t>Current assets to current liabilities*</t>
  </si>
  <si>
    <t>Quick assets to current liabilities</t>
  </si>
  <si>
    <t>Current assets to total net assets</t>
  </si>
  <si>
    <t>Trade Payables to current assets</t>
  </si>
  <si>
    <t>C.</t>
  </si>
  <si>
    <t>Assets utilization and turnover ratios</t>
  </si>
  <si>
    <t>Sales to total net assets^</t>
  </si>
  <si>
    <t>Sales to gross fixed assets^</t>
  </si>
  <si>
    <t>Inventories to sales</t>
  </si>
  <si>
    <t>Trade Receivables to sales</t>
  </si>
  <si>
    <t>Exports to sales</t>
  </si>
  <si>
    <t>Gross value added to gross fixed assets^</t>
  </si>
  <si>
    <t>D.</t>
  </si>
  <si>
    <t>Sources and uses of funds ratios@</t>
  </si>
  <si>
    <t>Gross fixed assets formation to Total uses of funds</t>
  </si>
  <si>
    <t>Gross capital formation to Total uses of funds</t>
  </si>
  <si>
    <t>External sources of funds to Total sources of funds</t>
  </si>
  <si>
    <t>Increase in bank borrowings to Total external sources</t>
  </si>
  <si>
    <t>Gross savings to gross capital formation</t>
  </si>
  <si>
    <t>E.</t>
  </si>
  <si>
    <t>Expenditure ratios</t>
  </si>
  <si>
    <t>Cost of raw materials to total expenditure</t>
  </si>
  <si>
    <t>Remuneration to employees to total expenditure</t>
  </si>
  <si>
    <t>Interest paid to total expenditure</t>
  </si>
  <si>
    <t>Interest coverage ratio (EBIT to interest)*</t>
  </si>
  <si>
    <t>F.</t>
  </si>
  <si>
    <t>Profitability and Profit Allocation Ratios</t>
  </si>
  <si>
    <t>EBITDA to sales</t>
  </si>
  <si>
    <t>Gross profit (EBIT) to sales</t>
  </si>
  <si>
    <t>Profit after tax to sales</t>
  </si>
  <si>
    <t>Gross profit (EBIT) to total net assets</t>
  </si>
  <si>
    <t>Profit after tax to net worth</t>
  </si>
  <si>
    <t>Tax provision to profit before tax**</t>
  </si>
  <si>
    <t>Profit retained to profit after tax**</t>
  </si>
  <si>
    <t>Dividends to net worth</t>
  </si>
  <si>
    <t>Ordinary dividends to ordinary paid-up capital</t>
  </si>
  <si>
    <t>France                                      (22)</t>
  </si>
  <si>
    <t>Statement</t>
  </si>
  <si>
    <t>Sr. No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</si>
  <si>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</si>
  <si>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</si>
  <si>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</si>
  <si>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</si>
  <si>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</si>
  <si>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</si>
  <si>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</si>
  <si>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</si>
  <si>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</si>
  <si>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</si>
  <si>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ST-11</t>
  </si>
  <si>
    <t>ST-12</t>
  </si>
  <si>
    <t>Per cent</t>
  </si>
  <si>
    <t>PUBLIC</t>
  </si>
  <si>
    <t>PRIVATE</t>
  </si>
  <si>
    <t>Finances of Foreign Direct Investment Companies, 2013-14</t>
  </si>
  <si>
    <t>STATEMENT 1: INDUSTRY AND COUNTRY OF ORIGIN-WISE DISTRIBUTION OF THE SELECT 957 FOREIGN DIRECT INVESTMENT COMPANIES: 2013-14</t>
  </si>
  <si>
    <t>STATEMENT 2: GROWTH RATES OF THE SELECT ITEMS OF THE SELECT 957 FOREIGN DIRECT INVESTMENT COMPANIES, 2012-13 AND 2013-14</t>
  </si>
  <si>
    <t>STATEMENT 3: SELECT FINANCIAL RATIOS OF THE SELECT 957 FOREIGN DIRECT INVESTMENT COMPANIES, 2011-12 TO 2013-14</t>
  </si>
  <si>
    <t>STATEMENT 4: COMBINED INCOME, VALUE OF PRODUCTION, EXPENDITURE AND APPROPRIATION ACCOUNTS OF THE SELECT 957 FOREIGN DIRECT INVESTMENT COMPANIES, 2011-12 TO 2013-14</t>
  </si>
  <si>
    <t>STATEMENT 7: EARNINGS / EXPENDITURE IN FOREIGN CURRENCIES OF SELECT 957 FOREIGN DIRECT INVESTMENT COMPANIES, 2011-12 TO 2013-14</t>
  </si>
  <si>
    <t>STATEMENT 8: GROWTH RATES OF THE SELECT ITEMS OF THE SELECT 957 FOREIGN DIRECT INVESTMENT COMPANIES, INDUSTRY GROUP WISE, 2012-13 AND 2013-14</t>
  </si>
  <si>
    <t>STATEMENT 9: GROWTH RATES OF THE SELECT ITEMS OF THE SELECT 957 FOREIGN DIRECT INVESTMENT COMPANIES, COUNTRY-WISE, 2012-13 AND 2013-14</t>
  </si>
  <si>
    <t>STATEMENT 10: GROWTH RATES OF THE SELECT ITEMS OF THE SELECT 957 FOREIGN DIRECT INVESTMENT COMPANIES, TYPE-WISE, 2012-13 AND 2013-14</t>
  </si>
  <si>
    <t>STATEMENT 11: SELECT FINANCIAL RATIOS OF THE SELECT 957 FOREIGN DIRECT INVESTMENT COMPANIES - INDUSTRY GROUP-WISE, 2011-12 TO 2013-14</t>
  </si>
  <si>
    <t>STATEMENT 12: SELECT FINANCIAL RATIOS OF THE SELECT 957 FOREIGN DIRECT INVESTMENT COMPANIES - COUNTRY-WISE, 2011-12 TO 2013-14</t>
  </si>
  <si>
    <t>STATEMENT 5: COMBINED BALANCE SHEET OF THE SELECT 957 FOREIGN DIRECT INVESTMENT COMPANIES, 2011-12 TO 2013-14</t>
  </si>
  <si>
    <t>STATEMENT 5: COMBINED BALANCE SHEETOF THE SELECT 957 FOREIGN DIRECT INVESTMENT COMPANIES, 2011-12 TO 2013-14(Concld.)</t>
  </si>
  <si>
    <t>STATEMENT 5: COMBINED BALANCE SHEET OF THE SELECT 957 FOREIGN DIRECT INVESTMENT COMPANIES,2011-12 TO 2013-14</t>
  </si>
  <si>
    <t>STATEMENT 6: SOURCES AND USES OF FUNDS OF THE SELECT 957 FOREIGN DIRECT INVESTMENT COMPANIES, 2012-13 AND 2013-14</t>
  </si>
  <si>
    <t>STATEMENT 6: SOURCES AND USES OF FUNDS OF THE SELECT 957 FOREIGN DIRECT INVESTMENT COMPANIES, 2012-13 AND 2013-14 (Concld.)</t>
  </si>
  <si>
    <t>STATEMENT 7: EARNINGS / EXPENDITURE IN FOREIGN CURRENCIES OF THE SELECT 957 FOREIGN DIRECT INVESTMENT COMPANIES, 2011-12 TO 2013-14</t>
  </si>
  <si>
    <t>2013-14</t>
  </si>
  <si>
    <t>(515)</t>
  </si>
  <si>
    <t>(27)</t>
  </si>
  <si>
    <t>(68)</t>
  </si>
  <si>
    <t>(66)</t>
  </si>
  <si>
    <t>(40)</t>
  </si>
  <si>
    <t>(378)</t>
  </si>
  <si>
    <t>(45)</t>
  </si>
  <si>
    <t>(957)</t>
  </si>
  <si>
    <t>(63)</t>
  </si>
  <si>
    <t>(84)</t>
  </si>
  <si>
    <t>-</t>
  </si>
  <si>
    <t>(59)</t>
  </si>
  <si>
    <t>(215)</t>
  </si>
  <si>
    <t>(39)</t>
  </si>
  <si>
    <t>Singapore</t>
  </si>
  <si>
    <t>(31)</t>
  </si>
  <si>
    <t>UAE</t>
  </si>
  <si>
    <t>(35)</t>
  </si>
  <si>
    <t>Other</t>
  </si>
  <si>
    <t>(198)</t>
  </si>
  <si>
    <t>Germany                                         (59)</t>
  </si>
  <si>
    <t>Japan                                       (52)</t>
  </si>
  <si>
    <t>Singapore                              (84)</t>
  </si>
  <si>
    <t>Mauritius                                   (215)</t>
  </si>
  <si>
    <t>Netherland                                      (39)</t>
  </si>
  <si>
    <t>(410)</t>
  </si>
  <si>
    <t>(547)</t>
  </si>
  <si>
    <t>Netherlands</t>
  </si>
  <si>
    <t>Total</t>
  </si>
  <si>
    <t>(ii) Computer and related activities</t>
  </si>
  <si>
    <t>(iii) Transport,storage and communications</t>
  </si>
  <si>
    <r>
      <t>Note</t>
    </r>
    <r>
      <rPr>
        <sz val="9.5"/>
        <rFont val="Arial"/>
        <family val="2"/>
      </rPr>
      <t>: 1.Rates of growth of all items are adjusted for changes due to amalgamation of companies.</t>
    </r>
  </si>
  <si>
    <t>18.      (a) Gross Value Added</t>
  </si>
  <si>
    <t>(148)</t>
  </si>
  <si>
    <r>
      <rPr>
        <i/>
        <sz val="11"/>
        <color indexed="8"/>
        <rFont val="Arial"/>
        <family val="2"/>
      </rPr>
      <t xml:space="preserve">    of which,</t>
    </r>
    <r>
      <rPr>
        <sz val="11"/>
        <color indexed="8"/>
        <rFont val="Arial"/>
        <family val="2"/>
      </rPr>
      <t xml:space="preserve"> (a) Dividends</t>
    </r>
  </si>
  <si>
    <r>
      <t xml:space="preserve"> </t>
    </r>
    <r>
      <rPr>
        <i/>
        <sz val="11"/>
        <color indexed="8"/>
        <rFont val="Arial"/>
        <family val="2"/>
      </rPr>
      <t xml:space="preserve">    of which</t>
    </r>
    <r>
      <rPr>
        <sz val="11"/>
        <color indexed="8"/>
        <rFont val="Arial"/>
        <family val="2"/>
      </rPr>
      <t>, (i) Extra-ordinary items</t>
    </r>
  </si>
  <si>
    <t xml:space="preserve">                    (ii) Exceptional items</t>
  </si>
  <si>
    <t xml:space="preserve">                   (a) Ordinary</t>
  </si>
  <si>
    <t xml:space="preserve">                   (b) Preference</t>
  </si>
  <si>
    <t xml:space="preserve">                   (b) Interest</t>
  </si>
  <si>
    <t xml:space="preserve">                   (c) Rent</t>
  </si>
  <si>
    <t xml:space="preserve">          (a) Ordinary</t>
  </si>
  <si>
    <t xml:space="preserve">         (b) Preference</t>
  </si>
  <si>
    <r>
      <t xml:space="preserve">             </t>
    </r>
    <r>
      <rPr>
        <i/>
        <sz val="11"/>
        <color indexed="8"/>
        <rFont val="Arial"/>
        <family val="2"/>
      </rPr>
      <t xml:space="preserve">   of which,</t>
    </r>
    <r>
      <rPr>
        <sz val="11"/>
        <color indexed="8"/>
        <rFont val="Arial"/>
        <family val="2"/>
      </rPr>
      <t xml:space="preserve"> Bonus</t>
    </r>
  </si>
  <si>
    <t xml:space="preserve">         (c) Forfeited shares</t>
  </si>
  <si>
    <t xml:space="preserve">        (a) Capital reserve</t>
  </si>
  <si>
    <t xml:space="preserve">        (b) Investment allowance reserve</t>
  </si>
  <si>
    <t xml:space="preserve">        (c) Debenture redemption reserve</t>
  </si>
  <si>
    <t xml:space="preserve">        (d) Other reserves</t>
  </si>
  <si>
    <r>
      <t xml:space="preserve">       </t>
    </r>
    <r>
      <rPr>
        <i/>
        <sz val="11"/>
        <color indexed="8"/>
        <rFont val="Arial"/>
        <family val="2"/>
      </rPr>
      <t xml:space="preserve">       of which,</t>
    </r>
    <r>
      <rPr>
        <sz val="11"/>
        <color indexed="8"/>
        <rFont val="Arial"/>
        <family val="2"/>
      </rPr>
      <t xml:space="preserve"> Securities premium reserve</t>
    </r>
  </si>
  <si>
    <t xml:space="preserve">                      (a) Bonds / Debentures</t>
  </si>
  <si>
    <r>
      <t xml:space="preserve">     </t>
    </r>
    <r>
      <rPr>
        <i/>
        <sz val="11"/>
        <color indexed="8"/>
        <rFont val="Arial"/>
        <family val="2"/>
      </rPr>
      <t xml:space="preserve">  of which,</t>
    </r>
    <r>
      <rPr>
        <sz val="11"/>
        <color indexed="8"/>
        <rFont val="Arial"/>
        <family val="2"/>
      </rPr>
      <t xml:space="preserve"> Secured</t>
    </r>
  </si>
  <si>
    <t xml:space="preserve">                      (b) Term loans</t>
  </si>
  <si>
    <t xml:space="preserve">                              Term loans from banks</t>
  </si>
  <si>
    <t xml:space="preserve">                                 Secured term loan</t>
  </si>
  <si>
    <t xml:space="preserve">                     (c) Deferred payment liabilities</t>
  </si>
  <si>
    <t xml:space="preserve">                     (d) Deposits</t>
  </si>
  <si>
    <t xml:space="preserve">                     (e) Loan and adv. from related parties</t>
  </si>
  <si>
    <t xml:space="preserve">                     (f) Long-term matur. of fin lease oblig</t>
  </si>
  <si>
    <t xml:space="preserve">                    (g) Others</t>
  </si>
  <si>
    <t xml:space="preserve">                    (h) Less, Current portion of long-term borrowings</t>
  </si>
  <si>
    <t xml:space="preserve">        - Employee benefits</t>
  </si>
  <si>
    <t xml:space="preserve">        - Taxation (Net of non-curr advance IT)</t>
  </si>
  <si>
    <r>
      <t xml:space="preserve">    </t>
    </r>
    <r>
      <rPr>
        <i/>
        <sz val="11"/>
        <color indexed="8"/>
        <rFont val="Arial"/>
        <family val="2"/>
      </rPr>
      <t xml:space="preserve">   of which,</t>
    </r>
    <r>
      <rPr>
        <sz val="11"/>
        <color indexed="8"/>
        <rFont val="Arial"/>
        <family val="2"/>
      </rPr>
      <t xml:space="preserve"> Trade payables</t>
    </r>
  </si>
  <si>
    <r>
      <t xml:space="preserve">      </t>
    </r>
    <r>
      <rPr>
        <i/>
        <sz val="11"/>
        <color indexed="8"/>
        <rFont val="Arial"/>
        <family val="2"/>
      </rPr>
      <t xml:space="preserve">   of which,</t>
    </r>
    <r>
      <rPr>
        <sz val="11"/>
        <color indexed="8"/>
        <rFont val="Arial"/>
        <family val="2"/>
      </rPr>
      <t xml:space="preserve"> Trade payables</t>
    </r>
  </si>
  <si>
    <r>
      <t xml:space="preserve">   </t>
    </r>
    <r>
      <rPr>
        <i/>
        <sz val="11"/>
        <color indexed="8"/>
        <rFont val="Arial"/>
        <family val="2"/>
      </rPr>
      <t xml:space="preserve">      of which,</t>
    </r>
    <r>
      <rPr>
        <sz val="11"/>
        <color indexed="8"/>
        <rFont val="Arial"/>
        <family val="2"/>
      </rPr>
      <t xml:space="preserve"> Secured</t>
    </r>
  </si>
  <si>
    <t xml:space="preserve">                   (a) Loans repayable on demand</t>
  </si>
  <si>
    <r>
      <t xml:space="preserve">                     </t>
    </r>
    <r>
      <rPr>
        <i/>
        <sz val="11"/>
        <color indexed="8"/>
        <rFont val="Arial"/>
        <family val="2"/>
      </rPr>
      <t xml:space="preserve">    of which,</t>
    </r>
    <r>
      <rPr>
        <sz val="11"/>
        <color indexed="8"/>
        <rFont val="Arial"/>
        <family val="2"/>
      </rPr>
      <t xml:space="preserve"> from banks</t>
    </r>
  </si>
  <si>
    <t xml:space="preserve">                   (b) Loans and adv from related parties</t>
  </si>
  <si>
    <t xml:space="preserve">                  (c) Deposits</t>
  </si>
  <si>
    <t xml:space="preserve">                  (d) Other loans and advances</t>
  </si>
  <si>
    <r>
      <rPr>
        <i/>
        <sz val="11"/>
        <color indexed="8"/>
        <rFont val="Arial"/>
        <family val="2"/>
      </rPr>
      <t xml:space="preserve">            of which, </t>
    </r>
    <r>
      <rPr>
        <sz val="11"/>
        <color indexed="8"/>
        <rFont val="Arial"/>
        <family val="2"/>
      </rPr>
      <t>(i) Employee benefits</t>
    </r>
  </si>
  <si>
    <t xml:space="preserve">                           (ii) Taxation (Net of cur. IT)</t>
  </si>
  <si>
    <t xml:space="preserve">                           (iii) Dividend</t>
  </si>
  <si>
    <r>
      <t xml:space="preserve">          </t>
    </r>
    <r>
      <rPr>
        <i/>
        <sz val="11"/>
        <color indexed="8"/>
        <rFont val="Arial"/>
        <family val="2"/>
      </rPr>
      <t xml:space="preserve">  of which,</t>
    </r>
    <r>
      <rPr>
        <sz val="11"/>
        <color indexed="8"/>
        <rFont val="Arial"/>
        <family val="2"/>
      </rPr>
      <t xml:space="preserve"> Current matur. of LT debt</t>
    </r>
  </si>
  <si>
    <t xml:space="preserve">           (a) Tangible assets</t>
  </si>
  <si>
    <t xml:space="preserve">                 (i) Land</t>
  </si>
  <si>
    <t xml:space="preserve">                 (ii) Building</t>
  </si>
  <si>
    <t xml:space="preserve">                 (iii) Plant and Machinery</t>
  </si>
  <si>
    <t xml:space="preserve">                 (iv) Furniture, Fixtures and Office equipments</t>
  </si>
  <si>
    <t xml:space="preserve">                 (v) Others</t>
  </si>
  <si>
    <t xml:space="preserve">           (b) Capital work in progress</t>
  </si>
  <si>
    <t xml:space="preserve">           (c) Intangible asset</t>
  </si>
  <si>
    <r>
      <t xml:space="preserve">      </t>
    </r>
    <r>
      <rPr>
        <i/>
        <sz val="11"/>
        <color indexed="8"/>
        <rFont val="Arial"/>
        <family val="2"/>
      </rPr>
      <t xml:space="preserve">          of which,</t>
    </r>
    <r>
      <rPr>
        <sz val="11"/>
        <color indexed="8"/>
        <rFont val="Arial"/>
        <family val="2"/>
      </rPr>
      <t xml:space="preserve"> computer software</t>
    </r>
  </si>
  <si>
    <t xml:space="preserve">           (d) Intangible assset under development</t>
  </si>
  <si>
    <t xml:space="preserve">                             (ii) Intangible</t>
  </si>
  <si>
    <r>
      <t xml:space="preserve"> </t>
    </r>
    <r>
      <rPr>
        <i/>
        <sz val="11"/>
        <color indexed="8"/>
        <rFont val="Arial"/>
        <family val="2"/>
      </rPr>
      <t xml:space="preserve">       of which,</t>
    </r>
    <r>
      <rPr>
        <sz val="11"/>
        <color indexed="8"/>
        <rFont val="Arial"/>
        <family val="2"/>
      </rPr>
      <t xml:space="preserve"> quoted investments</t>
    </r>
  </si>
  <si>
    <t xml:space="preserve">             (a) Property</t>
  </si>
  <si>
    <t xml:space="preserve">             (b) Equity instruments/shares</t>
  </si>
  <si>
    <t xml:space="preserve">             (c) Government or trust securities</t>
  </si>
  <si>
    <t xml:space="preserve">             (d) Debentures or bonds</t>
  </si>
  <si>
    <t xml:space="preserve">             (e) Mutual funds</t>
  </si>
  <si>
    <t xml:space="preserve">              (f) Others</t>
  </si>
  <si>
    <t xml:space="preserve">              (a) Capital advances</t>
  </si>
  <si>
    <t xml:space="preserve">              (b) Security deposits</t>
  </si>
  <si>
    <t xml:space="preserve">              (c) To related parties</t>
  </si>
  <si>
    <t xml:space="preserve">              (d) Others</t>
  </si>
  <si>
    <r>
      <rPr>
        <i/>
        <sz val="11"/>
        <color indexed="8"/>
        <rFont val="Arial"/>
        <family val="2"/>
      </rPr>
      <t xml:space="preserve">            of which,</t>
    </r>
    <r>
      <rPr>
        <sz val="11"/>
        <color indexed="8"/>
        <rFont val="Arial"/>
        <family val="2"/>
      </rPr>
      <t xml:space="preserve"> long term trade receivables</t>
    </r>
  </si>
  <si>
    <r>
      <rPr>
        <i/>
        <sz val="11"/>
        <color indexed="8"/>
        <rFont val="Arial"/>
        <family val="2"/>
      </rPr>
      <t xml:space="preserve">           of which, </t>
    </r>
    <r>
      <rPr>
        <sz val="11"/>
        <color indexed="8"/>
        <rFont val="Arial"/>
        <family val="2"/>
      </rPr>
      <t>quoted investments</t>
    </r>
  </si>
  <si>
    <t xml:space="preserve">              (a) Equity instruments/shares</t>
  </si>
  <si>
    <t xml:space="preserve">              (b) Government or trust securities</t>
  </si>
  <si>
    <t xml:space="preserve">              (c) Debentures or bonds</t>
  </si>
  <si>
    <t xml:space="preserve">              (d) Mutual funds</t>
  </si>
  <si>
    <t xml:space="preserve">              (e) Others</t>
  </si>
  <si>
    <t xml:space="preserve">              (a) Raw materials</t>
  </si>
  <si>
    <t xml:space="preserve">              (b) Finished goods</t>
  </si>
  <si>
    <t xml:space="preserve">              (c) Work in progress</t>
  </si>
  <si>
    <t xml:space="preserve">              (d) Stores and spares</t>
  </si>
  <si>
    <r>
      <t xml:space="preserve">    </t>
    </r>
    <r>
      <rPr>
        <i/>
        <sz val="11"/>
        <color indexed="8"/>
        <rFont val="Arial"/>
        <family val="2"/>
      </rPr>
      <t xml:space="preserve">      of which,</t>
    </r>
    <r>
      <rPr>
        <sz val="11"/>
        <color indexed="8"/>
        <rFont val="Arial"/>
        <family val="2"/>
      </rPr>
      <t xml:space="preserve"> outstanding for more than six months</t>
    </r>
  </si>
  <si>
    <r>
      <t xml:space="preserve">          </t>
    </r>
    <r>
      <rPr>
        <i/>
        <sz val="11"/>
        <color indexed="8"/>
        <rFont val="Arial"/>
        <family val="2"/>
      </rPr>
      <t xml:space="preserve">of which </t>
    </r>
    <r>
      <rPr>
        <sz val="11"/>
        <color indexed="8"/>
        <rFont val="Arial"/>
        <family val="2"/>
      </rPr>
      <t>Related Parties</t>
    </r>
  </si>
  <si>
    <r>
      <rPr>
        <i/>
        <sz val="11"/>
        <color indexed="8"/>
        <rFont val="Arial"/>
        <family val="2"/>
      </rPr>
      <t xml:space="preserve">      of which,</t>
    </r>
    <r>
      <rPr>
        <sz val="11"/>
        <color indexed="8"/>
        <rFont val="Arial"/>
        <family val="2"/>
      </rPr>
      <t xml:space="preserve"> (i) Balances with Banks</t>
    </r>
  </si>
  <si>
    <t xml:space="preserve">                     (ii) Cheques, drafts on hand</t>
  </si>
  <si>
    <t xml:space="preserve">                     (iii) Cash on hand</t>
  </si>
  <si>
    <t xml:space="preserve">                                                      (ii) Current</t>
  </si>
  <si>
    <r>
      <t xml:space="preserve">        </t>
    </r>
    <r>
      <rPr>
        <i/>
        <sz val="11"/>
        <color indexed="8"/>
        <rFont val="Arial"/>
        <family val="2"/>
      </rPr>
      <t xml:space="preserve">  of which,</t>
    </r>
    <r>
      <rPr>
        <sz val="11"/>
        <color indexed="8"/>
        <rFont val="Arial"/>
        <family val="2"/>
      </rPr>
      <t xml:space="preserve"> From banks</t>
    </r>
  </si>
  <si>
    <r>
      <t xml:space="preserve">        </t>
    </r>
    <r>
      <rPr>
        <i/>
        <sz val="11"/>
        <color indexed="8"/>
        <rFont val="Arial"/>
        <family val="2"/>
      </rPr>
      <t xml:space="preserve">     of which,</t>
    </r>
    <r>
      <rPr>
        <sz val="11"/>
        <color indexed="8"/>
        <rFont val="Arial"/>
        <family val="2"/>
      </rPr>
      <t xml:space="preserve"> From banks</t>
    </r>
  </si>
  <si>
    <r>
      <t xml:space="preserve">  </t>
    </r>
    <r>
      <rPr>
        <i/>
        <sz val="11"/>
        <color indexed="8"/>
        <rFont val="Arial"/>
        <family val="2"/>
      </rPr>
      <t xml:space="preserve">     of which,</t>
    </r>
    <r>
      <rPr>
        <sz val="11"/>
        <color indexed="8"/>
        <rFont val="Arial"/>
        <family val="2"/>
      </rPr>
      <t xml:space="preserve"> current maturities of long-term debt</t>
    </r>
  </si>
  <si>
    <r>
      <t xml:space="preserve">   </t>
    </r>
    <r>
      <rPr>
        <i/>
        <sz val="11"/>
        <color indexed="8"/>
        <rFont val="Arial"/>
        <family val="2"/>
      </rPr>
      <t xml:space="preserve">      of which,</t>
    </r>
    <r>
      <rPr>
        <sz val="11"/>
        <color indexed="8"/>
        <rFont val="Arial"/>
        <family val="2"/>
      </rPr>
      <t xml:space="preserve"> (i) Raw materials</t>
    </r>
  </si>
  <si>
    <t xml:space="preserve">                        (ii) Capital goods</t>
  </si>
  <si>
    <t xml:space="preserve">                       (iii) Components and spare parts</t>
  </si>
  <si>
    <r>
      <rPr>
        <i/>
        <sz val="11"/>
        <color indexed="8"/>
        <rFont val="Arial"/>
        <family val="2"/>
      </rPr>
      <t xml:space="preserve">       of which,</t>
    </r>
    <r>
      <rPr>
        <sz val="11"/>
        <color indexed="8"/>
        <rFont val="Arial"/>
        <family val="2"/>
      </rPr>
      <t xml:space="preserve"> Export of gods (FOB basis)</t>
    </r>
  </si>
  <si>
    <t>-  : Nil or negligible.</t>
  </si>
  <si>
    <r>
      <rPr>
        <i/>
        <sz val="11"/>
        <color indexed="8"/>
        <rFont val="Arial"/>
        <family val="2"/>
      </rPr>
      <t xml:space="preserve">      of which</t>
    </r>
    <r>
      <rPr>
        <sz val="11"/>
        <color indexed="8"/>
        <rFont val="Arial"/>
        <family val="2"/>
      </rPr>
      <t>, Imports</t>
    </r>
  </si>
  <si>
    <t>26.   (a) Gross Fixed Assets@</t>
  </si>
  <si>
    <t xml:space="preserve">        (b) Net Fixed Assets@</t>
  </si>
  <si>
    <t>29.   (a) Total gross assets@</t>
  </si>
  <si>
    <t xml:space="preserve">        (b) Total net assets@</t>
  </si>
  <si>
    <t>18.   (a) Gross Value Added</t>
  </si>
  <si>
    <t xml:space="preserve">        (b) Net Value Added</t>
  </si>
  <si>
    <t xml:space="preserve"> (b) Net Value Added</t>
  </si>
  <si>
    <t>29.      (a) Total gross assets@</t>
  </si>
  <si>
    <t>18.  (a) Gross Value Added</t>
  </si>
  <si>
    <t>26.  (a) Gross Fixed Assets@</t>
  </si>
  <si>
    <t>29.  (a) Total gross assets@</t>
  </si>
  <si>
    <r>
      <t xml:space="preserve">      </t>
    </r>
    <r>
      <rPr>
        <i/>
        <sz val="11"/>
        <rFont val="Arial"/>
        <family val="2"/>
      </rPr>
      <t xml:space="preserve">of which, </t>
    </r>
    <r>
      <rPr>
        <sz val="11"/>
        <rFont val="Arial"/>
        <family val="2"/>
      </rPr>
      <t>Exports</t>
    </r>
  </si>
  <si>
    <r>
      <t xml:space="preserve">      </t>
    </r>
    <r>
      <rPr>
        <i/>
        <sz val="11"/>
        <rFont val="Arial"/>
        <family val="2"/>
      </rPr>
      <t>of which,</t>
    </r>
    <r>
      <rPr>
        <sz val="11"/>
        <rFont val="Arial"/>
        <family val="2"/>
      </rPr>
      <t xml:space="preserve"> Imports</t>
    </r>
  </si>
  <si>
    <t xml:space="preserve">     (b) Total net assets@</t>
  </si>
  <si>
    <t>(i) Food products and beverages</t>
  </si>
  <si>
    <t>(ii) Chemicals and chemical products</t>
  </si>
  <si>
    <t>(iii) Rubber and plastic products</t>
  </si>
  <si>
    <t>(iv) Motor vehicles and other transport equipment</t>
  </si>
  <si>
    <t>(v) Machinery and machine tools</t>
  </si>
  <si>
    <t>(vi) Electrical machinery and apparatus</t>
  </si>
  <si>
    <t xml:space="preserve"> 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</si>
  <si>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1. Figures in brackets below the industry name represent the number of companies in the industry. </t>
    </r>
  </si>
  <si>
    <r>
      <t>Note</t>
    </r>
    <r>
      <rPr>
        <sz val="10"/>
        <rFont val="Arial"/>
        <family val="2"/>
      </rPr>
      <t>: 1. Growth rates of all items are adjusted for changes due to amalgamation of companies.</t>
    </r>
  </si>
  <si>
    <t xml:space="preserve">           2. Figures in brackets below the type of company represent the number of companies belongs to that particular type.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</si>
  <si>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1. Figures in brackets below the country name represent the number of companies of FDI origin from that country</t>
    </r>
  </si>
  <si>
    <t xml:space="preserve">          #: Numerator or Denominator is negative or nil or negligible.</t>
  </si>
  <si>
    <t xml:space="preserve">           2. For footnotes, please refer to Statement 2 and Statement 8.</t>
  </si>
  <si>
    <t xml:space="preserve">           #: Numerator or Denominator is negative or nil or negligible.</t>
  </si>
  <si>
    <r>
      <rPr>
        <b/>
        <sz val="10"/>
        <rFont val="Arial"/>
        <family val="2"/>
      </rPr>
      <t xml:space="preserve">Note : </t>
    </r>
    <r>
      <rPr>
        <sz val="10"/>
        <rFont val="Arial"/>
        <family val="2"/>
      </rPr>
      <t xml:space="preserve">1. Figures in brackets below the country name represent the number of companies of FDI origin from that country </t>
    </r>
  </si>
  <si>
    <r>
      <t xml:space="preserve">  </t>
    </r>
    <r>
      <rPr>
        <b/>
        <sz val="10"/>
        <rFont val="Arial"/>
        <family val="2"/>
      </rPr>
      <t>**:</t>
    </r>
    <r>
      <rPr>
        <sz val="10"/>
        <rFont val="Arial"/>
        <family val="2"/>
      </rPr>
      <t xml:space="preserve"> Calculated based on companies which made profit in the year.</t>
    </r>
  </si>
  <si>
    <r>
      <t xml:space="preserve">      of which,</t>
    </r>
    <r>
      <rPr>
        <sz val="11"/>
        <color indexed="8"/>
        <rFont val="Arial"/>
        <family val="2"/>
      </rPr>
      <t xml:space="preserve"> Exports</t>
    </r>
  </si>
  <si>
    <r>
      <t xml:space="preserve">      of which, </t>
    </r>
    <r>
      <rPr>
        <sz val="11"/>
        <color indexed="8"/>
        <rFont val="Arial"/>
        <family val="2"/>
      </rPr>
      <t>Imports</t>
    </r>
  </si>
  <si>
    <r>
      <t xml:space="preserve">           </t>
    </r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Rates of growth of all items are adjusted for changes due to amalgamation of companies.</t>
    </r>
  </si>
  <si>
    <r>
      <t xml:space="preserve">  </t>
    </r>
    <r>
      <rPr>
        <b/>
        <sz val="10"/>
        <rFont val="Arial"/>
        <family val="2"/>
      </rPr>
      <t xml:space="preserve">  *</t>
    </r>
    <r>
      <rPr>
        <sz val="10"/>
        <rFont val="Arial"/>
        <family val="2"/>
      </rPr>
      <t>:  Actual Ratio</t>
    </r>
  </si>
  <si>
    <r>
      <rPr>
        <b/>
        <sz val="10"/>
        <rFont val="Arial"/>
        <family val="2"/>
      </rPr>
      <t xml:space="preserve">^: </t>
    </r>
    <r>
      <rPr>
        <sz val="10"/>
        <rFont val="Arial"/>
        <family val="2"/>
      </rPr>
      <t>Calculated based on average assets during the year</t>
    </r>
  </si>
  <si>
    <t>(64)</t>
  </si>
  <si>
    <t xml:space="preserve">                                                    .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</si>
  <si>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This statement is derived from Statement 5. Figures have been adjusted for the changes consequent on amalgamation of companies and for revaluation etc., wherever necessary.</t>
    </r>
  </si>
  <si>
    <t xml:space="preserve">   STATEMENT 8: GROWTH RATES OF THE SELECT ITEMS OF THE SELECT 957 FOREIGN DIRECT INVESTMENT COMPANIES, INDUSTRY GROUP-WISE, 2012-13 AND 2013-14</t>
  </si>
  <si>
    <t xml:space="preserve"> STATEMENT 9: GROWTH RATES OF THE SELECT ITEMS OF THE SELECT 957 FOREIGN DIRECT INVESTMENT COMPANIES, COUNTRY-WISE, 2012-13 AND 2013-14</t>
  </si>
  <si>
    <t xml:space="preserve"> STATEMENT 11: SELECT FINANCIAL RATIOS OF THE SELECT 957 FOREIGN DIRECT INVESTMENT COMPANIES - INDUSTRY GROUP-WISE, 2011-12 TO 2013-14</t>
  </si>
  <si>
    <t>Switzerland                                           (31)</t>
  </si>
  <si>
    <t>UAE                                                (35)</t>
  </si>
  <si>
    <t>Other                                           (198)</t>
  </si>
  <si>
    <t>UK                                                    (74)</t>
  </si>
  <si>
    <t>USA                                                        (148)</t>
  </si>
  <si>
    <r>
      <rPr>
        <b/>
        <sz val="10"/>
        <rFont val="Arial"/>
        <family val="2"/>
      </rPr>
      <t>@:</t>
    </r>
    <r>
      <rPr>
        <sz val="10"/>
        <rFont val="Arial"/>
        <family val="2"/>
      </rPr>
      <t xml:space="preserve"> Available for two years, as these are worked based on sources and uses of funds taking difference between two successive years.</t>
    </r>
  </si>
  <si>
    <t xml:space="preserve">              @: Adjusted for revaluation, etc. </t>
  </si>
  <si>
    <t xml:space="preserve">              $: Net of 'rebates and discounts' and 'excise duty and cess'. </t>
  </si>
  <si>
    <t xml:space="preserve">               -  : Nil or negligible.</t>
  </si>
  <si>
    <r>
      <t xml:space="preserve">   </t>
    </r>
    <r>
      <rPr>
        <b/>
        <sz val="10"/>
        <rFont val="Arial"/>
        <family val="2"/>
      </rPr>
      <t>@:</t>
    </r>
    <r>
      <rPr>
        <sz val="10"/>
        <rFont val="Arial"/>
        <family val="2"/>
      </rPr>
      <t xml:space="preserve"> Available for two years, as these are worked based on sources and uses of funds taking difference between two successive years.</t>
    </r>
  </si>
  <si>
    <t xml:space="preserve">         @: Adjusted for revaluation, etc. </t>
  </si>
  <si>
    <t xml:space="preserve">          $: Net of 'rebates and discounts' and 'excise duty and cess'. </t>
  </si>
  <si>
    <t xml:space="preserve">           - : Nil or negligible.</t>
  </si>
  <si>
    <t xml:space="preserve">           -: Nil or negligible.</t>
  </si>
  <si>
    <t xml:space="preserve">          @: Adjusted for revaluation, etc.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</si>
  <si>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:  Actual Ratio</t>
    </r>
  </si>
  <si>
    <r>
      <rPr>
        <b/>
        <sz val="10"/>
        <rFont val="Arial"/>
        <family val="2"/>
      </rPr>
      <t>**:</t>
    </r>
    <r>
      <rPr>
        <sz val="10"/>
        <rFont val="Arial"/>
        <family val="2"/>
      </rPr>
      <t xml:space="preserve"> Calculated based on companies which made profit in the year.</t>
    </r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</si>
</sst>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_);\(0\)"/>
    <numFmt numFmtId="167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"/>
      <name val="Cambria"/>
      <family val="1"/>
    </font>
    <font>
      <sz val="10"/>
      <name val="Rupee Foradi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indent="3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 quotePrefix="1">
      <alignment horizontal="left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165" fontId="4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6" fontId="5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 quotePrefix="1">
      <alignment horizontal="right" wrapText="1"/>
    </xf>
    <xf numFmtId="3" fontId="0" fillId="33" borderId="0" xfId="0" applyNumberForma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61" fillId="0" borderId="0" xfId="0" applyNumberFormat="1" applyFont="1" applyBorder="1" applyAlignment="1">
      <alignment/>
    </xf>
    <xf numFmtId="165" fontId="6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" fillId="33" borderId="0" xfId="0" applyFont="1" applyFill="1" applyAlignment="1" quotePrefix="1">
      <alignment/>
    </xf>
    <xf numFmtId="165" fontId="0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9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indent="3"/>
    </xf>
    <xf numFmtId="0" fontId="5" fillId="0" borderId="10" xfId="0" applyFont="1" applyBorder="1" applyAlignment="1">
      <alignment horizontal="left" indent="2"/>
    </xf>
    <xf numFmtId="0" fontId="5" fillId="33" borderId="10" xfId="0" applyFont="1" applyFill="1" applyBorder="1" applyAlignment="1">
      <alignment horizontal="left" indent="3"/>
    </xf>
    <xf numFmtId="0" fontId="17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 quotePrefix="1">
      <alignment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64" fillId="0" borderId="10" xfId="0" applyFont="1" applyBorder="1" applyAlignment="1">
      <alignment horizontal="left" indent="3"/>
    </xf>
    <xf numFmtId="0" fontId="64" fillId="0" borderId="10" xfId="0" applyFont="1" applyBorder="1" applyAlignment="1">
      <alignment horizontal="left" indent="2"/>
    </xf>
    <xf numFmtId="0" fontId="64" fillId="33" borderId="10" xfId="0" applyFont="1" applyFill="1" applyBorder="1" applyAlignment="1">
      <alignment horizontal="left" indent="3"/>
    </xf>
    <xf numFmtId="0" fontId="68" fillId="0" borderId="10" xfId="0" applyFont="1" applyBorder="1" applyAlignment="1">
      <alignment/>
    </xf>
    <xf numFmtId="165" fontId="64" fillId="0" borderId="10" xfId="0" applyNumberFormat="1" applyFont="1" applyBorder="1" applyAlignment="1">
      <alignment horizontal="right"/>
    </xf>
    <xf numFmtId="165" fontId="64" fillId="0" borderId="10" xfId="0" applyNumberFormat="1" applyFont="1" applyBorder="1" applyAlignment="1" quotePrefix="1">
      <alignment horizontal="right"/>
    </xf>
    <xf numFmtId="165" fontId="6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NumberFormat="1" applyFont="1" applyBorder="1" applyAlignment="1" quotePrefix="1">
      <alignment horizontal="center"/>
    </xf>
    <xf numFmtId="0" fontId="63" fillId="0" borderId="10" xfId="0" applyNumberFormat="1" applyFont="1" applyBorder="1" applyAlignment="1">
      <alignment horizontal="center" vertical="center"/>
    </xf>
    <xf numFmtId="165" fontId="0" fillId="0" borderId="0" xfId="0" applyNumberFormat="1" applyBorder="1" applyAlignment="1" quotePrefix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165" fontId="64" fillId="33" borderId="10" xfId="0" applyNumberFormat="1" applyFont="1" applyFill="1" applyBorder="1" applyAlignment="1">
      <alignment/>
    </xf>
    <xf numFmtId="165" fontId="64" fillId="33" borderId="10" xfId="0" applyNumberFormat="1" applyFont="1" applyFill="1" applyBorder="1" applyAlignment="1" quotePrefix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64" fillId="0" borderId="0" xfId="0" applyNumberFormat="1" applyFont="1" applyAlignment="1">
      <alignment/>
    </xf>
    <xf numFmtId="165" fontId="5" fillId="0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 quotePrefix="1">
      <alignment horizontal="right"/>
    </xf>
    <xf numFmtId="165" fontId="64" fillId="0" borderId="10" xfId="0" applyNumberFormat="1" applyFont="1" applyBorder="1" applyAlignment="1">
      <alignment/>
    </xf>
    <xf numFmtId="165" fontId="64" fillId="0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 horizontal="right"/>
    </xf>
    <xf numFmtId="165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9" fillId="0" borderId="0" xfId="0" applyFont="1" applyAlignment="1">
      <alignment/>
    </xf>
    <xf numFmtId="0" fontId="64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0" xfId="0" applyFont="1" applyAlignment="1">
      <alignment wrapText="1"/>
    </xf>
    <xf numFmtId="165" fontId="5" fillId="33" borderId="13" xfId="0" applyNumberFormat="1" applyFont="1" applyFill="1" applyBorder="1" applyAlignment="1">
      <alignment horizontal="right"/>
    </xf>
    <xf numFmtId="165" fontId="5" fillId="33" borderId="19" xfId="0" applyNumberFormat="1" applyFont="1" applyFill="1" applyBorder="1" applyAlignment="1">
      <alignment horizontal="right"/>
    </xf>
    <xf numFmtId="165" fontId="5" fillId="33" borderId="16" xfId="0" applyNumberFormat="1" applyFont="1" applyFill="1" applyBorder="1" applyAlignment="1">
      <alignment horizontal="right"/>
    </xf>
    <xf numFmtId="165" fontId="5" fillId="33" borderId="17" xfId="0" applyNumberFormat="1" applyFont="1" applyFill="1" applyBorder="1" applyAlignment="1">
      <alignment horizontal="right"/>
    </xf>
    <xf numFmtId="0" fontId="4" fillId="33" borderId="0" xfId="0" applyFont="1" applyFill="1" applyAlignment="1" quotePrefix="1">
      <alignment horizontal="lef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4" fillId="0" borderId="11" xfId="0" applyFont="1" applyBorder="1" applyAlignment="1">
      <alignment/>
    </xf>
    <xf numFmtId="165" fontId="64" fillId="0" borderId="11" xfId="0" applyNumberFormat="1" applyFont="1" applyBorder="1" applyAlignment="1">
      <alignment horizontal="right"/>
    </xf>
    <xf numFmtId="0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4" fillId="33" borderId="0" xfId="0" applyFont="1" applyFill="1" applyAlignment="1" quotePrefix="1">
      <alignment horizontal="center"/>
    </xf>
    <xf numFmtId="0" fontId="64" fillId="33" borderId="0" xfId="0" applyFont="1" applyFill="1" applyBorder="1" applyAlignment="1">
      <alignment/>
    </xf>
    <xf numFmtId="165" fontId="64" fillId="33" borderId="0" xfId="0" applyNumberFormat="1" applyFont="1" applyFill="1" applyBorder="1" applyAlignment="1">
      <alignment horizontal="right"/>
    </xf>
    <xf numFmtId="165" fontId="64" fillId="33" borderId="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Border="1" applyAlignment="1">
      <alignment vertical="top"/>
    </xf>
    <xf numFmtId="0" fontId="68" fillId="0" borderId="0" xfId="0" applyFont="1" applyBorder="1" applyAlignment="1">
      <alignment/>
    </xf>
    <xf numFmtId="165" fontId="6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 quotePrefix="1">
      <alignment/>
    </xf>
    <xf numFmtId="167" fontId="64" fillId="33" borderId="10" xfId="42" applyNumberFormat="1" applyFont="1" applyFill="1" applyBorder="1" applyAlignment="1">
      <alignment horizontal="right"/>
    </xf>
    <xf numFmtId="167" fontId="63" fillId="33" borderId="10" xfId="42" applyNumberFormat="1" applyFont="1" applyFill="1" applyBorder="1" applyAlignment="1">
      <alignment horizontal="right"/>
    </xf>
    <xf numFmtId="167" fontId="63" fillId="33" borderId="10" xfId="42" applyNumberFormat="1" applyFont="1" applyFill="1" applyBorder="1" applyAlignment="1">
      <alignment/>
    </xf>
    <xf numFmtId="167" fontId="64" fillId="33" borderId="10" xfId="42" applyNumberFormat="1" applyFont="1" applyFill="1" applyBorder="1" applyAlignment="1">
      <alignment/>
    </xf>
    <xf numFmtId="167" fontId="64" fillId="33" borderId="10" xfId="42" applyNumberFormat="1" applyFont="1" applyFill="1" applyBorder="1" applyAlignment="1" quotePrefix="1">
      <alignment horizontal="right"/>
    </xf>
    <xf numFmtId="167" fontId="63" fillId="0" borderId="10" xfId="42" applyNumberFormat="1" applyFont="1" applyBorder="1" applyAlignment="1">
      <alignment horizontal="right"/>
    </xf>
    <xf numFmtId="167" fontId="64" fillId="0" borderId="10" xfId="42" applyNumberFormat="1" applyFont="1" applyBorder="1" applyAlignment="1">
      <alignment horizontal="right"/>
    </xf>
    <xf numFmtId="167" fontId="64" fillId="0" borderId="10" xfId="42" applyNumberFormat="1" applyFont="1" applyBorder="1" applyAlignment="1" quotePrefix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21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165" fontId="5" fillId="33" borderId="20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4" fillId="0" borderId="13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0" xfId="0" applyFont="1" applyFill="1" applyAlignment="1" quotePrefix="1">
      <alignment horizontal="left"/>
    </xf>
    <xf numFmtId="0" fontId="63" fillId="0" borderId="13" xfId="0" applyFont="1" applyBorder="1" applyAlignment="1">
      <alignment horizontal="left"/>
    </xf>
    <xf numFmtId="0" fontId="63" fillId="0" borderId="20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4" fillId="33" borderId="0" xfId="0" applyFont="1" applyFill="1" applyBorder="1" applyAlignment="1" quotePrefix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63" fillId="33" borderId="13" xfId="0" applyFont="1" applyFill="1" applyBorder="1" applyAlignment="1">
      <alignment horizontal="left"/>
    </xf>
    <xf numFmtId="0" fontId="63" fillId="33" borderId="20" xfId="0" applyFont="1" applyFill="1" applyBorder="1" applyAlignment="1">
      <alignment horizontal="left"/>
    </xf>
    <xf numFmtId="0" fontId="63" fillId="33" borderId="19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 quotePrefix="1">
      <alignment horizontal="center"/>
    </xf>
    <xf numFmtId="0" fontId="63" fillId="33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center"/>
    </xf>
    <xf numFmtId="0" fontId="63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6" fontId="3" fillId="33" borderId="2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16" fontId="2" fillId="33" borderId="15" xfId="0" applyNumberFormat="1" applyFont="1" applyFill="1" applyBorder="1" applyAlignment="1">
      <alignment horizontal="center" vertical="center" wrapText="1"/>
    </xf>
    <xf numFmtId="16" fontId="2" fillId="33" borderId="11" xfId="0" applyNumberFormat="1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14.00390625" style="0" customWidth="1"/>
    <col min="3" max="3" width="64.00390625" style="0" customWidth="1"/>
  </cols>
  <sheetData>
    <row r="1" spans="1:3" ht="15">
      <c r="A1" s="1"/>
      <c r="B1" s="1"/>
      <c r="C1" s="1"/>
    </row>
    <row r="2" spans="1:3" ht="15">
      <c r="A2" s="1"/>
      <c r="B2" s="1"/>
      <c r="C2" s="1"/>
    </row>
    <row r="3" spans="1:3" ht="15.75">
      <c r="A3" s="206" t="s">
        <v>372</v>
      </c>
      <c r="B3" s="206"/>
      <c r="C3" s="206"/>
    </row>
    <row r="4" spans="1:3" ht="15.75">
      <c r="A4" s="169"/>
      <c r="B4" s="169"/>
      <c r="C4" s="169"/>
    </row>
    <row r="5" spans="1:3" ht="15.75">
      <c r="A5" s="206" t="s">
        <v>0</v>
      </c>
      <c r="B5" s="206"/>
      <c r="C5" s="206"/>
    </row>
    <row r="6" spans="1:3" ht="15">
      <c r="A6" s="1"/>
      <c r="B6" s="1"/>
      <c r="C6" s="1"/>
    </row>
    <row r="7" spans="1:3" ht="15">
      <c r="A7" s="207" t="s">
        <v>356</v>
      </c>
      <c r="B7" s="207" t="s">
        <v>355</v>
      </c>
      <c r="C7" s="208" t="s">
        <v>1</v>
      </c>
    </row>
    <row r="8" spans="1:3" ht="15">
      <c r="A8" s="207"/>
      <c r="B8" s="207"/>
      <c r="C8" s="208"/>
    </row>
    <row r="9" spans="1:3" ht="45.75" customHeight="1">
      <c r="A9" s="2">
        <v>1</v>
      </c>
      <c r="B9" s="2" t="s">
        <v>357</v>
      </c>
      <c r="C9" s="3" t="s">
        <v>373</v>
      </c>
    </row>
    <row r="10" spans="1:3" ht="46.5" customHeight="1">
      <c r="A10" s="2">
        <v>2</v>
      </c>
      <c r="B10" s="2" t="s">
        <v>358</v>
      </c>
      <c r="C10" s="3" t="s">
        <v>374</v>
      </c>
    </row>
    <row r="11" spans="1:3" ht="36" customHeight="1">
      <c r="A11" s="2">
        <v>3</v>
      </c>
      <c r="B11" s="2" t="s">
        <v>359</v>
      </c>
      <c r="C11" s="3" t="s">
        <v>375</v>
      </c>
    </row>
    <row r="12" spans="1:3" ht="48.75" customHeight="1">
      <c r="A12" s="2">
        <v>4</v>
      </c>
      <c r="B12" s="2" t="s">
        <v>360</v>
      </c>
      <c r="C12" s="3" t="s">
        <v>376</v>
      </c>
    </row>
    <row r="13" spans="1:3" ht="34.5" customHeight="1">
      <c r="A13" s="2">
        <v>5</v>
      </c>
      <c r="B13" s="2" t="s">
        <v>361</v>
      </c>
      <c r="C13" s="3" t="s">
        <v>385</v>
      </c>
    </row>
    <row r="14" spans="1:3" ht="42.75" customHeight="1">
      <c r="A14" s="2">
        <v>6</v>
      </c>
      <c r="B14" s="2" t="s">
        <v>362</v>
      </c>
      <c r="C14" s="4" t="s">
        <v>386</v>
      </c>
    </row>
    <row r="15" spans="1:3" ht="48.75" customHeight="1">
      <c r="A15" s="2">
        <v>7</v>
      </c>
      <c r="B15" s="2" t="s">
        <v>363</v>
      </c>
      <c r="C15" s="3" t="s">
        <v>377</v>
      </c>
    </row>
    <row r="16" spans="1:3" ht="46.5" customHeight="1">
      <c r="A16" s="2">
        <v>8</v>
      </c>
      <c r="B16" s="2" t="s">
        <v>364</v>
      </c>
      <c r="C16" s="3" t="s">
        <v>378</v>
      </c>
    </row>
    <row r="17" spans="1:3" ht="46.5" customHeight="1">
      <c r="A17" s="2">
        <v>9</v>
      </c>
      <c r="B17" s="2" t="s">
        <v>365</v>
      </c>
      <c r="C17" s="3" t="s">
        <v>379</v>
      </c>
    </row>
    <row r="18" spans="1:3" ht="44.25" customHeight="1">
      <c r="A18" s="2">
        <v>10</v>
      </c>
      <c r="B18" s="2" t="s">
        <v>366</v>
      </c>
      <c r="C18" s="3" t="s">
        <v>380</v>
      </c>
    </row>
    <row r="19" spans="1:3" ht="38.25">
      <c r="A19" s="2">
        <v>11</v>
      </c>
      <c r="B19" s="2" t="s">
        <v>367</v>
      </c>
      <c r="C19" s="3" t="s">
        <v>381</v>
      </c>
    </row>
    <row r="20" spans="1:3" ht="45" customHeight="1">
      <c r="A20" s="2">
        <v>12</v>
      </c>
      <c r="B20" s="2" t="s">
        <v>368</v>
      </c>
      <c r="C20" s="3" t="s">
        <v>382</v>
      </c>
    </row>
  </sheetData>
  <sheetProtection/>
  <mergeCells count="5">
    <mergeCell ref="A3:C3"/>
    <mergeCell ref="A5:C5"/>
    <mergeCell ref="A7:A8"/>
    <mergeCell ref="C7:C8"/>
    <mergeCell ref="B7:B8"/>
  </mergeCells>
  <printOptions/>
  <pageMargins left="0.7" right="0.7" top="0.75" bottom="0.75" header="0.3" footer="0.3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A2" sqref="A2:W2"/>
    </sheetView>
  </sheetViews>
  <sheetFormatPr defaultColWidth="9.140625" defaultRowHeight="15"/>
  <cols>
    <col min="1" max="1" width="54.8515625" style="0" customWidth="1"/>
    <col min="25" max="25" width="14.8515625" style="0" customWidth="1"/>
  </cols>
  <sheetData>
    <row r="1" spans="1:18" ht="18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9" ht="33" customHeight="1">
      <c r="A2" s="259" t="s">
        <v>552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195"/>
      <c r="Y2" s="195"/>
      <c r="Z2" s="153"/>
      <c r="AA2" s="153"/>
      <c r="AB2" s="153"/>
      <c r="AC2" s="153"/>
    </row>
    <row r="3" spans="2:24" ht="18" customHeigh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 t="s">
        <v>12</v>
      </c>
      <c r="X3" s="198"/>
    </row>
    <row r="4" spans="1:23" s="95" customFormat="1" ht="12.75" customHeight="1">
      <c r="A4" s="263"/>
      <c r="B4" s="263" t="s">
        <v>291</v>
      </c>
      <c r="C4" s="263"/>
      <c r="D4" s="263" t="s">
        <v>288</v>
      </c>
      <c r="E4" s="263"/>
      <c r="F4" s="263" t="s">
        <v>290</v>
      </c>
      <c r="G4" s="263"/>
      <c r="H4" s="263" t="s">
        <v>293</v>
      </c>
      <c r="I4" s="263"/>
      <c r="J4" s="263" t="s">
        <v>292</v>
      </c>
      <c r="K4" s="263"/>
      <c r="L4" s="263" t="s">
        <v>404</v>
      </c>
      <c r="M4" s="263"/>
      <c r="N4" s="263" t="s">
        <v>289</v>
      </c>
      <c r="O4" s="263"/>
      <c r="P4" s="255" t="s">
        <v>406</v>
      </c>
      <c r="Q4" s="255"/>
      <c r="R4" s="269" t="s">
        <v>4</v>
      </c>
      <c r="S4" s="270"/>
      <c r="T4" s="264" t="s">
        <v>5</v>
      </c>
      <c r="U4" s="265"/>
      <c r="V4" s="264" t="s">
        <v>408</v>
      </c>
      <c r="W4" s="265"/>
    </row>
    <row r="5" spans="1:23" s="95" customFormat="1" ht="15">
      <c r="A5" s="263"/>
      <c r="B5" s="262" t="s">
        <v>295</v>
      </c>
      <c r="C5" s="262"/>
      <c r="D5" s="266" t="s">
        <v>401</v>
      </c>
      <c r="E5" s="266"/>
      <c r="F5" s="262" t="s">
        <v>294</v>
      </c>
      <c r="G5" s="262"/>
      <c r="H5" s="262" t="s">
        <v>402</v>
      </c>
      <c r="I5" s="262"/>
      <c r="J5" s="262" t="s">
        <v>403</v>
      </c>
      <c r="K5" s="262"/>
      <c r="L5" s="262" t="s">
        <v>399</v>
      </c>
      <c r="M5" s="262"/>
      <c r="N5" s="262" t="s">
        <v>405</v>
      </c>
      <c r="O5" s="262"/>
      <c r="P5" s="262" t="s">
        <v>407</v>
      </c>
      <c r="Q5" s="262"/>
      <c r="R5" s="267" t="s">
        <v>283</v>
      </c>
      <c r="S5" s="268"/>
      <c r="T5" s="267" t="s">
        <v>423</v>
      </c>
      <c r="U5" s="268"/>
      <c r="V5" s="267" t="s">
        <v>409</v>
      </c>
      <c r="W5" s="268"/>
    </row>
    <row r="6" spans="1:23" s="95" customFormat="1" ht="15">
      <c r="A6" s="60"/>
      <c r="B6" s="60" t="s">
        <v>49</v>
      </c>
      <c r="C6" s="60" t="s">
        <v>389</v>
      </c>
      <c r="D6" s="60" t="s">
        <v>49</v>
      </c>
      <c r="E6" s="60" t="s">
        <v>389</v>
      </c>
      <c r="F6" s="60" t="s">
        <v>49</v>
      </c>
      <c r="G6" s="60" t="s">
        <v>389</v>
      </c>
      <c r="H6" s="60" t="s">
        <v>49</v>
      </c>
      <c r="I6" s="60" t="s">
        <v>389</v>
      </c>
      <c r="J6" s="60" t="s">
        <v>49</v>
      </c>
      <c r="K6" s="60" t="s">
        <v>389</v>
      </c>
      <c r="L6" s="60" t="s">
        <v>49</v>
      </c>
      <c r="M6" s="60" t="s">
        <v>389</v>
      </c>
      <c r="N6" s="60" t="s">
        <v>49</v>
      </c>
      <c r="O6" s="60" t="s">
        <v>389</v>
      </c>
      <c r="P6" s="60" t="s">
        <v>49</v>
      </c>
      <c r="Q6" s="60" t="s">
        <v>389</v>
      </c>
      <c r="R6" s="60" t="s">
        <v>49</v>
      </c>
      <c r="S6" s="60" t="s">
        <v>389</v>
      </c>
      <c r="T6" s="60" t="s">
        <v>49</v>
      </c>
      <c r="U6" s="60" t="s">
        <v>389</v>
      </c>
      <c r="V6" s="60" t="s">
        <v>49</v>
      </c>
      <c r="W6" s="60" t="s">
        <v>389</v>
      </c>
    </row>
    <row r="7" spans="1:23" ht="1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  <c r="S7" s="94">
        <v>19</v>
      </c>
      <c r="T7" s="94">
        <v>20</v>
      </c>
      <c r="U7" s="94">
        <v>21</v>
      </c>
      <c r="V7" s="94">
        <v>22</v>
      </c>
      <c r="W7" s="94">
        <v>23</v>
      </c>
    </row>
    <row r="8" spans="1:23" ht="15">
      <c r="A8" s="34" t="s">
        <v>297</v>
      </c>
      <c r="B8" s="137">
        <v>17</v>
      </c>
      <c r="C8" s="137">
        <v>10</v>
      </c>
      <c r="D8" s="137">
        <v>8.4</v>
      </c>
      <c r="E8" s="137">
        <v>-1.8</v>
      </c>
      <c r="F8" s="137">
        <v>16.7</v>
      </c>
      <c r="G8" s="137">
        <v>14.1</v>
      </c>
      <c r="H8" s="137">
        <v>18.8</v>
      </c>
      <c r="I8" s="137">
        <v>20.1</v>
      </c>
      <c r="J8" s="137">
        <v>13.2</v>
      </c>
      <c r="K8" s="137">
        <v>8.4</v>
      </c>
      <c r="L8" s="137">
        <v>7.4</v>
      </c>
      <c r="M8" s="137">
        <v>-1.8</v>
      </c>
      <c r="N8" s="137">
        <v>11.3</v>
      </c>
      <c r="O8" s="137">
        <v>9.3</v>
      </c>
      <c r="P8" s="137">
        <v>14.6</v>
      </c>
      <c r="Q8" s="137">
        <v>5.3</v>
      </c>
      <c r="R8" s="137">
        <v>10.5</v>
      </c>
      <c r="S8" s="137">
        <v>5</v>
      </c>
      <c r="T8" s="137">
        <v>16.7</v>
      </c>
      <c r="U8" s="137">
        <v>12.1</v>
      </c>
      <c r="V8" s="137">
        <v>8.7</v>
      </c>
      <c r="W8" s="137">
        <v>-1.7</v>
      </c>
    </row>
    <row r="9" spans="1:23" ht="15">
      <c r="A9" s="34" t="s">
        <v>17</v>
      </c>
      <c r="B9" s="137">
        <v>14.1</v>
      </c>
      <c r="C9" s="137">
        <v>11.9</v>
      </c>
      <c r="D9" s="137">
        <v>7.6</v>
      </c>
      <c r="E9" s="137">
        <v>-1.7</v>
      </c>
      <c r="F9" s="137">
        <v>16.6</v>
      </c>
      <c r="G9" s="137">
        <v>14.2</v>
      </c>
      <c r="H9" s="137">
        <v>18</v>
      </c>
      <c r="I9" s="137">
        <v>19.8</v>
      </c>
      <c r="J9" s="137">
        <v>12.5</v>
      </c>
      <c r="K9" s="137">
        <v>8.8</v>
      </c>
      <c r="L9" s="137">
        <v>7.7</v>
      </c>
      <c r="M9" s="137">
        <v>-1.6</v>
      </c>
      <c r="N9" s="137">
        <v>12.1</v>
      </c>
      <c r="O9" s="137">
        <v>7</v>
      </c>
      <c r="P9" s="137">
        <v>14.2</v>
      </c>
      <c r="Q9" s="137">
        <v>4.2</v>
      </c>
      <c r="R9" s="137">
        <v>9.8</v>
      </c>
      <c r="S9" s="137">
        <v>5.2</v>
      </c>
      <c r="T9" s="137">
        <v>16.8</v>
      </c>
      <c r="U9" s="137">
        <v>12.1</v>
      </c>
      <c r="V9" s="137">
        <v>6.4</v>
      </c>
      <c r="W9" s="137">
        <v>-1.3</v>
      </c>
    </row>
    <row r="10" spans="1:23" ht="15">
      <c r="A10" s="34" t="s">
        <v>18</v>
      </c>
      <c r="B10" s="137">
        <v>32.8</v>
      </c>
      <c r="C10" s="137">
        <v>-3</v>
      </c>
      <c r="D10" s="137">
        <v>7.4</v>
      </c>
      <c r="E10" s="137">
        <v>-1.2</v>
      </c>
      <c r="F10" s="137">
        <v>17.3</v>
      </c>
      <c r="G10" s="137">
        <v>12.9</v>
      </c>
      <c r="H10" s="137">
        <v>18.8</v>
      </c>
      <c r="I10" s="137">
        <v>20.7</v>
      </c>
      <c r="J10" s="137">
        <v>12.8</v>
      </c>
      <c r="K10" s="137">
        <v>7.9</v>
      </c>
      <c r="L10" s="137">
        <v>10.5</v>
      </c>
      <c r="M10" s="137">
        <v>-1.8</v>
      </c>
      <c r="N10" s="137">
        <v>11.1</v>
      </c>
      <c r="O10" s="137">
        <v>8.4</v>
      </c>
      <c r="P10" s="137">
        <v>13.2</v>
      </c>
      <c r="Q10" s="137">
        <v>0.9</v>
      </c>
      <c r="R10" s="137">
        <v>10.5</v>
      </c>
      <c r="S10" s="137">
        <v>5.9</v>
      </c>
      <c r="T10" s="137">
        <v>15.9</v>
      </c>
      <c r="U10" s="137">
        <v>12.6</v>
      </c>
      <c r="V10" s="137">
        <v>6.7</v>
      </c>
      <c r="W10" s="137">
        <v>0.3</v>
      </c>
    </row>
    <row r="11" spans="1:23" ht="15">
      <c r="A11" s="34" t="s">
        <v>19</v>
      </c>
      <c r="B11" s="137">
        <v>3.1</v>
      </c>
      <c r="C11" s="137">
        <v>14.7</v>
      </c>
      <c r="D11" s="137">
        <v>9.6</v>
      </c>
      <c r="E11" s="137">
        <v>-2.1</v>
      </c>
      <c r="F11" s="137">
        <v>14.9</v>
      </c>
      <c r="G11" s="137">
        <v>11.3</v>
      </c>
      <c r="H11" s="137">
        <v>24.6</v>
      </c>
      <c r="I11" s="137">
        <v>19.4</v>
      </c>
      <c r="J11" s="137">
        <v>11.6</v>
      </c>
      <c r="K11" s="137">
        <v>9.5</v>
      </c>
      <c r="L11" s="137">
        <v>7.1</v>
      </c>
      <c r="M11" s="137">
        <v>-2.6</v>
      </c>
      <c r="N11" s="137">
        <v>10.5</v>
      </c>
      <c r="O11" s="137">
        <v>10</v>
      </c>
      <c r="P11" s="137">
        <v>9.1</v>
      </c>
      <c r="Q11" s="137">
        <v>6.6</v>
      </c>
      <c r="R11" s="137">
        <v>9</v>
      </c>
      <c r="S11" s="137">
        <v>3.1</v>
      </c>
      <c r="T11" s="137">
        <v>14</v>
      </c>
      <c r="U11" s="137">
        <v>2.9</v>
      </c>
      <c r="V11" s="137">
        <v>6.3</v>
      </c>
      <c r="W11" s="137">
        <v>-3.1</v>
      </c>
    </row>
    <row r="12" spans="1:23" ht="15">
      <c r="A12" s="34" t="s">
        <v>20</v>
      </c>
      <c r="B12" s="137">
        <v>21</v>
      </c>
      <c r="C12" s="137">
        <v>16.8</v>
      </c>
      <c r="D12" s="137">
        <v>19.5</v>
      </c>
      <c r="E12" s="137">
        <v>11.9</v>
      </c>
      <c r="F12" s="137">
        <v>19.7</v>
      </c>
      <c r="G12" s="137">
        <v>19.2</v>
      </c>
      <c r="H12" s="137">
        <v>16</v>
      </c>
      <c r="I12" s="137">
        <v>14.4</v>
      </c>
      <c r="J12" s="137">
        <v>17.4</v>
      </c>
      <c r="K12" s="137">
        <v>9.4</v>
      </c>
      <c r="L12" s="137">
        <v>16.1</v>
      </c>
      <c r="M12" s="137">
        <v>8.8</v>
      </c>
      <c r="N12" s="137">
        <v>16.5</v>
      </c>
      <c r="O12" s="137">
        <v>12</v>
      </c>
      <c r="P12" s="137">
        <v>0.6</v>
      </c>
      <c r="Q12" s="137">
        <v>20.9</v>
      </c>
      <c r="R12" s="137">
        <v>10.5</v>
      </c>
      <c r="S12" s="137">
        <v>3.4</v>
      </c>
      <c r="T12" s="137">
        <v>23.4</v>
      </c>
      <c r="U12" s="137">
        <v>17.9</v>
      </c>
      <c r="V12" s="137">
        <v>9.4</v>
      </c>
      <c r="W12" s="137">
        <v>6.2</v>
      </c>
    </row>
    <row r="13" spans="1:23" ht="15">
      <c r="A13" s="34" t="s">
        <v>21</v>
      </c>
      <c r="B13" s="137">
        <v>15.7</v>
      </c>
      <c r="C13" s="137">
        <v>13.9</v>
      </c>
      <c r="D13" s="137">
        <v>10.4</v>
      </c>
      <c r="E13" s="137">
        <v>-0.5</v>
      </c>
      <c r="F13" s="137">
        <v>15.8</v>
      </c>
      <c r="G13" s="137">
        <v>11.6</v>
      </c>
      <c r="H13" s="137">
        <v>20.3</v>
      </c>
      <c r="I13" s="137">
        <v>18</v>
      </c>
      <c r="J13" s="137">
        <v>13.1</v>
      </c>
      <c r="K13" s="137">
        <v>8.3</v>
      </c>
      <c r="L13" s="137">
        <v>7.5</v>
      </c>
      <c r="M13" s="137">
        <v>0.6</v>
      </c>
      <c r="N13" s="137">
        <v>11.2</v>
      </c>
      <c r="O13" s="137">
        <v>10.3</v>
      </c>
      <c r="P13" s="137">
        <v>11.2</v>
      </c>
      <c r="Q13" s="137">
        <v>12.8</v>
      </c>
      <c r="R13" s="137">
        <v>9.6</v>
      </c>
      <c r="S13" s="137">
        <v>4</v>
      </c>
      <c r="T13" s="137">
        <v>17.9</v>
      </c>
      <c r="U13" s="137">
        <v>13</v>
      </c>
      <c r="V13" s="137">
        <v>5.7</v>
      </c>
      <c r="W13" s="137">
        <v>-0.6</v>
      </c>
    </row>
    <row r="14" spans="1:23" ht="15">
      <c r="A14" s="34" t="s">
        <v>22</v>
      </c>
      <c r="B14" s="138">
        <v>4.8</v>
      </c>
      <c r="C14" s="138">
        <v>-0.8</v>
      </c>
      <c r="D14" s="137">
        <v>-12.7</v>
      </c>
      <c r="E14" s="137">
        <v>-11.9</v>
      </c>
      <c r="F14" s="137">
        <v>23.5</v>
      </c>
      <c r="G14" s="137">
        <v>34.6</v>
      </c>
      <c r="H14" s="137">
        <v>4.9</v>
      </c>
      <c r="I14" s="137">
        <v>31.1</v>
      </c>
      <c r="J14" s="137">
        <v>6.7</v>
      </c>
      <c r="K14" s="137">
        <v>13.6</v>
      </c>
      <c r="L14" s="137">
        <v>10.1</v>
      </c>
      <c r="M14" s="137">
        <v>-28</v>
      </c>
      <c r="N14" s="137">
        <v>17.2</v>
      </c>
      <c r="O14" s="137">
        <v>-11.2</v>
      </c>
      <c r="P14" s="137">
        <v>67.5</v>
      </c>
      <c r="Q14" s="137">
        <v>-100.1</v>
      </c>
      <c r="R14" s="137">
        <v>10.7</v>
      </c>
      <c r="S14" s="137">
        <v>10.3</v>
      </c>
      <c r="T14" s="137">
        <v>13</v>
      </c>
      <c r="U14" s="137">
        <v>8.6</v>
      </c>
      <c r="V14" s="137">
        <v>12.9</v>
      </c>
      <c r="W14" s="137">
        <v>-6.7</v>
      </c>
    </row>
    <row r="15" spans="1:23" ht="15">
      <c r="A15" s="34" t="s">
        <v>23</v>
      </c>
      <c r="B15" s="137">
        <v>1.4</v>
      </c>
      <c r="C15" s="137">
        <v>27.2</v>
      </c>
      <c r="D15" s="137">
        <v>32.2</v>
      </c>
      <c r="E15" s="137">
        <v>11.9</v>
      </c>
      <c r="F15" s="137">
        <v>27.6</v>
      </c>
      <c r="G15" s="137">
        <v>21.9</v>
      </c>
      <c r="H15" s="137">
        <v>23.1</v>
      </c>
      <c r="I15" s="137">
        <v>18.7</v>
      </c>
      <c r="J15" s="137">
        <v>19.6</v>
      </c>
      <c r="K15" s="137">
        <v>17.1</v>
      </c>
      <c r="L15" s="137">
        <v>12.6</v>
      </c>
      <c r="M15" s="137">
        <v>16.4</v>
      </c>
      <c r="N15" s="137">
        <v>34.3</v>
      </c>
      <c r="O15" s="137">
        <v>4.3</v>
      </c>
      <c r="P15" s="137">
        <v>22.3</v>
      </c>
      <c r="Q15" s="137">
        <v>9.5</v>
      </c>
      <c r="R15" s="137">
        <v>14.5</v>
      </c>
      <c r="S15" s="137">
        <v>12.3</v>
      </c>
      <c r="T15" s="137">
        <v>13.1</v>
      </c>
      <c r="U15" s="137">
        <v>15.2</v>
      </c>
      <c r="V15" s="137">
        <v>6.3</v>
      </c>
      <c r="W15" s="137">
        <v>21.1</v>
      </c>
    </row>
    <row r="16" spans="1:23" ht="15">
      <c r="A16" s="34" t="s">
        <v>24</v>
      </c>
      <c r="B16" s="137">
        <v>3.9</v>
      </c>
      <c r="C16" s="137">
        <v>-8</v>
      </c>
      <c r="D16" s="137">
        <v>-21.7</v>
      </c>
      <c r="E16" s="139">
        <v>-18.1</v>
      </c>
      <c r="F16" s="137">
        <v>18</v>
      </c>
      <c r="G16" s="137">
        <v>39.3</v>
      </c>
      <c r="H16" s="137">
        <v>0.8</v>
      </c>
      <c r="I16" s="137">
        <v>37.8</v>
      </c>
      <c r="J16" s="137">
        <v>4.2</v>
      </c>
      <c r="K16" s="137">
        <v>10</v>
      </c>
      <c r="L16" s="137">
        <v>9.1</v>
      </c>
      <c r="M16" s="137">
        <v>-31</v>
      </c>
      <c r="N16" s="137">
        <v>13.7</v>
      </c>
      <c r="O16" s="137">
        <v>-10.7</v>
      </c>
      <c r="P16" s="137">
        <v>33.3</v>
      </c>
      <c r="Q16" s="137">
        <v>-157.8</v>
      </c>
      <c r="R16" s="137">
        <v>11.2</v>
      </c>
      <c r="S16" s="137">
        <v>9.7</v>
      </c>
      <c r="T16" s="137">
        <v>13.9</v>
      </c>
      <c r="U16" s="137">
        <v>9.2</v>
      </c>
      <c r="V16" s="137">
        <v>19.9</v>
      </c>
      <c r="W16" s="137">
        <v>-21.2</v>
      </c>
    </row>
    <row r="17" spans="1:23" ht="15">
      <c r="A17" s="34" t="s">
        <v>25</v>
      </c>
      <c r="B17" s="137">
        <v>3.2</v>
      </c>
      <c r="C17" s="137">
        <v>0.1</v>
      </c>
      <c r="D17" s="137">
        <v>23.9</v>
      </c>
      <c r="E17" s="137">
        <v>9.9</v>
      </c>
      <c r="F17" s="137">
        <v>32.8</v>
      </c>
      <c r="G17" s="137">
        <v>36.5</v>
      </c>
      <c r="H17" s="137">
        <v>39</v>
      </c>
      <c r="I17" s="137">
        <v>30.9</v>
      </c>
      <c r="J17" s="137">
        <v>26.3</v>
      </c>
      <c r="K17" s="137">
        <v>24.8</v>
      </c>
      <c r="L17" s="137">
        <v>5.5</v>
      </c>
      <c r="M17" s="137">
        <v>19.7</v>
      </c>
      <c r="N17" s="137">
        <v>38.7</v>
      </c>
      <c r="O17" s="137">
        <v>34.1</v>
      </c>
      <c r="P17" s="137">
        <v>13.5</v>
      </c>
      <c r="Q17" s="137">
        <v>1.7</v>
      </c>
      <c r="R17" s="137">
        <v>27.7</v>
      </c>
      <c r="S17" s="137">
        <v>2.5</v>
      </c>
      <c r="T17" s="137">
        <v>-0.7</v>
      </c>
      <c r="U17" s="137">
        <v>-2</v>
      </c>
      <c r="V17" s="137">
        <v>22.8</v>
      </c>
      <c r="W17" s="137">
        <v>-0.5</v>
      </c>
    </row>
    <row r="18" spans="1:23" ht="15">
      <c r="A18" s="34" t="s">
        <v>26</v>
      </c>
      <c r="B18" s="137">
        <v>4</v>
      </c>
      <c r="C18" s="137">
        <v>-9.3</v>
      </c>
      <c r="D18" s="139">
        <v>-25.3</v>
      </c>
      <c r="E18" s="139">
        <v>-21.7</v>
      </c>
      <c r="F18" s="137">
        <v>10.7</v>
      </c>
      <c r="G18" s="137">
        <v>40.9</v>
      </c>
      <c r="H18" s="137">
        <v>-20.3</v>
      </c>
      <c r="I18" s="137">
        <v>44.4</v>
      </c>
      <c r="J18" s="137">
        <v>-2.6</v>
      </c>
      <c r="K18" s="137">
        <v>4.1</v>
      </c>
      <c r="L18" s="137">
        <v>10.8</v>
      </c>
      <c r="M18" s="137">
        <v>-53.6</v>
      </c>
      <c r="N18" s="137">
        <v>12.7</v>
      </c>
      <c r="O18" s="137">
        <v>-13</v>
      </c>
      <c r="P18" s="140" t="s">
        <v>400</v>
      </c>
      <c r="Q18" s="137" t="s">
        <v>285</v>
      </c>
      <c r="R18" s="137">
        <v>10.5</v>
      </c>
      <c r="S18" s="137">
        <v>10.1</v>
      </c>
      <c r="T18" s="137">
        <v>14.6</v>
      </c>
      <c r="U18" s="137">
        <v>9.7</v>
      </c>
      <c r="V18" s="137">
        <v>15.6</v>
      </c>
      <c r="W18" s="137">
        <v>-52.9</v>
      </c>
    </row>
    <row r="19" spans="1:23" ht="15">
      <c r="A19" s="34" t="s">
        <v>27</v>
      </c>
      <c r="B19" s="140" t="s">
        <v>400</v>
      </c>
      <c r="C19" s="137">
        <v>-94.8</v>
      </c>
      <c r="D19" s="137">
        <v>3.9</v>
      </c>
      <c r="E19" s="137">
        <v>69.6</v>
      </c>
      <c r="F19" s="140" t="s">
        <v>400</v>
      </c>
      <c r="G19" s="140" t="s">
        <v>400</v>
      </c>
      <c r="H19" s="140" t="s">
        <v>400</v>
      </c>
      <c r="I19" s="140" t="s">
        <v>400</v>
      </c>
      <c r="J19" s="137">
        <v>99</v>
      </c>
      <c r="K19" s="137">
        <v>-178.5</v>
      </c>
      <c r="L19" s="140" t="s">
        <v>400</v>
      </c>
      <c r="M19" s="137">
        <v>-87.4</v>
      </c>
      <c r="N19" s="137">
        <v>-231.4</v>
      </c>
      <c r="O19" s="140" t="s">
        <v>400</v>
      </c>
      <c r="P19" s="140" t="s">
        <v>400</v>
      </c>
      <c r="Q19" s="140" t="s">
        <v>400</v>
      </c>
      <c r="R19" s="140" t="s">
        <v>400</v>
      </c>
      <c r="S19" s="137">
        <v>253.9</v>
      </c>
      <c r="T19" s="137">
        <v>-81.2</v>
      </c>
      <c r="U19" s="137">
        <v>206.3</v>
      </c>
      <c r="V19" s="140" t="s">
        <v>400</v>
      </c>
      <c r="W19" s="140" t="s">
        <v>400</v>
      </c>
    </row>
    <row r="20" spans="1:23" ht="15">
      <c r="A20" s="34" t="s">
        <v>28</v>
      </c>
      <c r="B20" s="137">
        <v>191.4</v>
      </c>
      <c r="C20" s="137">
        <v>-62.3</v>
      </c>
      <c r="D20" s="137">
        <v>-23.9</v>
      </c>
      <c r="E20" s="137">
        <v>-15.6</v>
      </c>
      <c r="F20" s="137">
        <v>31.9</v>
      </c>
      <c r="G20" s="137">
        <v>14.4</v>
      </c>
      <c r="H20" s="137">
        <v>-17</v>
      </c>
      <c r="I20" s="137">
        <v>64.2</v>
      </c>
      <c r="J20" s="137">
        <v>1.1</v>
      </c>
      <c r="K20" s="137">
        <v>-9.1</v>
      </c>
      <c r="L20" s="156">
        <v>110.4</v>
      </c>
      <c r="M20" s="137">
        <v>-57</v>
      </c>
      <c r="N20" s="137">
        <v>4.6</v>
      </c>
      <c r="O20" s="137">
        <v>-5</v>
      </c>
      <c r="P20" s="140" t="s">
        <v>400</v>
      </c>
      <c r="Q20" s="140" t="s">
        <v>400</v>
      </c>
      <c r="R20" s="137">
        <v>13.1</v>
      </c>
      <c r="S20" s="137">
        <v>14.3</v>
      </c>
      <c r="T20" s="137">
        <v>10.1</v>
      </c>
      <c r="U20" s="137">
        <v>11.3</v>
      </c>
      <c r="V20" s="137">
        <v>16.2</v>
      </c>
      <c r="W20" s="137">
        <v>-1.9</v>
      </c>
    </row>
    <row r="21" spans="1:23" ht="15">
      <c r="A21" s="34" t="s">
        <v>29</v>
      </c>
      <c r="B21" s="137">
        <v>219.6</v>
      </c>
      <c r="C21" s="137">
        <v>-71.8</v>
      </c>
      <c r="D21" s="139">
        <v>-27.8</v>
      </c>
      <c r="E21" s="139">
        <v>-14.4</v>
      </c>
      <c r="F21" s="137">
        <v>13.1</v>
      </c>
      <c r="G21" s="137">
        <v>19.5</v>
      </c>
      <c r="H21" s="137">
        <v>-21.3</v>
      </c>
      <c r="I21" s="137">
        <v>83</v>
      </c>
      <c r="J21" s="137">
        <v>-6.9</v>
      </c>
      <c r="K21" s="154">
        <v>-19.2</v>
      </c>
      <c r="L21" s="137">
        <v>223</v>
      </c>
      <c r="M21" s="155">
        <v>-74.4</v>
      </c>
      <c r="N21" s="137">
        <v>0.8</v>
      </c>
      <c r="O21" s="137">
        <v>3</v>
      </c>
      <c r="P21" s="140" t="s">
        <v>400</v>
      </c>
      <c r="Q21" s="140" t="s">
        <v>400</v>
      </c>
      <c r="R21" s="137">
        <v>12.7</v>
      </c>
      <c r="S21" s="137">
        <v>13.8</v>
      </c>
      <c r="T21" s="137">
        <v>11</v>
      </c>
      <c r="U21" s="137">
        <v>8</v>
      </c>
      <c r="V21" s="137">
        <v>38.1</v>
      </c>
      <c r="W21" s="137">
        <v>-11.5</v>
      </c>
    </row>
    <row r="22" spans="1:23" ht="15">
      <c r="A22" s="34" t="s">
        <v>30</v>
      </c>
      <c r="B22" s="137">
        <v>11.7</v>
      </c>
      <c r="C22" s="137">
        <v>76.5</v>
      </c>
      <c r="D22" s="137">
        <v>-21.9</v>
      </c>
      <c r="E22" s="137">
        <v>-4.7</v>
      </c>
      <c r="F22" s="137">
        <v>12.4</v>
      </c>
      <c r="G22" s="137">
        <v>40.8</v>
      </c>
      <c r="H22" s="137">
        <v>19.6</v>
      </c>
      <c r="I22" s="137">
        <v>68</v>
      </c>
      <c r="J22" s="137">
        <v>19</v>
      </c>
      <c r="K22" s="137">
        <v>260.8</v>
      </c>
      <c r="L22" s="157">
        <v>18.8</v>
      </c>
      <c r="M22" s="137">
        <v>11.1</v>
      </c>
      <c r="N22" s="137">
        <v>-5.8</v>
      </c>
      <c r="O22" s="137">
        <v>-3.7</v>
      </c>
      <c r="P22" s="137">
        <v>60.1</v>
      </c>
      <c r="Q22" s="137">
        <v>-73.2</v>
      </c>
      <c r="R22" s="137">
        <v>47</v>
      </c>
      <c r="S22" s="137">
        <v>-6.5</v>
      </c>
      <c r="T22" s="137">
        <v>15</v>
      </c>
      <c r="U22" s="137">
        <v>40.3</v>
      </c>
      <c r="V22" s="137">
        <v>5.9</v>
      </c>
      <c r="W22" s="137">
        <v>-11.6</v>
      </c>
    </row>
    <row r="23" spans="1:23" ht="15">
      <c r="A23" s="34" t="s">
        <v>31</v>
      </c>
      <c r="B23" s="137">
        <v>238.7</v>
      </c>
      <c r="C23" s="137">
        <v>-76.3</v>
      </c>
      <c r="D23" s="137">
        <v>-30.8</v>
      </c>
      <c r="E23" s="137">
        <v>-20.5</v>
      </c>
      <c r="F23" s="137">
        <v>13.1</v>
      </c>
      <c r="G23" s="137">
        <v>11.7</v>
      </c>
      <c r="H23" s="137">
        <v>-30.7</v>
      </c>
      <c r="I23" s="137">
        <v>90.7</v>
      </c>
      <c r="J23" s="137">
        <v>-15.8</v>
      </c>
      <c r="K23" s="137">
        <v>-152.7</v>
      </c>
      <c r="L23" s="137" t="s">
        <v>285</v>
      </c>
      <c r="M23" s="137">
        <v>-113.1</v>
      </c>
      <c r="N23" s="137">
        <v>7.3</v>
      </c>
      <c r="O23" s="137">
        <v>8.2</v>
      </c>
      <c r="P23" s="140" t="s">
        <v>400</v>
      </c>
      <c r="Q23" s="140" t="s">
        <v>400</v>
      </c>
      <c r="R23" s="137">
        <v>-37.9</v>
      </c>
      <c r="S23" s="137">
        <v>84</v>
      </c>
      <c r="T23" s="137">
        <v>8.3</v>
      </c>
      <c r="U23" s="137">
        <v>-12.1</v>
      </c>
      <c r="V23" s="140" t="s">
        <v>400</v>
      </c>
      <c r="W23" s="140" t="s">
        <v>400</v>
      </c>
    </row>
    <row r="24" spans="1:23" ht="15">
      <c r="A24" s="34" t="s">
        <v>32</v>
      </c>
      <c r="B24" s="137">
        <v>137.6</v>
      </c>
      <c r="C24" s="137">
        <v>-57.5</v>
      </c>
      <c r="D24" s="137">
        <v>-9.5</v>
      </c>
      <c r="E24" s="137">
        <v>-4.5</v>
      </c>
      <c r="F24" s="137">
        <v>22.8</v>
      </c>
      <c r="G24" s="137">
        <v>18.8</v>
      </c>
      <c r="H24" s="137">
        <v>0.4</v>
      </c>
      <c r="I24" s="137">
        <v>39.7</v>
      </c>
      <c r="J24" s="137">
        <v>0.1</v>
      </c>
      <c r="K24" s="137">
        <v>-61.8</v>
      </c>
      <c r="L24" s="137">
        <v>157.6</v>
      </c>
      <c r="M24" s="137">
        <v>-63.1</v>
      </c>
      <c r="N24" s="137">
        <v>16.8</v>
      </c>
      <c r="O24" s="137">
        <v>6.6</v>
      </c>
      <c r="P24" s="137">
        <v>157.7</v>
      </c>
      <c r="Q24" s="137">
        <v>-343.7</v>
      </c>
      <c r="R24" s="137">
        <v>-22.2</v>
      </c>
      <c r="S24" s="137">
        <v>52.5</v>
      </c>
      <c r="T24" s="137">
        <v>9.3</v>
      </c>
      <c r="U24" s="137">
        <v>-6.1</v>
      </c>
      <c r="V24" s="137">
        <v>14.3</v>
      </c>
      <c r="W24" s="137">
        <v>21.3</v>
      </c>
    </row>
    <row r="25" spans="1:23" ht="15">
      <c r="A25" s="34" t="s">
        <v>521</v>
      </c>
      <c r="B25" s="137">
        <v>9.6</v>
      </c>
      <c r="C25" s="137">
        <v>6.6</v>
      </c>
      <c r="D25" s="137">
        <v>2.6</v>
      </c>
      <c r="E25" s="137">
        <v>0.8</v>
      </c>
      <c r="F25" s="137">
        <v>22.4</v>
      </c>
      <c r="G25" s="137">
        <v>30.6</v>
      </c>
      <c r="H25" s="137">
        <v>8.8</v>
      </c>
      <c r="I25" s="137">
        <v>23.3</v>
      </c>
      <c r="J25" s="137">
        <v>13.2</v>
      </c>
      <c r="K25" s="137">
        <v>11.2</v>
      </c>
      <c r="L25" s="137">
        <v>12.5</v>
      </c>
      <c r="M25" s="137">
        <v>-11.2</v>
      </c>
      <c r="N25" s="137">
        <v>16.8</v>
      </c>
      <c r="O25" s="137">
        <v>-1.5</v>
      </c>
      <c r="P25" s="137">
        <v>16.9</v>
      </c>
      <c r="Q25" s="137">
        <v>-45.7</v>
      </c>
      <c r="R25" s="137">
        <v>10.8</v>
      </c>
      <c r="S25" s="137">
        <v>8.3</v>
      </c>
      <c r="T25" s="137">
        <v>19.2</v>
      </c>
      <c r="U25" s="137">
        <v>14.1</v>
      </c>
      <c r="V25" s="137">
        <v>13.6</v>
      </c>
      <c r="W25" s="137">
        <v>0.5</v>
      </c>
    </row>
    <row r="26" spans="1:23" ht="15">
      <c r="A26" s="34" t="s">
        <v>298</v>
      </c>
      <c r="B26" s="137">
        <v>11.4</v>
      </c>
      <c r="C26" s="137">
        <v>2.5</v>
      </c>
      <c r="D26" s="137">
        <v>-1.2</v>
      </c>
      <c r="E26" s="137">
        <v>-1.1</v>
      </c>
      <c r="F26" s="137">
        <v>20.1</v>
      </c>
      <c r="G26" s="137">
        <v>34.8</v>
      </c>
      <c r="H26" s="137">
        <v>4.4</v>
      </c>
      <c r="I26" s="137">
        <v>25</v>
      </c>
      <c r="J26" s="137">
        <v>12.2</v>
      </c>
      <c r="K26" s="137">
        <v>10.2</v>
      </c>
      <c r="L26" s="137">
        <v>12.5</v>
      </c>
      <c r="M26" s="137">
        <v>-15.5</v>
      </c>
      <c r="N26" s="137">
        <v>14.5</v>
      </c>
      <c r="O26" s="137">
        <v>-2.4</v>
      </c>
      <c r="P26" s="137">
        <v>14.9</v>
      </c>
      <c r="Q26" s="137">
        <v>-67.3</v>
      </c>
      <c r="R26" s="137">
        <v>10.5</v>
      </c>
      <c r="S26" s="137">
        <v>7.9</v>
      </c>
      <c r="T26" s="137">
        <v>19.6</v>
      </c>
      <c r="U26" s="137">
        <v>14</v>
      </c>
      <c r="V26" s="137">
        <v>16</v>
      </c>
      <c r="W26" s="137">
        <v>-5.8</v>
      </c>
    </row>
    <row r="27" spans="1:23" ht="15">
      <c r="A27" s="34" t="s">
        <v>34</v>
      </c>
      <c r="B27" s="137">
        <v>37.8</v>
      </c>
      <c r="C27" s="137">
        <v>2.9</v>
      </c>
      <c r="D27" s="137">
        <v>10.1</v>
      </c>
      <c r="E27" s="137">
        <v>9.1</v>
      </c>
      <c r="F27" s="137">
        <v>12.9</v>
      </c>
      <c r="G27" s="137">
        <v>15.1</v>
      </c>
      <c r="H27" s="137">
        <v>7.4</v>
      </c>
      <c r="I27" s="137">
        <v>27.2</v>
      </c>
      <c r="J27" s="137">
        <v>18.8</v>
      </c>
      <c r="K27" s="137">
        <v>4.4</v>
      </c>
      <c r="L27" s="137">
        <v>21.8</v>
      </c>
      <c r="M27" s="137">
        <v>2.7</v>
      </c>
      <c r="N27" s="137">
        <v>11.4</v>
      </c>
      <c r="O27" s="137">
        <v>11</v>
      </c>
      <c r="P27" s="137">
        <v>-6</v>
      </c>
      <c r="Q27" s="137">
        <v>-76.6</v>
      </c>
      <c r="R27" s="137">
        <v>9.1</v>
      </c>
      <c r="S27" s="137">
        <v>16.4</v>
      </c>
      <c r="T27" s="137">
        <v>16.3</v>
      </c>
      <c r="U27" s="137">
        <v>11.8</v>
      </c>
      <c r="V27" s="137">
        <v>-4.2</v>
      </c>
      <c r="W27" s="137">
        <v>-1</v>
      </c>
    </row>
    <row r="28" spans="1:23" ht="15">
      <c r="A28" s="34" t="s">
        <v>35</v>
      </c>
      <c r="B28" s="137">
        <v>-16.3</v>
      </c>
      <c r="C28" s="137">
        <v>29.6</v>
      </c>
      <c r="D28" s="137">
        <v>8.4</v>
      </c>
      <c r="E28" s="137">
        <v>19.4</v>
      </c>
      <c r="F28" s="137">
        <v>25.5</v>
      </c>
      <c r="G28" s="137">
        <v>18.7</v>
      </c>
      <c r="H28" s="137">
        <v>12.8</v>
      </c>
      <c r="I28" s="137">
        <v>20.3</v>
      </c>
      <c r="J28" s="137">
        <v>11.1</v>
      </c>
      <c r="K28" s="137">
        <v>26.9</v>
      </c>
      <c r="L28" s="137">
        <v>13</v>
      </c>
      <c r="M28" s="137">
        <v>-9.7</v>
      </c>
      <c r="N28" s="137">
        <v>17.7</v>
      </c>
      <c r="O28" s="137">
        <v>13.2</v>
      </c>
      <c r="P28" s="137">
        <v>-14.4</v>
      </c>
      <c r="Q28" s="137">
        <v>13.3</v>
      </c>
      <c r="R28" s="137">
        <v>16.6</v>
      </c>
      <c r="S28" s="137">
        <v>5</v>
      </c>
      <c r="T28" s="137">
        <v>14.1</v>
      </c>
      <c r="U28" s="137">
        <v>27.8</v>
      </c>
      <c r="V28" s="137">
        <v>1</v>
      </c>
      <c r="W28" s="137">
        <v>-2.6</v>
      </c>
    </row>
    <row r="29" spans="1:23" ht="15">
      <c r="A29" s="34" t="s">
        <v>36</v>
      </c>
      <c r="B29" s="137">
        <v>10.7</v>
      </c>
      <c r="C29" s="137">
        <v>-0.4</v>
      </c>
      <c r="D29" s="137">
        <v>22.8</v>
      </c>
      <c r="E29" s="137">
        <v>11.4</v>
      </c>
      <c r="F29" s="137">
        <v>25.8</v>
      </c>
      <c r="G29" s="137">
        <v>34.3</v>
      </c>
      <c r="H29" s="137">
        <v>11.1</v>
      </c>
      <c r="I29" s="137">
        <v>20.4</v>
      </c>
      <c r="J29" s="137">
        <v>7.6</v>
      </c>
      <c r="K29" s="137">
        <v>22.3</v>
      </c>
      <c r="L29" s="137">
        <v>37.3</v>
      </c>
      <c r="M29" s="137">
        <v>13.2</v>
      </c>
      <c r="N29" s="137">
        <v>56.9</v>
      </c>
      <c r="O29" s="137">
        <v>9.3</v>
      </c>
      <c r="P29" s="137">
        <v>-10.9</v>
      </c>
      <c r="Q29" s="137">
        <v>16.1</v>
      </c>
      <c r="R29" s="137">
        <v>25.7</v>
      </c>
      <c r="S29" s="137">
        <v>3.2</v>
      </c>
      <c r="T29" s="137">
        <v>3.8</v>
      </c>
      <c r="U29" s="137">
        <v>7.1</v>
      </c>
      <c r="V29" s="137">
        <v>6</v>
      </c>
      <c r="W29" s="137">
        <v>-2.2</v>
      </c>
    </row>
    <row r="30" spans="1:23" ht="15">
      <c r="A30" s="34" t="s">
        <v>37</v>
      </c>
      <c r="B30" s="137">
        <v>-22.2</v>
      </c>
      <c r="C30" s="137">
        <v>-43.5</v>
      </c>
      <c r="D30" s="137">
        <v>20.9</v>
      </c>
      <c r="E30" s="137">
        <v>4.5</v>
      </c>
      <c r="F30" s="137">
        <v>49.4</v>
      </c>
      <c r="G30" s="137">
        <v>28.5</v>
      </c>
      <c r="H30" s="137">
        <v>4.6</v>
      </c>
      <c r="I30" s="137">
        <v>17.6</v>
      </c>
      <c r="J30" s="137">
        <v>-13</v>
      </c>
      <c r="K30" s="137">
        <v>30.7</v>
      </c>
      <c r="L30" s="137">
        <v>19</v>
      </c>
      <c r="M30" s="137">
        <v>8.9</v>
      </c>
      <c r="N30" s="137">
        <v>114.7</v>
      </c>
      <c r="O30" s="137">
        <v>-1.4</v>
      </c>
      <c r="P30" s="137">
        <v>-7.5</v>
      </c>
      <c r="Q30" s="137">
        <v>45.6</v>
      </c>
      <c r="R30" s="137">
        <v>29.3</v>
      </c>
      <c r="S30" s="137">
        <v>-13.5</v>
      </c>
      <c r="T30" s="137">
        <v>-14.1</v>
      </c>
      <c r="U30" s="137">
        <v>-24.1</v>
      </c>
      <c r="V30" s="137">
        <v>4.9</v>
      </c>
      <c r="W30" s="137">
        <v>-48.5</v>
      </c>
    </row>
    <row r="31" spans="1:23" ht="15">
      <c r="A31" s="34" t="s">
        <v>38</v>
      </c>
      <c r="B31" s="137">
        <v>-34.6</v>
      </c>
      <c r="C31" s="137">
        <v>47.7</v>
      </c>
      <c r="D31" s="137">
        <v>9.6</v>
      </c>
      <c r="E31" s="137">
        <v>21.6</v>
      </c>
      <c r="F31" s="137">
        <v>27.7</v>
      </c>
      <c r="G31" s="137">
        <v>27.3</v>
      </c>
      <c r="H31" s="137">
        <v>14.4</v>
      </c>
      <c r="I31" s="137">
        <v>24.3</v>
      </c>
      <c r="J31" s="137">
        <v>7.7</v>
      </c>
      <c r="K31" s="137">
        <v>36.4</v>
      </c>
      <c r="L31" s="137">
        <v>12.1</v>
      </c>
      <c r="M31" s="137">
        <v>-0.5</v>
      </c>
      <c r="N31" s="137">
        <v>28</v>
      </c>
      <c r="O31" s="137">
        <v>11.2</v>
      </c>
      <c r="P31" s="137">
        <v>-18.2</v>
      </c>
      <c r="Q31" s="137">
        <v>3.5</v>
      </c>
      <c r="R31" s="137">
        <v>17.3</v>
      </c>
      <c r="S31" s="137">
        <v>7.9</v>
      </c>
      <c r="T31" s="137">
        <v>-0.2</v>
      </c>
      <c r="U31" s="137">
        <v>22.7</v>
      </c>
      <c r="V31" s="137">
        <v>1.5</v>
      </c>
      <c r="W31" s="137">
        <v>-4.7</v>
      </c>
    </row>
    <row r="32" spans="1:23" ht="15">
      <c r="A32" s="34" t="s">
        <v>39</v>
      </c>
      <c r="B32" s="137">
        <v>-6.5</v>
      </c>
      <c r="C32" s="137">
        <v>1.7</v>
      </c>
      <c r="D32" s="137">
        <v>10.3</v>
      </c>
      <c r="E32" s="137">
        <v>0.9</v>
      </c>
      <c r="F32" s="137">
        <v>2.4</v>
      </c>
      <c r="G32" s="137">
        <v>21.8</v>
      </c>
      <c r="H32" s="137">
        <v>14.2</v>
      </c>
      <c r="I32" s="137">
        <v>26</v>
      </c>
      <c r="J32" s="137">
        <v>13.2</v>
      </c>
      <c r="K32" s="137">
        <v>6.9</v>
      </c>
      <c r="L32" s="137">
        <v>5.9</v>
      </c>
      <c r="M32" s="137">
        <v>11.6</v>
      </c>
      <c r="N32" s="137">
        <v>8.8</v>
      </c>
      <c r="O32" s="137">
        <v>6.6</v>
      </c>
      <c r="P32" s="137">
        <v>19</v>
      </c>
      <c r="Q32" s="137">
        <v>9.4</v>
      </c>
      <c r="R32" s="137">
        <v>12.4</v>
      </c>
      <c r="S32" s="137">
        <v>7.6</v>
      </c>
      <c r="T32" s="137">
        <v>13.2</v>
      </c>
      <c r="U32" s="137">
        <v>22.3</v>
      </c>
      <c r="V32" s="137">
        <v>11.1</v>
      </c>
      <c r="W32" s="137">
        <v>8.5</v>
      </c>
    </row>
    <row r="33" spans="1:23" ht="15">
      <c r="A33" s="34" t="s">
        <v>40</v>
      </c>
      <c r="B33" s="137">
        <v>25.6</v>
      </c>
      <c r="C33" s="137">
        <v>6</v>
      </c>
      <c r="D33" s="141">
        <v>15.5</v>
      </c>
      <c r="E33" s="142">
        <v>13.1</v>
      </c>
      <c r="F33" s="137">
        <v>17.2</v>
      </c>
      <c r="G33" s="137">
        <v>21.4</v>
      </c>
      <c r="H33" s="137">
        <v>12.9</v>
      </c>
      <c r="I33" s="137">
        <v>28.2</v>
      </c>
      <c r="J33" s="137">
        <v>22.6</v>
      </c>
      <c r="K33" s="137">
        <v>10.3</v>
      </c>
      <c r="L33" s="137">
        <v>14</v>
      </c>
      <c r="M33" s="137">
        <v>0.1</v>
      </c>
      <c r="N33" s="137">
        <v>6.2</v>
      </c>
      <c r="O33" s="137">
        <v>8.1</v>
      </c>
      <c r="P33" s="137">
        <v>-6.1</v>
      </c>
      <c r="Q33" s="137">
        <v>21.1</v>
      </c>
      <c r="R33" s="137">
        <v>13.8</v>
      </c>
      <c r="S33" s="137">
        <v>9.4</v>
      </c>
      <c r="T33" s="137">
        <v>16.6</v>
      </c>
      <c r="U33" s="137">
        <v>29.7</v>
      </c>
      <c r="V33" s="137">
        <v>-2.1</v>
      </c>
      <c r="W33" s="137">
        <v>2.4</v>
      </c>
    </row>
    <row r="34" spans="1:23" ht="15">
      <c r="A34" s="34" t="s">
        <v>522</v>
      </c>
      <c r="B34" s="137">
        <v>5.7</v>
      </c>
      <c r="C34" s="137">
        <v>12.6</v>
      </c>
      <c r="D34" s="105">
        <v>15.3</v>
      </c>
      <c r="E34" s="105">
        <v>11.5</v>
      </c>
      <c r="F34" s="137">
        <v>18.8</v>
      </c>
      <c r="G34" s="137">
        <v>22.5</v>
      </c>
      <c r="H34" s="137">
        <v>10.3</v>
      </c>
      <c r="I34" s="137">
        <v>25</v>
      </c>
      <c r="J34" s="137">
        <v>18.5</v>
      </c>
      <c r="K34" s="137">
        <v>11.4</v>
      </c>
      <c r="L34" s="137">
        <v>16.3</v>
      </c>
      <c r="M34" s="137">
        <v>0.7</v>
      </c>
      <c r="N34" s="137">
        <v>10.7</v>
      </c>
      <c r="O34" s="137">
        <v>8.7</v>
      </c>
      <c r="P34" s="137">
        <v>4</v>
      </c>
      <c r="Q34" s="137">
        <v>4.1</v>
      </c>
      <c r="R34" s="137">
        <v>13</v>
      </c>
      <c r="S34" s="137">
        <v>11</v>
      </c>
      <c r="T34" s="137">
        <v>15.3</v>
      </c>
      <c r="U34" s="137">
        <v>21.2</v>
      </c>
      <c r="V34" s="137">
        <v>10</v>
      </c>
      <c r="W34" s="137">
        <v>-8.8</v>
      </c>
    </row>
    <row r="35" spans="1:24" ht="15">
      <c r="A35" s="34" t="s">
        <v>299</v>
      </c>
      <c r="B35" s="137">
        <v>2.7</v>
      </c>
      <c r="C35" s="137">
        <v>11.9</v>
      </c>
      <c r="D35" s="105">
        <v>14.5</v>
      </c>
      <c r="E35" s="105">
        <v>7.9</v>
      </c>
      <c r="F35" s="137">
        <v>15.9</v>
      </c>
      <c r="G35" s="137">
        <v>24.3</v>
      </c>
      <c r="H35" s="137">
        <v>4.5</v>
      </c>
      <c r="I35" s="137">
        <v>23.6</v>
      </c>
      <c r="J35" s="137">
        <v>17.3</v>
      </c>
      <c r="K35" s="137">
        <v>9</v>
      </c>
      <c r="L35" s="137">
        <v>17</v>
      </c>
      <c r="M35" s="137">
        <v>1.8</v>
      </c>
      <c r="N35" s="137">
        <v>5.4</v>
      </c>
      <c r="O35" s="137">
        <v>5.7</v>
      </c>
      <c r="P35" s="137">
        <v>-1.3</v>
      </c>
      <c r="Q35" s="137">
        <v>-5.2</v>
      </c>
      <c r="R35" s="137">
        <v>11.2</v>
      </c>
      <c r="S35" s="137">
        <v>9.9</v>
      </c>
      <c r="T35" s="137">
        <v>17.7</v>
      </c>
      <c r="U35" s="137">
        <v>24.4</v>
      </c>
      <c r="V35" s="137">
        <v>6.7</v>
      </c>
      <c r="W35" s="137">
        <v>1.7</v>
      </c>
      <c r="X35" s="72"/>
    </row>
    <row r="36" spans="1:23" ht="15">
      <c r="A36" s="34" t="s">
        <v>42</v>
      </c>
      <c r="B36" s="137">
        <v>7</v>
      </c>
      <c r="C36" s="137">
        <v>5.4</v>
      </c>
      <c r="D36" s="105">
        <v>6.9</v>
      </c>
      <c r="E36" s="105">
        <v>2.7</v>
      </c>
      <c r="F36" s="137">
        <v>2.8</v>
      </c>
      <c r="G36" s="137">
        <v>11.8</v>
      </c>
      <c r="H36" s="137">
        <v>6.4</v>
      </c>
      <c r="I36" s="137">
        <v>17.6</v>
      </c>
      <c r="J36" s="137">
        <v>8.7</v>
      </c>
      <c r="K36" s="137">
        <v>7.2</v>
      </c>
      <c r="L36" s="137">
        <v>13</v>
      </c>
      <c r="M36" s="137">
        <v>8.1</v>
      </c>
      <c r="N36" s="137">
        <v>15.5</v>
      </c>
      <c r="O36" s="137">
        <v>10.9</v>
      </c>
      <c r="P36" s="137">
        <v>17.6</v>
      </c>
      <c r="Q36" s="137">
        <v>-20.6</v>
      </c>
      <c r="R36" s="137">
        <v>8.6</v>
      </c>
      <c r="S36" s="137">
        <v>13.8</v>
      </c>
      <c r="T36" s="137">
        <v>14.6</v>
      </c>
      <c r="U36" s="137">
        <v>7.8</v>
      </c>
      <c r="V36" s="137">
        <v>8.9</v>
      </c>
      <c r="W36" s="137">
        <v>1.3</v>
      </c>
    </row>
    <row r="37" spans="1:23" ht="15">
      <c r="A37" s="34" t="s">
        <v>43</v>
      </c>
      <c r="B37" s="137">
        <v>6.6</v>
      </c>
      <c r="C37" s="137">
        <v>26.4</v>
      </c>
      <c r="D37" s="141">
        <v>9.2</v>
      </c>
      <c r="E37" s="142">
        <v>8.7</v>
      </c>
      <c r="F37" s="137">
        <v>-0.2</v>
      </c>
      <c r="G37" s="137">
        <v>16.2</v>
      </c>
      <c r="H37" s="137">
        <v>14.7</v>
      </c>
      <c r="I37" s="137">
        <v>13.1</v>
      </c>
      <c r="J37" s="137">
        <v>10</v>
      </c>
      <c r="K37" s="137">
        <v>16.3</v>
      </c>
      <c r="L37" s="137">
        <v>13</v>
      </c>
      <c r="M37" s="137">
        <v>1.4</v>
      </c>
      <c r="N37" s="137">
        <v>15.4</v>
      </c>
      <c r="O37" s="137">
        <v>-0.2</v>
      </c>
      <c r="P37" s="137">
        <v>-0.1</v>
      </c>
      <c r="Q37" s="137">
        <v>-2</v>
      </c>
      <c r="R37" s="137">
        <v>3.5</v>
      </c>
      <c r="S37" s="137">
        <v>5.6</v>
      </c>
      <c r="T37" s="137">
        <v>14.1</v>
      </c>
      <c r="U37" s="137">
        <v>8.9</v>
      </c>
      <c r="V37" s="137">
        <v>3.5</v>
      </c>
      <c r="W37" s="137">
        <v>8.7</v>
      </c>
    </row>
    <row r="38" spans="1:23" ht="15">
      <c r="A38" s="34" t="s">
        <v>523</v>
      </c>
      <c r="B38" s="137">
        <v>15.5</v>
      </c>
      <c r="C38" s="137">
        <v>7.2</v>
      </c>
      <c r="D38" s="105">
        <v>11.1</v>
      </c>
      <c r="E38" s="105">
        <v>8.2</v>
      </c>
      <c r="F38" s="137">
        <v>14.6</v>
      </c>
      <c r="G38" s="137">
        <v>18.5</v>
      </c>
      <c r="H38" s="137">
        <v>13.1</v>
      </c>
      <c r="I38" s="137">
        <v>25.5</v>
      </c>
      <c r="J38" s="137">
        <v>15.9</v>
      </c>
      <c r="K38" s="137">
        <v>9.7</v>
      </c>
      <c r="L38" s="137">
        <v>13.6</v>
      </c>
      <c r="M38" s="137">
        <v>3.6</v>
      </c>
      <c r="N38" s="137">
        <v>13.2</v>
      </c>
      <c r="O38" s="137">
        <v>10.4</v>
      </c>
      <c r="P38" s="137">
        <v>7.4</v>
      </c>
      <c r="Q38" s="137">
        <v>5.8</v>
      </c>
      <c r="R38" s="137">
        <v>12.1</v>
      </c>
      <c r="S38" s="137">
        <v>12.1</v>
      </c>
      <c r="T38" s="137">
        <v>14.8</v>
      </c>
      <c r="U38" s="137">
        <v>15.4</v>
      </c>
      <c r="V38" s="137">
        <v>4.2</v>
      </c>
      <c r="W38" s="137">
        <v>-3.4</v>
      </c>
    </row>
    <row r="39" spans="1:23" ht="15">
      <c r="A39" s="34" t="s">
        <v>300</v>
      </c>
      <c r="B39" s="137">
        <v>16.5</v>
      </c>
      <c r="C39" s="137">
        <v>5.7</v>
      </c>
      <c r="D39" s="105">
        <v>10</v>
      </c>
      <c r="E39" s="105">
        <v>6.6</v>
      </c>
      <c r="F39" s="137">
        <v>12</v>
      </c>
      <c r="G39" s="137">
        <v>18.4</v>
      </c>
      <c r="H39" s="137">
        <v>11</v>
      </c>
      <c r="I39" s="137" t="s">
        <v>533</v>
      </c>
      <c r="J39" s="137">
        <v>15.1</v>
      </c>
      <c r="K39" s="137">
        <v>8.5</v>
      </c>
      <c r="L39" s="137">
        <v>13.4</v>
      </c>
      <c r="M39" s="137">
        <v>4.3</v>
      </c>
      <c r="N39" s="137">
        <v>11.4</v>
      </c>
      <c r="O39" s="137">
        <v>9.5</v>
      </c>
      <c r="P39" s="137">
        <v>5.5</v>
      </c>
      <c r="Q39" s="137">
        <v>1.8</v>
      </c>
      <c r="R39" s="137">
        <v>11.3</v>
      </c>
      <c r="S39" s="137">
        <v>11.9</v>
      </c>
      <c r="T39" s="137">
        <v>15.2</v>
      </c>
      <c r="U39" s="137">
        <v>15.2</v>
      </c>
      <c r="V39" s="137">
        <v>2</v>
      </c>
      <c r="W39" s="137">
        <v>1.8</v>
      </c>
    </row>
    <row r="40" spans="1:23" ht="15">
      <c r="A40" s="34" t="s">
        <v>45</v>
      </c>
      <c r="B40" s="137">
        <v>160.1</v>
      </c>
      <c r="C40" s="137">
        <v>11.9</v>
      </c>
      <c r="D40" s="105">
        <v>-7.2</v>
      </c>
      <c r="E40" s="105">
        <v>9.7</v>
      </c>
      <c r="F40" s="137">
        <v>27.1</v>
      </c>
      <c r="G40" s="137">
        <v>8.9</v>
      </c>
      <c r="H40" s="137">
        <v>24.9</v>
      </c>
      <c r="I40" s="137">
        <v>34.8</v>
      </c>
      <c r="J40" s="137">
        <v>-0.5</v>
      </c>
      <c r="K40" s="137">
        <v>-16.8</v>
      </c>
      <c r="L40" s="137">
        <v>-6.5</v>
      </c>
      <c r="M40" s="137">
        <v>6.4</v>
      </c>
      <c r="N40" s="137">
        <v>-22.1</v>
      </c>
      <c r="O40" s="137">
        <v>68.6</v>
      </c>
      <c r="P40" s="137">
        <v>15.4</v>
      </c>
      <c r="Q40" s="137">
        <v>-4.2</v>
      </c>
      <c r="R40" s="137">
        <v>21.4</v>
      </c>
      <c r="S40" s="137">
        <v>8.9</v>
      </c>
      <c r="T40" s="137">
        <v>14.3</v>
      </c>
      <c r="U40" s="137">
        <v>16.8</v>
      </c>
      <c r="V40" s="137">
        <v>15.7</v>
      </c>
      <c r="W40" s="137">
        <v>-0.1</v>
      </c>
    </row>
    <row r="41" spans="1:23" ht="15">
      <c r="A41" s="34" t="s">
        <v>524</v>
      </c>
      <c r="B41" s="137">
        <v>222.1</v>
      </c>
      <c r="C41" s="137">
        <v>10.8</v>
      </c>
      <c r="D41" s="105">
        <v>5.2</v>
      </c>
      <c r="E41" s="105">
        <v>28.5</v>
      </c>
      <c r="F41" s="137">
        <v>26.2</v>
      </c>
      <c r="G41" s="137">
        <v>8.4</v>
      </c>
      <c r="H41" s="137">
        <v>27.7</v>
      </c>
      <c r="I41" s="137">
        <v>42.4</v>
      </c>
      <c r="J41" s="137">
        <v>-7.8</v>
      </c>
      <c r="K41" s="137">
        <v>-25.2</v>
      </c>
      <c r="L41" s="137">
        <v>-29.3</v>
      </c>
      <c r="M41" s="137">
        <v>41.9</v>
      </c>
      <c r="N41" s="137">
        <v>-17.3</v>
      </c>
      <c r="O41" s="137">
        <v>56.4</v>
      </c>
      <c r="P41" s="137">
        <v>16.6</v>
      </c>
      <c r="Q41" s="137">
        <v>-16.4</v>
      </c>
      <c r="R41" s="137">
        <v>21</v>
      </c>
      <c r="S41" s="137">
        <v>12.3</v>
      </c>
      <c r="T41" s="137">
        <v>10.9</v>
      </c>
      <c r="U41" s="137">
        <v>11.7</v>
      </c>
      <c r="V41" s="137">
        <v>5.6</v>
      </c>
      <c r="W41" s="137">
        <v>0.5</v>
      </c>
    </row>
    <row r="42" spans="1:23" ht="15">
      <c r="A42" s="34" t="s">
        <v>47</v>
      </c>
      <c r="B42" s="137">
        <v>71.7</v>
      </c>
      <c r="C42" s="137">
        <v>20.1</v>
      </c>
      <c r="D42" s="105">
        <v>4.7</v>
      </c>
      <c r="E42" s="105">
        <v>1.7</v>
      </c>
      <c r="F42" s="137">
        <v>6</v>
      </c>
      <c r="G42" s="137">
        <v>13.4</v>
      </c>
      <c r="H42" s="137">
        <v>28.9</v>
      </c>
      <c r="I42" s="137">
        <v>18.3</v>
      </c>
      <c r="J42" s="137">
        <v>8.2</v>
      </c>
      <c r="K42" s="137">
        <v>10.2</v>
      </c>
      <c r="L42" s="137">
        <v>17.9</v>
      </c>
      <c r="M42" s="137">
        <v>15</v>
      </c>
      <c r="N42" s="137">
        <v>-3.5</v>
      </c>
      <c r="O42" s="137">
        <v>6.5</v>
      </c>
      <c r="P42" s="137">
        <v>21</v>
      </c>
      <c r="Q42" s="137">
        <v>18</v>
      </c>
      <c r="R42" s="137">
        <v>7.4</v>
      </c>
      <c r="S42" s="137">
        <v>-1.5</v>
      </c>
      <c r="T42" s="137">
        <v>21.6</v>
      </c>
      <c r="U42" s="137">
        <v>19.5</v>
      </c>
      <c r="V42" s="137">
        <v>7</v>
      </c>
      <c r="W42" s="137">
        <v>-2.2</v>
      </c>
    </row>
    <row r="43" spans="1:23" ht="15">
      <c r="A43" s="34" t="s">
        <v>525</v>
      </c>
      <c r="B43" s="137">
        <v>71.4</v>
      </c>
      <c r="C43" s="137">
        <v>21.1</v>
      </c>
      <c r="D43" s="141">
        <v>7.2</v>
      </c>
      <c r="E43" s="142">
        <v>1.1</v>
      </c>
      <c r="F43" s="137">
        <v>3.1</v>
      </c>
      <c r="G43" s="137">
        <v>14.1</v>
      </c>
      <c r="H43" s="137">
        <v>30.3</v>
      </c>
      <c r="I43" s="137">
        <v>18.8</v>
      </c>
      <c r="J43" s="137">
        <v>0.2</v>
      </c>
      <c r="K43" s="137">
        <v>5.8</v>
      </c>
      <c r="L43" s="137">
        <v>7.1</v>
      </c>
      <c r="M43" s="137">
        <v>-18.8</v>
      </c>
      <c r="N43" s="137">
        <v>-6.4</v>
      </c>
      <c r="O43" s="137">
        <v>4.4</v>
      </c>
      <c r="P43" s="137">
        <v>25.6</v>
      </c>
      <c r="Q43" s="137">
        <v>11.9</v>
      </c>
      <c r="R43" s="137">
        <v>9.2</v>
      </c>
      <c r="S43" s="137">
        <v>-4.3</v>
      </c>
      <c r="T43" s="137">
        <v>14.5</v>
      </c>
      <c r="U43" s="137">
        <v>2.4</v>
      </c>
      <c r="V43" s="137">
        <v>-6.8</v>
      </c>
      <c r="W43" s="137">
        <v>-6.3</v>
      </c>
    </row>
    <row r="44" spans="1:18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2:23" ht="27.75" customHeight="1">
      <c r="B45" s="203" t="s">
        <v>541</v>
      </c>
      <c r="C45" s="203"/>
      <c r="D45" s="203"/>
      <c r="E45" s="203"/>
      <c r="F45" s="203"/>
      <c r="G45" s="72"/>
      <c r="H45" s="72"/>
      <c r="I45" s="72"/>
      <c r="J45" s="72"/>
      <c r="K45" s="72"/>
      <c r="L45" s="72"/>
      <c r="M45" s="72"/>
      <c r="N45" s="261" t="s">
        <v>541</v>
      </c>
      <c r="O45" s="261"/>
      <c r="P45" s="261"/>
      <c r="Q45" s="261"/>
      <c r="R45" s="261"/>
      <c r="S45" s="261"/>
      <c r="T45" s="261"/>
      <c r="U45" s="261"/>
      <c r="V45" s="261"/>
      <c r="W45" s="261"/>
    </row>
    <row r="46" spans="2:23" ht="15" customHeight="1">
      <c r="B46" s="170" t="s">
        <v>539</v>
      </c>
      <c r="C46" s="150"/>
      <c r="D46" s="150"/>
      <c r="E46" s="72"/>
      <c r="F46" s="72"/>
      <c r="G46" s="72"/>
      <c r="H46" s="72"/>
      <c r="I46" s="72"/>
      <c r="J46" s="72"/>
      <c r="K46" s="72"/>
      <c r="L46" s="72"/>
      <c r="M46" s="72"/>
      <c r="N46" s="170" t="s">
        <v>539</v>
      </c>
      <c r="O46" s="74"/>
      <c r="P46" s="74"/>
      <c r="Q46" s="74"/>
      <c r="R46" s="74"/>
      <c r="S46" s="74"/>
      <c r="T46" s="74"/>
      <c r="U46" s="74"/>
      <c r="V46" s="74"/>
      <c r="W46" s="74"/>
    </row>
    <row r="47" spans="2:23" ht="15">
      <c r="B47" s="108" t="s">
        <v>567</v>
      </c>
      <c r="C47" s="108"/>
      <c r="D47" s="108"/>
      <c r="E47" s="72"/>
      <c r="F47" s="72"/>
      <c r="G47" s="72"/>
      <c r="H47" s="72"/>
      <c r="I47" s="72"/>
      <c r="J47" s="72"/>
      <c r="K47" s="72"/>
      <c r="L47" s="72"/>
      <c r="M47" s="72"/>
      <c r="N47" s="108" t="s">
        <v>567</v>
      </c>
      <c r="O47" s="74"/>
      <c r="P47" s="74"/>
      <c r="Q47" s="74"/>
      <c r="R47" s="74"/>
      <c r="S47" s="74"/>
      <c r="T47" s="74"/>
      <c r="U47" s="74"/>
      <c r="V47" s="74"/>
      <c r="W47" s="74"/>
    </row>
    <row r="48" spans="2:23" ht="15">
      <c r="B48" s="96" t="s">
        <v>540</v>
      </c>
      <c r="C48" s="150"/>
      <c r="D48" s="150"/>
      <c r="N48" s="96" t="s">
        <v>540</v>
      </c>
      <c r="O48" s="74"/>
      <c r="P48" s="74"/>
      <c r="Q48" s="74"/>
      <c r="R48" s="74"/>
      <c r="S48" s="74"/>
      <c r="T48" s="74"/>
      <c r="U48" s="74"/>
      <c r="V48" s="74"/>
      <c r="W48" s="74"/>
    </row>
  </sheetData>
  <sheetProtection/>
  <mergeCells count="25">
    <mergeCell ref="A2:W2"/>
    <mergeCell ref="V4:W4"/>
    <mergeCell ref="V5:W5"/>
    <mergeCell ref="J4:K4"/>
    <mergeCell ref="P4:Q4"/>
    <mergeCell ref="R4:S4"/>
    <mergeCell ref="R5:S5"/>
    <mergeCell ref="T5:U5"/>
    <mergeCell ref="N4:O4"/>
    <mergeCell ref="J5:K5"/>
    <mergeCell ref="B4:C4"/>
    <mergeCell ref="F5:G5"/>
    <mergeCell ref="H5:I5"/>
    <mergeCell ref="T4:U4"/>
    <mergeCell ref="D4:E4"/>
    <mergeCell ref="A4:A5"/>
    <mergeCell ref="B5:C5"/>
    <mergeCell ref="D5:E5"/>
    <mergeCell ref="H4:I4"/>
    <mergeCell ref="N45:W45"/>
    <mergeCell ref="L5:M5"/>
    <mergeCell ref="N5:O5"/>
    <mergeCell ref="P5:Q5"/>
    <mergeCell ref="F4:G4"/>
    <mergeCell ref="L4:M4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L50"/>
  <sheetViews>
    <sheetView zoomScale="106" zoomScaleNormal="106" zoomScalePageLayoutView="0" workbookViewId="0" topLeftCell="A1">
      <selection activeCell="M44" sqref="M44"/>
    </sheetView>
  </sheetViews>
  <sheetFormatPr defaultColWidth="2.28125" defaultRowHeight="15"/>
  <cols>
    <col min="1" max="1" width="2.28125" style="73" customWidth="1"/>
    <col min="2" max="2" width="52.00390625" style="73" customWidth="1"/>
    <col min="3" max="3" width="8.28125" style="73" bestFit="1" customWidth="1"/>
    <col min="4" max="4" width="8.7109375" style="73" customWidth="1"/>
    <col min="5" max="5" width="8.8515625" style="73" customWidth="1"/>
    <col min="6" max="6" width="9.8515625" style="73" customWidth="1"/>
    <col min="7" max="255" width="9.140625" style="73" customWidth="1"/>
    <col min="256" max="16384" width="2.28125" style="73" customWidth="1"/>
  </cols>
  <sheetData>
    <row r="1" spans="2:6" ht="15">
      <c r="B1" s="75"/>
      <c r="C1" s="75"/>
      <c r="D1" s="75"/>
      <c r="E1" s="75"/>
      <c r="F1" s="75"/>
    </row>
    <row r="2" spans="2:6" ht="15" customHeight="1">
      <c r="B2" s="214" t="s">
        <v>380</v>
      </c>
      <c r="C2" s="215"/>
      <c r="D2" s="215"/>
      <c r="E2" s="215"/>
      <c r="F2" s="216"/>
    </row>
    <row r="3" spans="2:6" ht="15">
      <c r="B3" s="217"/>
      <c r="C3" s="218"/>
      <c r="D3" s="218"/>
      <c r="E3" s="218"/>
      <c r="F3" s="219"/>
    </row>
    <row r="4" spans="2:6" ht="15">
      <c r="B4" s="79"/>
      <c r="C4" s="272" t="s">
        <v>369</v>
      </c>
      <c r="D4" s="273"/>
      <c r="E4" s="273"/>
      <c r="F4" s="274"/>
    </row>
    <row r="5" spans="2:6" ht="15">
      <c r="B5" s="79"/>
      <c r="C5" s="243" t="s">
        <v>370</v>
      </c>
      <c r="D5" s="245"/>
      <c r="E5" s="263" t="s">
        <v>371</v>
      </c>
      <c r="F5" s="263"/>
    </row>
    <row r="6" spans="2:6" ht="15">
      <c r="B6" s="5"/>
      <c r="C6" s="275" t="s">
        <v>416</v>
      </c>
      <c r="D6" s="276"/>
      <c r="E6" s="277" t="s">
        <v>415</v>
      </c>
      <c r="F6" s="278"/>
    </row>
    <row r="7" spans="2:12" ht="15">
      <c r="B7" s="6" t="s">
        <v>13</v>
      </c>
      <c r="C7" s="6" t="s">
        <v>49</v>
      </c>
      <c r="D7" s="6" t="s">
        <v>389</v>
      </c>
      <c r="E7" s="6" t="s">
        <v>49</v>
      </c>
      <c r="F7" s="6" t="s">
        <v>389</v>
      </c>
      <c r="H7" s="67"/>
      <c r="I7" s="67"/>
      <c r="J7" s="67"/>
      <c r="K7" s="74"/>
      <c r="L7" s="74"/>
    </row>
    <row r="8" spans="2:12" ht="15">
      <c r="B8" s="7">
        <v>1</v>
      </c>
      <c r="C8" s="7">
        <v>2</v>
      </c>
      <c r="D8" s="7">
        <v>4</v>
      </c>
      <c r="E8" s="7">
        <v>5</v>
      </c>
      <c r="F8" s="7">
        <v>6</v>
      </c>
      <c r="H8" s="67"/>
      <c r="I8" s="88"/>
      <c r="J8" s="88"/>
      <c r="K8" s="74"/>
      <c r="L8" s="74"/>
    </row>
    <row r="9" spans="2:12" ht="15">
      <c r="B9" s="100" t="s">
        <v>135</v>
      </c>
      <c r="C9" s="141">
        <v>14.5</v>
      </c>
      <c r="D9" s="141">
        <v>10.1</v>
      </c>
      <c r="E9" s="141">
        <v>4.5</v>
      </c>
      <c r="F9" s="141">
        <v>13.7</v>
      </c>
      <c r="H9" s="67"/>
      <c r="I9" s="88"/>
      <c r="J9" s="88"/>
      <c r="K9" s="74"/>
      <c r="L9" s="74"/>
    </row>
    <row r="10" spans="2:12" ht="15">
      <c r="B10" s="100" t="s">
        <v>17</v>
      </c>
      <c r="C10" s="141">
        <v>13.7</v>
      </c>
      <c r="D10" s="141">
        <v>10</v>
      </c>
      <c r="E10" s="141">
        <v>4.4</v>
      </c>
      <c r="F10" s="141">
        <v>12.7</v>
      </c>
      <c r="H10" s="67"/>
      <c r="I10" s="88"/>
      <c r="J10" s="88"/>
      <c r="K10" s="74"/>
      <c r="L10" s="74"/>
    </row>
    <row r="11" spans="2:12" ht="15">
      <c r="B11" s="100" t="s">
        <v>18</v>
      </c>
      <c r="C11" s="141">
        <v>14.4</v>
      </c>
      <c r="D11" s="141">
        <v>10.2</v>
      </c>
      <c r="E11" s="141">
        <v>4.3</v>
      </c>
      <c r="F11" s="141">
        <v>13.8</v>
      </c>
      <c r="H11" s="67"/>
      <c r="I11" s="88"/>
      <c r="J11" s="88"/>
      <c r="K11" s="74"/>
      <c r="L11" s="74"/>
    </row>
    <row r="12" spans="2:12" ht="15">
      <c r="B12" s="100" t="s">
        <v>19</v>
      </c>
      <c r="C12" s="141">
        <v>15.2</v>
      </c>
      <c r="D12" s="141">
        <v>8.5</v>
      </c>
      <c r="E12" s="141">
        <v>-9.4</v>
      </c>
      <c r="F12" s="141">
        <v>15.7</v>
      </c>
      <c r="H12" s="67"/>
      <c r="I12" s="88"/>
      <c r="J12" s="88"/>
      <c r="K12" s="74"/>
      <c r="L12" s="74"/>
    </row>
    <row r="13" spans="2:12" ht="15">
      <c r="B13" s="100" t="s">
        <v>20</v>
      </c>
      <c r="C13" s="141">
        <v>17.2</v>
      </c>
      <c r="D13" s="141">
        <v>14.2</v>
      </c>
      <c r="E13" s="141">
        <v>14.9</v>
      </c>
      <c r="F13" s="141">
        <v>4.6</v>
      </c>
      <c r="H13" s="67"/>
      <c r="I13" s="88"/>
      <c r="J13" s="88"/>
      <c r="K13" s="74"/>
      <c r="L13" s="74"/>
    </row>
    <row r="14" spans="2:12" ht="15">
      <c r="B14" s="100" t="s">
        <v>21</v>
      </c>
      <c r="C14" s="141">
        <v>14.4</v>
      </c>
      <c r="D14" s="141">
        <v>9.7</v>
      </c>
      <c r="E14" s="141">
        <v>2.2</v>
      </c>
      <c r="F14" s="141">
        <v>11.9</v>
      </c>
      <c r="H14" s="67"/>
      <c r="I14" s="88"/>
      <c r="J14" s="88"/>
      <c r="K14" s="74"/>
      <c r="L14" s="74"/>
    </row>
    <row r="15" spans="2:12" ht="15">
      <c r="B15" s="100" t="s">
        <v>22</v>
      </c>
      <c r="C15" s="141">
        <v>9.9</v>
      </c>
      <c r="D15" s="141">
        <v>11.8</v>
      </c>
      <c r="E15" s="141">
        <v>27</v>
      </c>
      <c r="F15" s="141">
        <v>19.6</v>
      </c>
      <c r="H15" s="67"/>
      <c r="I15" s="88"/>
      <c r="J15" s="88"/>
      <c r="K15" s="74"/>
      <c r="L15" s="74"/>
    </row>
    <row r="16" spans="2:12" ht="15">
      <c r="B16" s="100" t="s">
        <v>23</v>
      </c>
      <c r="C16" s="141">
        <v>20.1</v>
      </c>
      <c r="D16" s="141">
        <v>18.2</v>
      </c>
      <c r="E16" s="141">
        <v>11.2</v>
      </c>
      <c r="F16" s="141">
        <v>8.9</v>
      </c>
      <c r="H16" s="67"/>
      <c r="I16" s="88"/>
      <c r="J16" s="88"/>
      <c r="K16" s="74"/>
      <c r="L16" s="74"/>
    </row>
    <row r="17" spans="2:12" ht="15">
      <c r="B17" s="100" t="s">
        <v>24</v>
      </c>
      <c r="C17" s="141">
        <v>7.9</v>
      </c>
      <c r="D17" s="141">
        <v>9</v>
      </c>
      <c r="E17" s="141">
        <v>32.9</v>
      </c>
      <c r="F17" s="141">
        <v>35.3</v>
      </c>
      <c r="H17" s="67"/>
      <c r="I17" s="88"/>
      <c r="J17" s="88"/>
      <c r="K17" s="74"/>
      <c r="L17" s="74"/>
    </row>
    <row r="18" spans="2:12" ht="15">
      <c r="B18" s="100" t="s">
        <v>25</v>
      </c>
      <c r="C18" s="141">
        <v>29</v>
      </c>
      <c r="D18" s="141">
        <v>20.4</v>
      </c>
      <c r="E18" s="141">
        <v>23.8</v>
      </c>
      <c r="F18" s="141">
        <v>7.8</v>
      </c>
      <c r="H18" s="67"/>
      <c r="I18" s="88"/>
      <c r="J18" s="88"/>
      <c r="K18" s="74"/>
      <c r="L18" s="74"/>
    </row>
    <row r="19" spans="2:12" ht="15">
      <c r="B19" s="100" t="s">
        <v>26</v>
      </c>
      <c r="C19" s="141">
        <v>1.3</v>
      </c>
      <c r="D19" s="141">
        <v>4.5</v>
      </c>
      <c r="E19" s="141">
        <v>40</v>
      </c>
      <c r="F19" s="141">
        <v>54.5</v>
      </c>
      <c r="H19" s="67"/>
      <c r="I19" s="89"/>
      <c r="J19" s="88"/>
      <c r="K19" s="74"/>
      <c r="L19" s="74"/>
    </row>
    <row r="20" spans="2:12" ht="15">
      <c r="B20" s="100" t="s">
        <v>27</v>
      </c>
      <c r="C20" s="143" t="s">
        <v>285</v>
      </c>
      <c r="D20" s="143" t="s">
        <v>285</v>
      </c>
      <c r="E20" s="141">
        <v>-50.4</v>
      </c>
      <c r="F20" s="141">
        <v>-14.5</v>
      </c>
      <c r="H20" s="67"/>
      <c r="I20" s="88"/>
      <c r="J20" s="88"/>
      <c r="K20" s="74"/>
      <c r="L20" s="74"/>
    </row>
    <row r="21" spans="2:12" ht="15">
      <c r="B21" s="100" t="s">
        <v>28</v>
      </c>
      <c r="C21" s="141">
        <v>6.9</v>
      </c>
      <c r="D21" s="141">
        <v>7.5</v>
      </c>
      <c r="E21" s="141">
        <v>25.2</v>
      </c>
      <c r="F21" s="141">
        <v>50</v>
      </c>
      <c r="H21" s="67"/>
      <c r="I21" s="88"/>
      <c r="J21" s="88"/>
      <c r="K21" s="74"/>
      <c r="L21" s="74"/>
    </row>
    <row r="22" spans="2:12" ht="15">
      <c r="B22" s="100" t="s">
        <v>29</v>
      </c>
      <c r="C22" s="141">
        <v>5.6</v>
      </c>
      <c r="D22" s="141">
        <v>7.9</v>
      </c>
      <c r="E22" s="141">
        <v>47.2</v>
      </c>
      <c r="F22" s="141">
        <v>62.3</v>
      </c>
      <c r="H22" s="67"/>
      <c r="I22" s="88"/>
      <c r="J22" s="88"/>
      <c r="K22" s="74"/>
      <c r="L22" s="74"/>
    </row>
    <row r="23" spans="2:12" ht="15">
      <c r="B23" s="100" t="s">
        <v>30</v>
      </c>
      <c r="C23" s="141">
        <v>22.9</v>
      </c>
      <c r="D23" s="141">
        <v>14.9</v>
      </c>
      <c r="E23" s="141">
        <v>138.7</v>
      </c>
      <c r="F23" s="141">
        <v>253.9</v>
      </c>
      <c r="H23" s="67"/>
      <c r="I23" s="88"/>
      <c r="J23" s="88"/>
      <c r="K23" s="74"/>
      <c r="L23" s="74"/>
    </row>
    <row r="24" spans="2:12" ht="15">
      <c r="B24" s="100" t="s">
        <v>31</v>
      </c>
      <c r="C24" s="141">
        <v>-7.1</v>
      </c>
      <c r="D24" s="141">
        <v>1.5</v>
      </c>
      <c r="E24" s="141">
        <v>30.2</v>
      </c>
      <c r="F24" s="141">
        <v>-2.9</v>
      </c>
      <c r="H24" s="67"/>
      <c r="I24" s="88"/>
      <c r="J24" s="88"/>
      <c r="K24" s="74"/>
      <c r="L24" s="74"/>
    </row>
    <row r="25" spans="2:12" ht="15">
      <c r="B25" s="100" t="s">
        <v>32</v>
      </c>
      <c r="C25" s="141">
        <v>7.2</v>
      </c>
      <c r="D25" s="141">
        <v>11.4</v>
      </c>
      <c r="E25" s="141">
        <v>17.6</v>
      </c>
      <c r="F25" s="141">
        <v>4.5</v>
      </c>
      <c r="H25" s="67"/>
      <c r="I25" s="88"/>
      <c r="J25" s="88"/>
      <c r="K25" s="74"/>
      <c r="L25" s="74"/>
    </row>
    <row r="26" spans="2:12" ht="15">
      <c r="B26" s="100" t="s">
        <v>422</v>
      </c>
      <c r="C26" s="141">
        <v>12.8</v>
      </c>
      <c r="D26" s="141">
        <v>12.4</v>
      </c>
      <c r="E26" s="141">
        <v>17.6</v>
      </c>
      <c r="F26" s="141">
        <v>11.4</v>
      </c>
      <c r="H26" s="67"/>
      <c r="I26" s="88"/>
      <c r="J26" s="88"/>
      <c r="K26" s="74"/>
      <c r="L26" s="74"/>
    </row>
    <row r="27" spans="2:12" ht="15">
      <c r="B27" s="101" t="s">
        <v>33</v>
      </c>
      <c r="C27" s="141">
        <v>11.4</v>
      </c>
      <c r="D27" s="141">
        <v>11.1</v>
      </c>
      <c r="E27" s="141">
        <v>18.6</v>
      </c>
      <c r="F27" s="141">
        <v>11.8</v>
      </c>
      <c r="H27" s="67"/>
      <c r="I27" s="88"/>
      <c r="J27" s="88"/>
      <c r="K27" s="74"/>
      <c r="L27" s="74"/>
    </row>
    <row r="28" spans="2:12" ht="15">
      <c r="B28" s="100" t="s">
        <v>34</v>
      </c>
      <c r="C28" s="141">
        <v>7.5</v>
      </c>
      <c r="D28" s="141">
        <v>14</v>
      </c>
      <c r="E28" s="141">
        <v>18.7</v>
      </c>
      <c r="F28" s="141">
        <v>16</v>
      </c>
      <c r="H28" s="67"/>
      <c r="I28" s="88"/>
      <c r="J28" s="88"/>
      <c r="K28" s="74"/>
      <c r="L28" s="74"/>
    </row>
    <row r="29" spans="2:12" ht="15">
      <c r="B29" s="100" t="s">
        <v>35</v>
      </c>
      <c r="C29" s="141">
        <v>9.5</v>
      </c>
      <c r="D29" s="141">
        <v>12.8</v>
      </c>
      <c r="E29" s="141">
        <v>13</v>
      </c>
      <c r="F29" s="141">
        <v>16</v>
      </c>
      <c r="H29" s="67"/>
      <c r="I29" s="88"/>
      <c r="J29" s="88"/>
      <c r="K29" s="74"/>
      <c r="L29" s="74"/>
    </row>
    <row r="30" spans="2:12" ht="15">
      <c r="B30" s="100" t="s">
        <v>36</v>
      </c>
      <c r="C30" s="141">
        <v>10.7</v>
      </c>
      <c r="D30" s="141">
        <v>14.2</v>
      </c>
      <c r="E30" s="141">
        <v>20.9</v>
      </c>
      <c r="F30" s="141">
        <v>15</v>
      </c>
      <c r="H30" s="67"/>
      <c r="I30" s="88"/>
      <c r="J30" s="88"/>
      <c r="K30" s="74"/>
      <c r="L30" s="74"/>
    </row>
    <row r="31" spans="2:12" ht="15">
      <c r="B31" s="100" t="s">
        <v>37</v>
      </c>
      <c r="C31" s="141">
        <v>7.3</v>
      </c>
      <c r="D31" s="141">
        <v>-1.9</v>
      </c>
      <c r="E31" s="141">
        <v>40.5</v>
      </c>
      <c r="F31" s="141">
        <v>22.6</v>
      </c>
      <c r="H31" s="67"/>
      <c r="I31" s="88"/>
      <c r="J31" s="88"/>
      <c r="K31" s="74"/>
      <c r="L31" s="74"/>
    </row>
    <row r="32" spans="2:12" ht="15">
      <c r="B32" s="100" t="s">
        <v>38</v>
      </c>
      <c r="C32" s="141">
        <v>9.6</v>
      </c>
      <c r="D32" s="141">
        <v>15.4</v>
      </c>
      <c r="E32" s="141">
        <v>11.3</v>
      </c>
      <c r="F32" s="141">
        <v>16</v>
      </c>
      <c r="H32" s="67"/>
      <c r="I32" s="88"/>
      <c r="J32" s="88"/>
      <c r="K32" s="74"/>
      <c r="L32" s="74"/>
    </row>
    <row r="33" spans="2:12" ht="15">
      <c r="B33" s="100" t="s">
        <v>39</v>
      </c>
      <c r="C33" s="141">
        <v>11.1</v>
      </c>
      <c r="D33" s="141">
        <v>16.2</v>
      </c>
      <c r="E33" s="141">
        <v>20.7</v>
      </c>
      <c r="F33" s="141">
        <v>15.5</v>
      </c>
      <c r="H33" s="67"/>
      <c r="I33" s="88"/>
      <c r="J33" s="88"/>
      <c r="K33" s="74"/>
      <c r="L33" s="74"/>
    </row>
    <row r="34" spans="2:12" ht="15">
      <c r="B34" s="100" t="s">
        <v>40</v>
      </c>
      <c r="C34" s="141">
        <v>9.4</v>
      </c>
      <c r="D34" s="141">
        <v>18.6</v>
      </c>
      <c r="E34" s="141">
        <v>21</v>
      </c>
      <c r="F34" s="141">
        <v>11.3</v>
      </c>
      <c r="H34" s="67"/>
      <c r="I34" s="88"/>
      <c r="J34" s="88"/>
      <c r="K34" s="74"/>
      <c r="L34" s="74"/>
    </row>
    <row r="35" spans="2:12" ht="15">
      <c r="B35" s="100" t="s">
        <v>50</v>
      </c>
      <c r="C35" s="141">
        <v>11.9</v>
      </c>
      <c r="D35" s="141">
        <v>13.9</v>
      </c>
      <c r="E35" s="141">
        <v>12.7</v>
      </c>
      <c r="F35" s="141">
        <v>14.1</v>
      </c>
      <c r="H35" s="67"/>
      <c r="I35" s="88"/>
      <c r="J35" s="88"/>
      <c r="K35" s="74"/>
      <c r="L35" s="74"/>
    </row>
    <row r="36" spans="2:12" ht="15">
      <c r="B36" s="102" t="s">
        <v>41</v>
      </c>
      <c r="C36" s="141">
        <v>7.9</v>
      </c>
      <c r="D36" s="141">
        <v>15.2</v>
      </c>
      <c r="E36" s="141">
        <v>10.6</v>
      </c>
      <c r="F36" s="141">
        <v>12.3</v>
      </c>
      <c r="H36" s="67"/>
      <c r="I36" s="88"/>
      <c r="J36" s="88"/>
      <c r="K36" s="74"/>
      <c r="L36" s="74"/>
    </row>
    <row r="37" spans="2:12" ht="15">
      <c r="B37" s="100" t="s">
        <v>42</v>
      </c>
      <c r="C37" s="141">
        <v>8.5</v>
      </c>
      <c r="D37" s="141">
        <v>8.5</v>
      </c>
      <c r="E37" s="141">
        <v>15.4</v>
      </c>
      <c r="F37" s="141">
        <v>18.8</v>
      </c>
      <c r="H37" s="67"/>
      <c r="I37" s="88"/>
      <c r="J37" s="88"/>
      <c r="K37" s="74"/>
      <c r="L37" s="74"/>
    </row>
    <row r="38" spans="2:12" ht="15">
      <c r="B38" s="100" t="s">
        <v>43</v>
      </c>
      <c r="C38" s="141">
        <v>8.1</v>
      </c>
      <c r="D38" s="141">
        <v>9.6</v>
      </c>
      <c r="E38" s="141">
        <v>10.6</v>
      </c>
      <c r="F38" s="141">
        <v>11.8</v>
      </c>
      <c r="H38" s="67"/>
      <c r="I38" s="88"/>
      <c r="J38" s="88"/>
      <c r="K38" s="74"/>
      <c r="L38" s="74"/>
    </row>
    <row r="39" spans="2:12" ht="15">
      <c r="B39" s="100" t="s">
        <v>51</v>
      </c>
      <c r="C39" s="141">
        <v>11</v>
      </c>
      <c r="D39" s="141">
        <v>13.7</v>
      </c>
      <c r="E39" s="141">
        <v>18.2</v>
      </c>
      <c r="F39" s="141">
        <v>16</v>
      </c>
      <c r="H39" s="67"/>
      <c r="I39" s="74"/>
      <c r="J39" s="74"/>
      <c r="K39" s="74"/>
      <c r="L39" s="74"/>
    </row>
    <row r="40" spans="2:12" ht="15">
      <c r="B40" s="103" t="s">
        <v>526</v>
      </c>
      <c r="C40" s="141">
        <v>9.2</v>
      </c>
      <c r="D40" s="141">
        <v>14.3</v>
      </c>
      <c r="E40" s="141">
        <v>18.5</v>
      </c>
      <c r="F40" s="141">
        <v>15.7</v>
      </c>
      <c r="H40" s="67"/>
      <c r="I40" s="88"/>
      <c r="J40" s="88"/>
      <c r="K40" s="74"/>
      <c r="L40" s="74"/>
    </row>
    <row r="41" spans="2:12" ht="15">
      <c r="B41" s="100" t="s">
        <v>45</v>
      </c>
      <c r="C41" s="141">
        <v>19.1</v>
      </c>
      <c r="D41" s="141">
        <v>16.9</v>
      </c>
      <c r="E41" s="141">
        <v>-22.7</v>
      </c>
      <c r="F41" s="141">
        <v>32.6</v>
      </c>
      <c r="H41" s="67"/>
      <c r="I41" s="88"/>
      <c r="J41" s="88"/>
      <c r="K41" s="74"/>
      <c r="L41" s="74"/>
    </row>
    <row r="42" spans="2:12" ht="15">
      <c r="B42" s="104" t="s">
        <v>46</v>
      </c>
      <c r="C42" s="141">
        <v>18.1</v>
      </c>
      <c r="D42" s="141">
        <v>21.1</v>
      </c>
      <c r="E42" s="141">
        <v>-20.6</v>
      </c>
      <c r="F42" s="141">
        <v>38.8</v>
      </c>
      <c r="H42" s="67"/>
      <c r="I42" s="88"/>
      <c r="J42" s="88"/>
      <c r="K42" s="74"/>
      <c r="L42" s="74"/>
    </row>
    <row r="43" spans="2:12" ht="15">
      <c r="B43" s="100" t="s">
        <v>47</v>
      </c>
      <c r="C43" s="141">
        <v>18.6</v>
      </c>
      <c r="D43" s="141">
        <v>13.5</v>
      </c>
      <c r="E43" s="141">
        <v>7.1</v>
      </c>
      <c r="F43" s="141">
        <v>13</v>
      </c>
      <c r="H43" s="67"/>
      <c r="I43" s="88"/>
      <c r="J43" s="88"/>
      <c r="K43" s="88"/>
      <c r="L43" s="88"/>
    </row>
    <row r="44" spans="2:6" ht="15">
      <c r="B44" s="104" t="s">
        <v>48</v>
      </c>
      <c r="C44" s="141">
        <v>17</v>
      </c>
      <c r="D44" s="141">
        <v>10</v>
      </c>
      <c r="E44" s="141">
        <v>-2.9</v>
      </c>
      <c r="F44" s="141">
        <v>16.7</v>
      </c>
    </row>
    <row r="45" spans="3:4" ht="15">
      <c r="C45" s="9"/>
      <c r="D45" s="9"/>
    </row>
    <row r="46" spans="2:4" ht="15">
      <c r="B46" s="149" t="s">
        <v>535</v>
      </c>
      <c r="C46" s="10"/>
      <c r="D46" s="10"/>
    </row>
    <row r="47" spans="2:9" s="74" customFormat="1" ht="12.75" customHeight="1">
      <c r="B47" s="271" t="s">
        <v>536</v>
      </c>
      <c r="C47" s="271"/>
      <c r="D47" s="271"/>
      <c r="E47" s="271"/>
      <c r="F47" s="271"/>
      <c r="G47" s="271"/>
      <c r="H47" s="271"/>
      <c r="I47" s="199"/>
    </row>
    <row r="48" ht="15">
      <c r="B48" s="148" t="s">
        <v>568</v>
      </c>
    </row>
    <row r="49" ht="15">
      <c r="B49" s="148" t="s">
        <v>565</v>
      </c>
    </row>
    <row r="50" ht="15">
      <c r="B50" s="96" t="s">
        <v>538</v>
      </c>
    </row>
  </sheetData>
  <sheetProtection/>
  <mergeCells count="7">
    <mergeCell ref="B47:H47"/>
    <mergeCell ref="B2:F3"/>
    <mergeCell ref="C4:F4"/>
    <mergeCell ref="C5:D5"/>
    <mergeCell ref="E5:F5"/>
    <mergeCell ref="C6:D6"/>
    <mergeCell ref="E6:F6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A59"/>
  <sheetViews>
    <sheetView zoomScaleSheetLayoutView="85" zoomScalePageLayoutView="0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U14" sqref="AU14"/>
    </sheetView>
  </sheetViews>
  <sheetFormatPr defaultColWidth="4.28125" defaultRowHeight="15"/>
  <cols>
    <col min="1" max="1" width="4.28125" style="35" customWidth="1"/>
    <col min="2" max="2" width="51.00390625" style="35" customWidth="1"/>
    <col min="3" max="5" width="9.7109375" style="35" customWidth="1"/>
    <col min="6" max="6" width="7.57421875" style="35" bestFit="1" customWidth="1"/>
    <col min="7" max="19" width="9.7109375" style="35" customWidth="1"/>
    <col min="20" max="20" width="9.140625" style="35" customWidth="1"/>
    <col min="21" max="22" width="9.7109375" style="35" customWidth="1"/>
    <col min="23" max="23" width="13.8515625" style="35" customWidth="1"/>
    <col min="24" max="38" width="9.7109375" style="35" customWidth="1"/>
    <col min="39" max="255" width="9.140625" style="35" customWidth="1"/>
    <col min="256" max="16384" width="4.28125" style="35" customWidth="1"/>
  </cols>
  <sheetData>
    <row r="2" spans="2:41" ht="15" customHeight="1">
      <c r="B2" s="197"/>
      <c r="C2" s="299" t="s">
        <v>553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</row>
    <row r="3" spans="2:41" ht="15" customHeight="1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200"/>
      <c r="AK3" s="200"/>
      <c r="AO3" s="200" t="s">
        <v>12</v>
      </c>
    </row>
    <row r="4" spans="1:41" s="39" customFormat="1" ht="15" customHeight="1">
      <c r="A4" s="281"/>
      <c r="B4" s="282"/>
      <c r="C4" s="214" t="s">
        <v>301</v>
      </c>
      <c r="D4" s="287"/>
      <c r="E4" s="288"/>
      <c r="F4" s="214" t="s">
        <v>261</v>
      </c>
      <c r="G4" s="215"/>
      <c r="H4" s="216"/>
      <c r="I4" s="243" t="s">
        <v>260</v>
      </c>
      <c r="J4" s="244"/>
      <c r="K4" s="244"/>
      <c r="L4" s="244"/>
      <c r="M4" s="244"/>
      <c r="N4" s="245"/>
      <c r="O4" s="243" t="s">
        <v>260</v>
      </c>
      <c r="P4" s="244"/>
      <c r="Q4" s="244"/>
      <c r="R4" s="244" t="s">
        <v>260</v>
      </c>
      <c r="S4" s="244"/>
      <c r="T4" s="245"/>
      <c r="U4" s="243" t="s">
        <v>260</v>
      </c>
      <c r="V4" s="244"/>
      <c r="W4" s="245"/>
      <c r="X4" s="214" t="s">
        <v>263</v>
      </c>
      <c r="Y4" s="287"/>
      <c r="Z4" s="288"/>
      <c r="AA4" s="292" t="s">
        <v>263</v>
      </c>
      <c r="AB4" s="295"/>
      <c r="AC4" s="295"/>
      <c r="AD4" s="295"/>
      <c r="AE4" s="295"/>
      <c r="AF4" s="293"/>
      <c r="AG4" s="292" t="s">
        <v>263</v>
      </c>
      <c r="AH4" s="295"/>
      <c r="AI4" s="295"/>
      <c r="AJ4" s="214" t="s">
        <v>408</v>
      </c>
      <c r="AK4" s="215"/>
      <c r="AL4" s="215"/>
      <c r="AM4" s="204"/>
      <c r="AN4" s="37"/>
      <c r="AO4" s="38"/>
    </row>
    <row r="5" spans="1:41" s="40" customFormat="1" ht="15">
      <c r="A5" s="283"/>
      <c r="B5" s="284"/>
      <c r="C5" s="289"/>
      <c r="D5" s="290"/>
      <c r="E5" s="291"/>
      <c r="F5" s="146"/>
      <c r="G5" s="147" t="s">
        <v>302</v>
      </c>
      <c r="H5" s="146"/>
      <c r="I5" s="214" t="s">
        <v>303</v>
      </c>
      <c r="J5" s="215"/>
      <c r="K5" s="216"/>
      <c r="L5" s="214" t="s">
        <v>262</v>
      </c>
      <c r="M5" s="215"/>
      <c r="N5" s="215"/>
      <c r="O5" s="214" t="s">
        <v>304</v>
      </c>
      <c r="P5" s="215"/>
      <c r="Q5" s="215"/>
      <c r="R5" s="214" t="s">
        <v>278</v>
      </c>
      <c r="S5" s="215"/>
      <c r="T5" s="216"/>
      <c r="U5" s="214" t="s">
        <v>279</v>
      </c>
      <c r="V5" s="215"/>
      <c r="W5" s="216"/>
      <c r="X5" s="289"/>
      <c r="Y5" s="290"/>
      <c r="Z5" s="291"/>
      <c r="AA5" s="296" t="s">
        <v>280</v>
      </c>
      <c r="AB5" s="297"/>
      <c r="AC5" s="298"/>
      <c r="AD5" s="214" t="s">
        <v>305</v>
      </c>
      <c r="AE5" s="215"/>
      <c r="AF5" s="216"/>
      <c r="AG5" s="214" t="s">
        <v>306</v>
      </c>
      <c r="AH5" s="215"/>
      <c r="AI5" s="215"/>
      <c r="AJ5" s="300"/>
      <c r="AK5" s="259"/>
      <c r="AL5" s="259"/>
      <c r="AM5" s="300" t="s">
        <v>264</v>
      </c>
      <c r="AN5" s="259"/>
      <c r="AO5" s="301"/>
    </row>
    <row r="6" spans="1:41" s="41" customFormat="1" ht="12.75">
      <c r="A6" s="285"/>
      <c r="B6" s="286"/>
      <c r="C6" s="279">
        <v>-515</v>
      </c>
      <c r="D6" s="280"/>
      <c r="E6" s="294"/>
      <c r="F6" s="279">
        <v>-27</v>
      </c>
      <c r="G6" s="280"/>
      <c r="H6" s="294"/>
      <c r="I6" s="279">
        <v>-63</v>
      </c>
      <c r="J6" s="280"/>
      <c r="K6" s="294"/>
      <c r="L6" s="279">
        <v>-16</v>
      </c>
      <c r="M6" s="280"/>
      <c r="N6" s="280"/>
      <c r="O6" s="279">
        <v>-68</v>
      </c>
      <c r="P6" s="280"/>
      <c r="Q6" s="280"/>
      <c r="R6" s="279">
        <v>-66</v>
      </c>
      <c r="S6" s="280"/>
      <c r="T6" s="294"/>
      <c r="U6" s="279">
        <v>-40</v>
      </c>
      <c r="V6" s="280"/>
      <c r="W6" s="294"/>
      <c r="X6" s="279">
        <v>-378</v>
      </c>
      <c r="Y6" s="280"/>
      <c r="Z6" s="294"/>
      <c r="AA6" s="279">
        <v>-44</v>
      </c>
      <c r="AB6" s="280"/>
      <c r="AC6" s="294"/>
      <c r="AD6" s="279">
        <v>-84</v>
      </c>
      <c r="AE6" s="280"/>
      <c r="AF6" s="294"/>
      <c r="AG6" s="279">
        <v>-45</v>
      </c>
      <c r="AH6" s="280"/>
      <c r="AI6" s="280"/>
      <c r="AJ6" s="279">
        <v>-64</v>
      </c>
      <c r="AK6" s="280"/>
      <c r="AL6" s="280"/>
      <c r="AM6" s="279">
        <v>-957</v>
      </c>
      <c r="AN6" s="280"/>
      <c r="AO6" s="294"/>
    </row>
    <row r="7" spans="1:41" s="42" customFormat="1" ht="15">
      <c r="A7" s="292" t="s">
        <v>307</v>
      </c>
      <c r="B7" s="293"/>
      <c r="C7" s="6" t="s">
        <v>14</v>
      </c>
      <c r="D7" s="6" t="s">
        <v>49</v>
      </c>
      <c r="E7" s="78" t="s">
        <v>389</v>
      </c>
      <c r="F7" s="6" t="s">
        <v>14</v>
      </c>
      <c r="G7" s="6" t="s">
        <v>49</v>
      </c>
      <c r="H7" s="78" t="s">
        <v>389</v>
      </c>
      <c r="I7" s="6" t="s">
        <v>14</v>
      </c>
      <c r="J7" s="6" t="s">
        <v>49</v>
      </c>
      <c r="K7" s="78" t="s">
        <v>389</v>
      </c>
      <c r="L7" s="6" t="s">
        <v>14</v>
      </c>
      <c r="M7" s="6" t="s">
        <v>49</v>
      </c>
      <c r="N7" s="78" t="s">
        <v>389</v>
      </c>
      <c r="O7" s="6" t="s">
        <v>14</v>
      </c>
      <c r="P7" s="6" t="s">
        <v>49</v>
      </c>
      <c r="Q7" s="78" t="s">
        <v>389</v>
      </c>
      <c r="R7" s="6" t="s">
        <v>14</v>
      </c>
      <c r="S7" s="6" t="s">
        <v>49</v>
      </c>
      <c r="T7" s="78" t="s">
        <v>389</v>
      </c>
      <c r="U7" s="6" t="s">
        <v>14</v>
      </c>
      <c r="V7" s="6" t="s">
        <v>49</v>
      </c>
      <c r="W7" s="6" t="s">
        <v>389</v>
      </c>
      <c r="X7" s="6" t="s">
        <v>14</v>
      </c>
      <c r="Y7" s="6" t="s">
        <v>49</v>
      </c>
      <c r="Z7" s="78" t="s">
        <v>389</v>
      </c>
      <c r="AA7" s="6" t="s">
        <v>14</v>
      </c>
      <c r="AB7" s="6" t="s">
        <v>49</v>
      </c>
      <c r="AC7" s="78" t="s">
        <v>389</v>
      </c>
      <c r="AD7" s="6" t="s">
        <v>14</v>
      </c>
      <c r="AE7" s="6" t="s">
        <v>49</v>
      </c>
      <c r="AF7" s="78" t="s">
        <v>389</v>
      </c>
      <c r="AG7" s="6" t="s">
        <v>14</v>
      </c>
      <c r="AH7" s="6" t="s">
        <v>49</v>
      </c>
      <c r="AI7" s="78" t="s">
        <v>389</v>
      </c>
      <c r="AJ7" s="201" t="s">
        <v>14</v>
      </c>
      <c r="AK7" s="201" t="s">
        <v>49</v>
      </c>
      <c r="AL7" s="201" t="s">
        <v>389</v>
      </c>
      <c r="AM7" s="201" t="s">
        <v>14</v>
      </c>
      <c r="AN7" s="201" t="s">
        <v>49</v>
      </c>
      <c r="AO7" s="201" t="s">
        <v>389</v>
      </c>
    </row>
    <row r="8" spans="1:53" s="44" customFormat="1" ht="14.25">
      <c r="A8" s="32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32">
        <v>14</v>
      </c>
      <c r="P8" s="32">
        <v>15</v>
      </c>
      <c r="Q8" s="32">
        <v>16</v>
      </c>
      <c r="R8" s="32">
        <v>17</v>
      </c>
      <c r="S8" s="32">
        <v>18</v>
      </c>
      <c r="T8" s="32">
        <v>19</v>
      </c>
      <c r="U8" s="32">
        <v>20</v>
      </c>
      <c r="V8" s="32">
        <v>21</v>
      </c>
      <c r="W8" s="32">
        <v>22</v>
      </c>
      <c r="X8" s="32">
        <v>23</v>
      </c>
      <c r="Y8" s="32">
        <v>24</v>
      </c>
      <c r="Z8" s="32">
        <v>25</v>
      </c>
      <c r="AA8" s="32">
        <v>26</v>
      </c>
      <c r="AB8" s="32">
        <v>27</v>
      </c>
      <c r="AC8" s="32">
        <v>28</v>
      </c>
      <c r="AD8" s="32">
        <v>29</v>
      </c>
      <c r="AE8" s="32">
        <v>30</v>
      </c>
      <c r="AF8" s="32">
        <v>31</v>
      </c>
      <c r="AG8" s="32">
        <v>32</v>
      </c>
      <c r="AH8" s="32">
        <v>33</v>
      </c>
      <c r="AI8" s="32">
        <v>34</v>
      </c>
      <c r="AJ8" s="32">
        <v>36</v>
      </c>
      <c r="AK8" s="32">
        <v>37</v>
      </c>
      <c r="AL8" s="32">
        <v>38</v>
      </c>
      <c r="AM8" s="32">
        <v>39</v>
      </c>
      <c r="AN8" s="32">
        <v>40</v>
      </c>
      <c r="AO8" s="32">
        <v>41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</row>
    <row r="9" spans="1:41" ht="15">
      <c r="A9" s="6" t="s">
        <v>308</v>
      </c>
      <c r="B9" s="107" t="s">
        <v>309</v>
      </c>
      <c r="C9" s="45"/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45"/>
      <c r="P9" s="45"/>
      <c r="Q9" s="45"/>
      <c r="R9" s="34"/>
      <c r="S9" s="34"/>
      <c r="T9" s="34"/>
      <c r="U9" s="34"/>
      <c r="V9" s="34"/>
      <c r="W9" s="34"/>
      <c r="X9" s="45"/>
      <c r="Y9" s="45"/>
      <c r="Z9" s="45"/>
      <c r="AA9" s="46"/>
      <c r="AB9" s="46"/>
      <c r="AC9" s="46"/>
      <c r="AD9" s="34"/>
      <c r="AE9" s="34"/>
      <c r="AF9" s="34"/>
      <c r="AG9" s="45"/>
      <c r="AH9" s="45"/>
      <c r="AI9" s="45"/>
      <c r="AJ9" s="45"/>
      <c r="AK9" s="34"/>
      <c r="AL9" s="34"/>
      <c r="AM9" s="45"/>
      <c r="AN9" s="34"/>
      <c r="AO9" s="34"/>
    </row>
    <row r="10" spans="1:41" ht="14.25">
      <c r="A10" s="47">
        <v>1</v>
      </c>
      <c r="B10" s="48" t="s">
        <v>310</v>
      </c>
      <c r="C10" s="137">
        <v>40.2</v>
      </c>
      <c r="D10" s="137">
        <v>40.3</v>
      </c>
      <c r="E10" s="137">
        <v>41.3</v>
      </c>
      <c r="F10" s="137">
        <v>32.2</v>
      </c>
      <c r="G10" s="137">
        <v>32.4</v>
      </c>
      <c r="H10" s="137">
        <v>32.1</v>
      </c>
      <c r="I10" s="137">
        <v>35.6</v>
      </c>
      <c r="J10" s="137">
        <v>37.5</v>
      </c>
      <c r="K10" s="137">
        <v>37.3</v>
      </c>
      <c r="L10" s="137">
        <v>40.7</v>
      </c>
      <c r="M10" s="137">
        <v>40.8</v>
      </c>
      <c r="N10" s="137">
        <v>40.4</v>
      </c>
      <c r="O10" s="137">
        <v>37</v>
      </c>
      <c r="P10" s="137">
        <v>40.7</v>
      </c>
      <c r="Q10" s="137">
        <v>41.7</v>
      </c>
      <c r="R10" s="137">
        <v>21.3</v>
      </c>
      <c r="S10" s="137">
        <v>22</v>
      </c>
      <c r="T10" s="137">
        <v>24.5</v>
      </c>
      <c r="U10" s="137">
        <v>23.6</v>
      </c>
      <c r="V10" s="137">
        <v>23.4</v>
      </c>
      <c r="W10" s="137">
        <v>24.5</v>
      </c>
      <c r="X10" s="137">
        <v>44.3</v>
      </c>
      <c r="Y10" s="137">
        <v>42.5</v>
      </c>
      <c r="Z10" s="137">
        <v>40.3</v>
      </c>
      <c r="AA10" s="34">
        <v>28.2</v>
      </c>
      <c r="AB10" s="34">
        <v>28.8</v>
      </c>
      <c r="AC10" s="34">
        <v>27.2</v>
      </c>
      <c r="AD10" s="137">
        <v>13.3</v>
      </c>
      <c r="AE10" s="137">
        <v>13</v>
      </c>
      <c r="AF10" s="137">
        <v>12.1</v>
      </c>
      <c r="AG10" s="137">
        <v>58.9</v>
      </c>
      <c r="AH10" s="137">
        <v>52.8</v>
      </c>
      <c r="AI10" s="137">
        <v>50.3</v>
      </c>
      <c r="AJ10" s="137">
        <v>33.6</v>
      </c>
      <c r="AK10" s="137">
        <v>32.5</v>
      </c>
      <c r="AL10" s="137">
        <v>38.9</v>
      </c>
      <c r="AM10" s="137">
        <v>41</v>
      </c>
      <c r="AN10" s="137">
        <v>40.3</v>
      </c>
      <c r="AO10" s="137">
        <v>40.6</v>
      </c>
    </row>
    <row r="11" spans="1:41" ht="14.25">
      <c r="A11" s="47">
        <v>2</v>
      </c>
      <c r="B11" s="48" t="s">
        <v>311</v>
      </c>
      <c r="C11" s="137">
        <v>40.5</v>
      </c>
      <c r="D11" s="137">
        <v>40.7</v>
      </c>
      <c r="E11" s="137">
        <v>40.8</v>
      </c>
      <c r="F11" s="137">
        <v>28.7</v>
      </c>
      <c r="G11" s="137">
        <v>30.2</v>
      </c>
      <c r="H11" s="137">
        <v>33.6</v>
      </c>
      <c r="I11" s="137">
        <v>40.8</v>
      </c>
      <c r="J11" s="137">
        <v>41.1</v>
      </c>
      <c r="K11" s="137">
        <v>40.5</v>
      </c>
      <c r="L11" s="137">
        <v>38.6</v>
      </c>
      <c r="M11" s="137">
        <v>41.4</v>
      </c>
      <c r="N11" s="137">
        <v>42.6</v>
      </c>
      <c r="O11" s="137">
        <v>51.9</v>
      </c>
      <c r="P11" s="137">
        <v>53.3</v>
      </c>
      <c r="Q11" s="137">
        <v>53.8</v>
      </c>
      <c r="R11" s="137">
        <v>51.6</v>
      </c>
      <c r="S11" s="137">
        <v>51.6</v>
      </c>
      <c r="T11" s="137">
        <v>52.9</v>
      </c>
      <c r="U11" s="137">
        <v>43.6</v>
      </c>
      <c r="V11" s="137">
        <v>43.7</v>
      </c>
      <c r="W11" s="137">
        <v>44.8</v>
      </c>
      <c r="X11" s="137">
        <v>51</v>
      </c>
      <c r="Y11" s="137">
        <v>49.4</v>
      </c>
      <c r="Z11" s="137">
        <v>50.1</v>
      </c>
      <c r="AA11" s="137">
        <v>36</v>
      </c>
      <c r="AB11" s="137">
        <v>31.6</v>
      </c>
      <c r="AC11" s="137">
        <v>31.7</v>
      </c>
      <c r="AD11" s="137">
        <v>78.4</v>
      </c>
      <c r="AE11" s="137">
        <v>78.2</v>
      </c>
      <c r="AF11" s="137">
        <v>75.5</v>
      </c>
      <c r="AG11" s="137">
        <v>20.1</v>
      </c>
      <c r="AH11" s="137">
        <v>18.4</v>
      </c>
      <c r="AI11" s="137">
        <v>13.2</v>
      </c>
      <c r="AJ11" s="137">
        <v>42.1</v>
      </c>
      <c r="AK11" s="137">
        <v>40.1</v>
      </c>
      <c r="AL11" s="137">
        <v>38.6</v>
      </c>
      <c r="AM11" s="137">
        <v>44.6</v>
      </c>
      <c r="AN11" s="137">
        <v>43.9</v>
      </c>
      <c r="AO11" s="137">
        <v>43.8</v>
      </c>
    </row>
    <row r="12" spans="1:41" ht="14.25">
      <c r="A12" s="49">
        <v>3</v>
      </c>
      <c r="B12" s="36" t="s">
        <v>312</v>
      </c>
      <c r="C12" s="137">
        <v>35.9</v>
      </c>
      <c r="D12" s="137">
        <v>35.9</v>
      </c>
      <c r="E12" s="137">
        <v>37.5</v>
      </c>
      <c r="F12" s="137">
        <v>28.3</v>
      </c>
      <c r="G12" s="137">
        <v>31.4</v>
      </c>
      <c r="H12" s="137">
        <v>27.3</v>
      </c>
      <c r="I12" s="137">
        <v>25.7</v>
      </c>
      <c r="J12" s="137">
        <v>19.7</v>
      </c>
      <c r="K12" s="137">
        <v>19.8</v>
      </c>
      <c r="L12" s="137">
        <v>51.3</v>
      </c>
      <c r="M12" s="137">
        <v>47.8</v>
      </c>
      <c r="N12" s="137">
        <v>43.1</v>
      </c>
      <c r="O12" s="137">
        <v>16.2</v>
      </c>
      <c r="P12" s="137">
        <v>16</v>
      </c>
      <c r="Q12" s="137">
        <v>17.3</v>
      </c>
      <c r="R12" s="137">
        <v>6.1</v>
      </c>
      <c r="S12" s="137">
        <v>5.3</v>
      </c>
      <c r="T12" s="137">
        <v>6.8</v>
      </c>
      <c r="U12" s="137">
        <v>8</v>
      </c>
      <c r="V12" s="137">
        <v>9.4</v>
      </c>
      <c r="W12" s="137">
        <v>11.2</v>
      </c>
      <c r="X12" s="137">
        <v>40.1</v>
      </c>
      <c r="Y12" s="137">
        <v>41.4</v>
      </c>
      <c r="Z12" s="137">
        <v>38.4</v>
      </c>
      <c r="AA12" s="137">
        <v>28.8</v>
      </c>
      <c r="AB12" s="137">
        <v>31.2</v>
      </c>
      <c r="AC12" s="137">
        <v>30.2</v>
      </c>
      <c r="AD12" s="137">
        <v>2.3</v>
      </c>
      <c r="AE12" s="137">
        <v>2.6</v>
      </c>
      <c r="AF12" s="137">
        <v>3.7</v>
      </c>
      <c r="AG12" s="137">
        <v>183.3</v>
      </c>
      <c r="AH12" s="137">
        <v>171.6</v>
      </c>
      <c r="AI12" s="137">
        <v>237.6</v>
      </c>
      <c r="AJ12" s="137">
        <v>55.4</v>
      </c>
      <c r="AK12" s="137">
        <v>59.1</v>
      </c>
      <c r="AL12" s="137">
        <v>61.2</v>
      </c>
      <c r="AM12" s="137">
        <v>39.8</v>
      </c>
      <c r="AN12" s="137">
        <v>40.5</v>
      </c>
      <c r="AO12" s="137">
        <v>40.9</v>
      </c>
    </row>
    <row r="13" spans="1:41" ht="14.25">
      <c r="A13" s="47">
        <v>4</v>
      </c>
      <c r="B13" s="48" t="s">
        <v>313</v>
      </c>
      <c r="C13" s="144">
        <v>56.9</v>
      </c>
      <c r="D13" s="144">
        <v>59.6</v>
      </c>
      <c r="E13" s="144">
        <v>60.5</v>
      </c>
      <c r="F13" s="144">
        <v>110.3</v>
      </c>
      <c r="G13" s="144">
        <v>105.5</v>
      </c>
      <c r="H13" s="144">
        <v>67.5</v>
      </c>
      <c r="I13" s="144">
        <v>43.4</v>
      </c>
      <c r="J13" s="144">
        <v>40.5</v>
      </c>
      <c r="K13" s="144">
        <v>41.9</v>
      </c>
      <c r="L13" s="144">
        <v>97.9</v>
      </c>
      <c r="M13" s="144">
        <v>89.1</v>
      </c>
      <c r="N13" s="144">
        <v>84.6</v>
      </c>
      <c r="O13" s="144">
        <v>25.4</v>
      </c>
      <c r="P13" s="144">
        <v>25.1</v>
      </c>
      <c r="Q13" s="144">
        <v>26.2</v>
      </c>
      <c r="R13" s="144">
        <v>18.2</v>
      </c>
      <c r="S13" s="144">
        <v>19.2</v>
      </c>
      <c r="T13" s="144">
        <v>18.8</v>
      </c>
      <c r="U13" s="144">
        <v>22.8</v>
      </c>
      <c r="V13" s="144">
        <v>25.8</v>
      </c>
      <c r="W13" s="144">
        <v>25.1</v>
      </c>
      <c r="X13" s="144">
        <v>53.3</v>
      </c>
      <c r="Y13" s="144">
        <v>54.8</v>
      </c>
      <c r="Z13" s="144">
        <v>49.5</v>
      </c>
      <c r="AA13" s="137">
        <v>63.5</v>
      </c>
      <c r="AB13" s="137">
        <v>111.8</v>
      </c>
      <c r="AC13" s="137">
        <v>100.9</v>
      </c>
      <c r="AD13" s="144">
        <v>4.5</v>
      </c>
      <c r="AE13" s="144">
        <v>5</v>
      </c>
      <c r="AF13" s="144">
        <v>5.3</v>
      </c>
      <c r="AG13" s="144">
        <v>218.5</v>
      </c>
      <c r="AH13" s="144">
        <v>206.9</v>
      </c>
      <c r="AI13" s="144">
        <v>281.4</v>
      </c>
      <c r="AJ13" s="144">
        <v>90</v>
      </c>
      <c r="AK13" s="144">
        <v>92.8</v>
      </c>
      <c r="AL13" s="144">
        <v>99</v>
      </c>
      <c r="AM13" s="144">
        <v>58.9</v>
      </c>
      <c r="AN13" s="144">
        <v>60.9</v>
      </c>
      <c r="AO13" s="144">
        <v>60.9</v>
      </c>
    </row>
    <row r="14" spans="1:41" ht="14.25">
      <c r="A14" s="50">
        <v>5</v>
      </c>
      <c r="B14" s="48" t="s">
        <v>314</v>
      </c>
      <c r="C14" s="137">
        <v>11.3</v>
      </c>
      <c r="D14" s="137">
        <v>15</v>
      </c>
      <c r="E14" s="137">
        <v>17.5</v>
      </c>
      <c r="F14" s="137">
        <v>7</v>
      </c>
      <c r="G14" s="137">
        <v>7.7</v>
      </c>
      <c r="H14" s="137">
        <v>6</v>
      </c>
      <c r="I14" s="137">
        <v>8.2</v>
      </c>
      <c r="J14" s="137">
        <v>18.5</v>
      </c>
      <c r="K14" s="137">
        <v>18.8</v>
      </c>
      <c r="L14" s="137">
        <v>6.5</v>
      </c>
      <c r="M14" s="137">
        <v>5.2</v>
      </c>
      <c r="N14" s="137">
        <v>4.1</v>
      </c>
      <c r="O14" s="137">
        <v>11.1</v>
      </c>
      <c r="P14" s="137">
        <v>18.6</v>
      </c>
      <c r="Q14" s="137">
        <v>18</v>
      </c>
      <c r="R14" s="137">
        <v>3.8</v>
      </c>
      <c r="S14" s="137">
        <v>6.4</v>
      </c>
      <c r="T14" s="137">
        <v>5.9</v>
      </c>
      <c r="U14" s="137">
        <v>14.6</v>
      </c>
      <c r="V14" s="137">
        <v>14</v>
      </c>
      <c r="W14" s="137">
        <v>10.7</v>
      </c>
      <c r="X14" s="137">
        <v>199.3</v>
      </c>
      <c r="Y14" s="137">
        <v>151.2</v>
      </c>
      <c r="Z14" s="137">
        <v>93.9</v>
      </c>
      <c r="AA14" s="144">
        <v>16.9</v>
      </c>
      <c r="AB14" s="144">
        <v>14.5</v>
      </c>
      <c r="AC14" s="144">
        <v>24.2</v>
      </c>
      <c r="AD14" s="137">
        <v>29.9</v>
      </c>
      <c r="AE14" s="137">
        <v>13.4</v>
      </c>
      <c r="AF14" s="137">
        <v>18.3</v>
      </c>
      <c r="AG14" s="137">
        <v>188.2</v>
      </c>
      <c r="AH14" s="137">
        <v>181.4</v>
      </c>
      <c r="AI14" s="137">
        <v>176.2</v>
      </c>
      <c r="AJ14" s="137">
        <v>55.2</v>
      </c>
      <c r="AK14" s="137">
        <v>34.4</v>
      </c>
      <c r="AL14" s="137">
        <v>22.4</v>
      </c>
      <c r="AM14" s="137">
        <v>31.3</v>
      </c>
      <c r="AN14" s="137">
        <v>28.5</v>
      </c>
      <c r="AO14" s="137">
        <v>24.6</v>
      </c>
    </row>
    <row r="15" spans="1:41" ht="15" customHeight="1">
      <c r="A15" s="183" t="s">
        <v>315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91" t="s">
        <v>549</v>
      </c>
      <c r="AK15" s="191" t="s">
        <v>549</v>
      </c>
      <c r="AL15" s="192" t="s">
        <v>549</v>
      </c>
      <c r="AM15" s="184"/>
      <c r="AN15" s="184"/>
      <c r="AO15" s="185"/>
    </row>
    <row r="16" spans="1:41" ht="15">
      <c r="A16" s="51" t="s">
        <v>316</v>
      </c>
      <c r="B16" s="106" t="s">
        <v>317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</row>
    <row r="17" spans="1:41" ht="14.25">
      <c r="A17" s="50">
        <v>6</v>
      </c>
      <c r="B17" s="48" t="s">
        <v>318</v>
      </c>
      <c r="C17" s="137">
        <v>1.2</v>
      </c>
      <c r="D17" s="137">
        <v>1.2</v>
      </c>
      <c r="E17" s="137">
        <v>1.2</v>
      </c>
      <c r="F17" s="137">
        <v>1.1</v>
      </c>
      <c r="G17" s="137">
        <v>1.1</v>
      </c>
      <c r="H17" s="137">
        <v>1.2</v>
      </c>
      <c r="I17" s="137">
        <v>1.3</v>
      </c>
      <c r="J17" s="137">
        <v>1.1</v>
      </c>
      <c r="K17" s="137">
        <v>1.1</v>
      </c>
      <c r="L17" s="137">
        <v>1.2</v>
      </c>
      <c r="M17" s="137">
        <v>1.3</v>
      </c>
      <c r="N17" s="137">
        <v>1.3</v>
      </c>
      <c r="O17" s="137">
        <v>1.4</v>
      </c>
      <c r="P17" s="137">
        <v>1.3</v>
      </c>
      <c r="Q17" s="137">
        <v>1.4</v>
      </c>
      <c r="R17" s="137">
        <v>1.7</v>
      </c>
      <c r="S17" s="137">
        <v>1.6</v>
      </c>
      <c r="T17" s="137">
        <v>1.6</v>
      </c>
      <c r="U17" s="137">
        <v>1.3</v>
      </c>
      <c r="V17" s="137">
        <v>1.3</v>
      </c>
      <c r="W17" s="137">
        <v>1.3</v>
      </c>
      <c r="X17" s="137">
        <v>1.2</v>
      </c>
      <c r="Y17" s="137">
        <v>1.2</v>
      </c>
      <c r="Z17" s="137">
        <v>1.2</v>
      </c>
      <c r="AA17" s="137">
        <v>1.2</v>
      </c>
      <c r="AB17" s="137">
        <v>1.1</v>
      </c>
      <c r="AC17" s="137">
        <v>1.2</v>
      </c>
      <c r="AD17" s="137">
        <v>3.5</v>
      </c>
      <c r="AE17" s="137">
        <v>3.5</v>
      </c>
      <c r="AF17" s="137">
        <v>3.2</v>
      </c>
      <c r="AG17" s="137">
        <v>0.6</v>
      </c>
      <c r="AH17" s="137">
        <v>0.6</v>
      </c>
      <c r="AI17" s="137">
        <v>0.6</v>
      </c>
      <c r="AJ17" s="137">
        <v>1</v>
      </c>
      <c r="AK17" s="137">
        <v>1</v>
      </c>
      <c r="AL17" s="137">
        <v>0.7</v>
      </c>
      <c r="AM17" s="137">
        <v>1.2</v>
      </c>
      <c r="AN17" s="137">
        <v>1.2</v>
      </c>
      <c r="AO17" s="137">
        <v>1.1</v>
      </c>
    </row>
    <row r="18" spans="1:41" ht="14.25">
      <c r="A18" s="47">
        <v>7</v>
      </c>
      <c r="B18" s="48" t="s">
        <v>319</v>
      </c>
      <c r="C18" s="137">
        <v>59.6</v>
      </c>
      <c r="D18" s="137">
        <v>56.7</v>
      </c>
      <c r="E18" s="137">
        <v>52.9</v>
      </c>
      <c r="F18" s="137">
        <v>54.5</v>
      </c>
      <c r="G18" s="137">
        <v>63.1</v>
      </c>
      <c r="H18" s="137">
        <v>61.9</v>
      </c>
      <c r="I18" s="137">
        <v>62.9</v>
      </c>
      <c r="J18" s="137">
        <v>55.2</v>
      </c>
      <c r="K18" s="137">
        <v>54.7</v>
      </c>
      <c r="L18" s="137">
        <v>75</v>
      </c>
      <c r="M18" s="137">
        <v>65.8</v>
      </c>
      <c r="N18" s="137">
        <v>68.2</v>
      </c>
      <c r="O18" s="137">
        <v>63.6</v>
      </c>
      <c r="P18" s="137">
        <v>54.3</v>
      </c>
      <c r="Q18" s="137">
        <v>51</v>
      </c>
      <c r="R18" s="137">
        <v>89.5</v>
      </c>
      <c r="S18" s="137">
        <v>88</v>
      </c>
      <c r="T18" s="137">
        <v>90.2</v>
      </c>
      <c r="U18" s="137">
        <v>80</v>
      </c>
      <c r="V18" s="137">
        <v>76.5</v>
      </c>
      <c r="W18" s="137">
        <v>73.3</v>
      </c>
      <c r="X18" s="137">
        <v>66</v>
      </c>
      <c r="Y18" s="137">
        <v>66.3</v>
      </c>
      <c r="Z18" s="137">
        <v>67.1</v>
      </c>
      <c r="AA18" s="137">
        <v>68.8</v>
      </c>
      <c r="AB18" s="137">
        <v>70.5</v>
      </c>
      <c r="AC18" s="137">
        <v>72.1</v>
      </c>
      <c r="AD18" s="137">
        <v>279.1</v>
      </c>
      <c r="AE18" s="137">
        <v>269.1</v>
      </c>
      <c r="AF18" s="137">
        <v>249.5</v>
      </c>
      <c r="AG18" s="137">
        <v>33.2</v>
      </c>
      <c r="AH18" s="137">
        <v>31.8</v>
      </c>
      <c r="AI18" s="137">
        <v>29.5</v>
      </c>
      <c r="AJ18" s="137">
        <v>40.2</v>
      </c>
      <c r="AK18" s="137">
        <v>35.8</v>
      </c>
      <c r="AL18" s="137">
        <v>22.8</v>
      </c>
      <c r="AM18" s="137">
        <v>59.3</v>
      </c>
      <c r="AN18" s="137">
        <v>57.1</v>
      </c>
      <c r="AO18" s="137">
        <v>52.3</v>
      </c>
    </row>
    <row r="19" spans="1:41" ht="14.25">
      <c r="A19" s="47">
        <v>8</v>
      </c>
      <c r="B19" s="48" t="s">
        <v>320</v>
      </c>
      <c r="C19" s="137">
        <v>49.9</v>
      </c>
      <c r="D19" s="137">
        <v>48.8</v>
      </c>
      <c r="E19" s="137">
        <v>47.8</v>
      </c>
      <c r="F19" s="137">
        <v>62.2</v>
      </c>
      <c r="G19" s="137">
        <v>62.2</v>
      </c>
      <c r="H19" s="137">
        <v>61.3</v>
      </c>
      <c r="I19" s="137">
        <v>55.1</v>
      </c>
      <c r="J19" s="137">
        <v>51.9</v>
      </c>
      <c r="K19" s="137">
        <v>53.7</v>
      </c>
      <c r="L19" s="137">
        <v>51.9</v>
      </c>
      <c r="M19" s="137">
        <v>49.8</v>
      </c>
      <c r="N19" s="137">
        <v>50.6</v>
      </c>
      <c r="O19" s="137">
        <v>52.6</v>
      </c>
      <c r="P19" s="137">
        <v>45.8</v>
      </c>
      <c r="Q19" s="137">
        <v>45.7</v>
      </c>
      <c r="R19" s="137">
        <v>69.4</v>
      </c>
      <c r="S19" s="137">
        <v>67.6</v>
      </c>
      <c r="T19" s="137">
        <v>64.8</v>
      </c>
      <c r="U19" s="137">
        <v>66.6</v>
      </c>
      <c r="V19" s="137">
        <v>64.5</v>
      </c>
      <c r="W19" s="137">
        <v>62.1</v>
      </c>
      <c r="X19" s="137">
        <v>30</v>
      </c>
      <c r="Y19" s="137">
        <v>30.8</v>
      </c>
      <c r="Z19" s="137">
        <v>31.2</v>
      </c>
      <c r="AA19" s="137">
        <v>61.6</v>
      </c>
      <c r="AB19" s="137">
        <v>63.4</v>
      </c>
      <c r="AC19" s="137">
        <v>64.9</v>
      </c>
      <c r="AD19" s="137">
        <v>65.6</v>
      </c>
      <c r="AE19" s="137">
        <v>65.1</v>
      </c>
      <c r="AF19" s="137">
        <v>65.3</v>
      </c>
      <c r="AG19" s="137">
        <v>22.6</v>
      </c>
      <c r="AH19" s="137">
        <v>26.3</v>
      </c>
      <c r="AI19" s="137">
        <v>24.7</v>
      </c>
      <c r="AJ19" s="137">
        <v>33.1</v>
      </c>
      <c r="AK19" s="137">
        <v>32.6</v>
      </c>
      <c r="AL19" s="137">
        <v>25.7</v>
      </c>
      <c r="AM19" s="137">
        <v>40.6</v>
      </c>
      <c r="AN19" s="137">
        <v>40.4</v>
      </c>
      <c r="AO19" s="137">
        <v>38.5</v>
      </c>
    </row>
    <row r="20" spans="1:41" ht="14.25">
      <c r="A20" s="47">
        <v>9</v>
      </c>
      <c r="B20" s="48" t="s">
        <v>321</v>
      </c>
      <c r="C20" s="137">
        <v>36.3</v>
      </c>
      <c r="D20" s="137">
        <v>36.1</v>
      </c>
      <c r="E20" s="137">
        <v>38.1</v>
      </c>
      <c r="F20" s="137">
        <v>32.9</v>
      </c>
      <c r="G20" s="137">
        <v>32.8</v>
      </c>
      <c r="H20" s="137">
        <v>38.1</v>
      </c>
      <c r="I20" s="137">
        <v>38.5</v>
      </c>
      <c r="J20" s="137">
        <v>41.8</v>
      </c>
      <c r="K20" s="137">
        <v>41.9</v>
      </c>
      <c r="L20" s="137">
        <v>29.1</v>
      </c>
      <c r="M20" s="137">
        <v>28.3</v>
      </c>
      <c r="N20" s="137">
        <v>26.2</v>
      </c>
      <c r="O20" s="137">
        <v>38</v>
      </c>
      <c r="P20" s="137">
        <v>41.7</v>
      </c>
      <c r="Q20" s="137">
        <v>41.1</v>
      </c>
      <c r="R20" s="137">
        <v>26.2</v>
      </c>
      <c r="S20" s="137">
        <v>26.8</v>
      </c>
      <c r="T20" s="137">
        <v>27.2</v>
      </c>
      <c r="U20" s="137">
        <v>32.5</v>
      </c>
      <c r="V20" s="137">
        <v>36.4</v>
      </c>
      <c r="W20" s="137">
        <v>37.8</v>
      </c>
      <c r="X20" s="137">
        <v>21</v>
      </c>
      <c r="Y20" s="137">
        <v>21.6</v>
      </c>
      <c r="Z20" s="137">
        <v>21.4</v>
      </c>
      <c r="AA20" s="137">
        <v>50.7</v>
      </c>
      <c r="AB20" s="137">
        <v>39.2</v>
      </c>
      <c r="AC20" s="137">
        <v>40.1</v>
      </c>
      <c r="AD20" s="137">
        <v>4.1</v>
      </c>
      <c r="AE20" s="137">
        <v>3.9</v>
      </c>
      <c r="AF20" s="137">
        <v>3.4</v>
      </c>
      <c r="AG20" s="137">
        <v>53.4</v>
      </c>
      <c r="AH20" s="137">
        <v>57.2</v>
      </c>
      <c r="AI20" s="137">
        <v>58.3</v>
      </c>
      <c r="AJ20" s="137">
        <v>21.8</v>
      </c>
      <c r="AK20" s="137">
        <v>26.6</v>
      </c>
      <c r="AL20" s="137">
        <v>28.7</v>
      </c>
      <c r="AM20" s="137">
        <v>30.7</v>
      </c>
      <c r="AN20" s="137">
        <v>31.2</v>
      </c>
      <c r="AO20" s="137">
        <v>32.3</v>
      </c>
    </row>
    <row r="21" spans="1:41" ht="15" customHeight="1">
      <c r="A21" s="183" t="s">
        <v>315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91" t="s">
        <v>549</v>
      </c>
      <c r="AK21" s="191" t="s">
        <v>549</v>
      </c>
      <c r="AL21" s="192" t="s">
        <v>549</v>
      </c>
      <c r="AM21" s="184"/>
      <c r="AN21" s="184"/>
      <c r="AO21" s="185"/>
    </row>
    <row r="22" spans="1:41" ht="15">
      <c r="A22" s="51" t="s">
        <v>322</v>
      </c>
      <c r="B22" s="106" t="s">
        <v>323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</row>
    <row r="23" spans="1:41" ht="14.25">
      <c r="A23" s="50">
        <v>10</v>
      </c>
      <c r="B23" s="48" t="s">
        <v>324</v>
      </c>
      <c r="C23" s="140"/>
      <c r="D23" s="137">
        <v>117.7</v>
      </c>
      <c r="E23" s="137">
        <v>113.3</v>
      </c>
      <c r="F23" s="140"/>
      <c r="G23" s="137">
        <v>169.4</v>
      </c>
      <c r="H23" s="137">
        <v>162.7</v>
      </c>
      <c r="I23" s="140"/>
      <c r="J23" s="137">
        <v>130</v>
      </c>
      <c r="K23" s="137">
        <v>129.2</v>
      </c>
      <c r="L23" s="140" t="s">
        <v>315</v>
      </c>
      <c r="M23" s="137">
        <v>96</v>
      </c>
      <c r="N23" s="137">
        <v>101.3</v>
      </c>
      <c r="O23" s="140" t="s">
        <v>315</v>
      </c>
      <c r="P23" s="137">
        <v>154.6</v>
      </c>
      <c r="Q23" s="137">
        <v>140.5</v>
      </c>
      <c r="R23" s="140" t="s">
        <v>315</v>
      </c>
      <c r="S23" s="137">
        <v>103.4</v>
      </c>
      <c r="T23" s="137">
        <v>96</v>
      </c>
      <c r="U23" s="140" t="s">
        <v>315</v>
      </c>
      <c r="V23" s="137">
        <v>120.9</v>
      </c>
      <c r="W23" s="137">
        <v>110.1</v>
      </c>
      <c r="X23" s="140" t="s">
        <v>315</v>
      </c>
      <c r="Y23" s="137">
        <v>59.2</v>
      </c>
      <c r="Z23" s="137">
        <v>61.3</v>
      </c>
      <c r="AA23" s="140" t="s">
        <v>315</v>
      </c>
      <c r="AB23" s="137">
        <v>189.9</v>
      </c>
      <c r="AC23" s="137">
        <v>200.4</v>
      </c>
      <c r="AD23" s="140" t="s">
        <v>315</v>
      </c>
      <c r="AE23" s="137">
        <v>80.3</v>
      </c>
      <c r="AF23" s="137">
        <v>80.1</v>
      </c>
      <c r="AG23" s="140" t="s">
        <v>315</v>
      </c>
      <c r="AH23" s="137">
        <v>86.1</v>
      </c>
      <c r="AI23" s="137">
        <v>89.1</v>
      </c>
      <c r="AJ23" s="140" t="s">
        <v>315</v>
      </c>
      <c r="AK23" s="137">
        <v>36.8</v>
      </c>
      <c r="AL23" s="137">
        <v>45.9</v>
      </c>
      <c r="AM23" s="140" t="s">
        <v>315</v>
      </c>
      <c r="AN23" s="137">
        <v>87</v>
      </c>
      <c r="AO23" s="137">
        <v>85.6</v>
      </c>
    </row>
    <row r="24" spans="1:41" ht="14.25">
      <c r="A24" s="53">
        <v>11</v>
      </c>
      <c r="B24" s="48" t="s">
        <v>325</v>
      </c>
      <c r="C24" s="140"/>
      <c r="D24" s="137">
        <v>201.5</v>
      </c>
      <c r="E24" s="137">
        <v>187.8</v>
      </c>
      <c r="F24" s="140"/>
      <c r="G24" s="137">
        <v>358.2</v>
      </c>
      <c r="H24" s="137">
        <v>334</v>
      </c>
      <c r="I24" s="140"/>
      <c r="J24" s="137">
        <v>240.4</v>
      </c>
      <c r="K24" s="137">
        <v>238.2</v>
      </c>
      <c r="L24" s="140" t="s">
        <v>315</v>
      </c>
      <c r="M24" s="137">
        <v>164.9</v>
      </c>
      <c r="N24" s="137">
        <v>168.2</v>
      </c>
      <c r="O24" s="140" t="s">
        <v>315</v>
      </c>
      <c r="P24" s="137">
        <v>221.7</v>
      </c>
      <c r="Q24" s="137">
        <v>189.7</v>
      </c>
      <c r="R24" s="140" t="s">
        <v>315</v>
      </c>
      <c r="S24" s="137">
        <v>261.7</v>
      </c>
      <c r="T24" s="137">
        <v>230.1</v>
      </c>
      <c r="U24" s="140" t="s">
        <v>315</v>
      </c>
      <c r="V24" s="137">
        <v>320</v>
      </c>
      <c r="W24" s="137">
        <v>279.8</v>
      </c>
      <c r="X24" s="140" t="s">
        <v>315</v>
      </c>
      <c r="Y24" s="137">
        <v>89.5</v>
      </c>
      <c r="Z24" s="137">
        <v>95.6</v>
      </c>
      <c r="AA24" s="140" t="s">
        <v>315</v>
      </c>
      <c r="AB24" s="137" t="s">
        <v>285</v>
      </c>
      <c r="AC24" s="137" t="s">
        <v>285</v>
      </c>
      <c r="AD24" s="140" t="s">
        <v>315</v>
      </c>
      <c r="AE24" s="137">
        <v>348.8</v>
      </c>
      <c r="AF24" s="137">
        <v>357.9</v>
      </c>
      <c r="AG24" s="140" t="s">
        <v>315</v>
      </c>
      <c r="AH24" s="137">
        <v>107.9</v>
      </c>
      <c r="AI24" s="137">
        <v>115.4</v>
      </c>
      <c r="AJ24" s="140" t="s">
        <v>315</v>
      </c>
      <c r="AK24" s="137">
        <v>89.3</v>
      </c>
      <c r="AL24" s="137">
        <v>99.9</v>
      </c>
      <c r="AM24" s="140" t="s">
        <v>315</v>
      </c>
      <c r="AN24" s="137">
        <v>146.5</v>
      </c>
      <c r="AO24" s="137">
        <v>143</v>
      </c>
    </row>
    <row r="25" spans="1:41" ht="14.25">
      <c r="A25" s="53">
        <v>12</v>
      </c>
      <c r="B25" s="48" t="s">
        <v>326</v>
      </c>
      <c r="C25" s="137">
        <v>15.2</v>
      </c>
      <c r="D25" s="137">
        <v>14.3</v>
      </c>
      <c r="E25" s="137">
        <v>14.3</v>
      </c>
      <c r="F25" s="137">
        <v>14.7</v>
      </c>
      <c r="G25" s="137">
        <v>13.7</v>
      </c>
      <c r="H25" s="137">
        <v>14.3</v>
      </c>
      <c r="I25" s="137">
        <v>15.3</v>
      </c>
      <c r="J25" s="137">
        <v>14.5</v>
      </c>
      <c r="K25" s="137">
        <v>14.7</v>
      </c>
      <c r="L25" s="137">
        <v>13.7</v>
      </c>
      <c r="M25" s="137">
        <v>16.2</v>
      </c>
      <c r="N25" s="137">
        <v>14.7</v>
      </c>
      <c r="O25" s="137">
        <v>9.6</v>
      </c>
      <c r="P25" s="137">
        <v>8.5</v>
      </c>
      <c r="Q25" s="137">
        <v>8.3</v>
      </c>
      <c r="R25" s="137">
        <v>20.2</v>
      </c>
      <c r="S25" s="137">
        <v>19.6</v>
      </c>
      <c r="T25" s="137">
        <v>19.8</v>
      </c>
      <c r="U25" s="137">
        <v>12.2</v>
      </c>
      <c r="V25" s="137">
        <v>12.5</v>
      </c>
      <c r="W25" s="137">
        <v>13.4</v>
      </c>
      <c r="X25" s="137">
        <v>4.2</v>
      </c>
      <c r="Y25" s="137">
        <v>4.1</v>
      </c>
      <c r="Z25" s="137">
        <v>4</v>
      </c>
      <c r="AA25" s="137">
        <v>8.7</v>
      </c>
      <c r="AB25" s="137">
        <v>8.3</v>
      </c>
      <c r="AC25" s="137">
        <v>7.4</v>
      </c>
      <c r="AD25" s="137">
        <v>0.7</v>
      </c>
      <c r="AE25" s="137">
        <v>0.5</v>
      </c>
      <c r="AF25" s="137">
        <v>0.3</v>
      </c>
      <c r="AG25" s="137">
        <v>3.8</v>
      </c>
      <c r="AH25" s="137">
        <v>3.3</v>
      </c>
      <c r="AI25" s="137">
        <v>3.1</v>
      </c>
      <c r="AJ25" s="137">
        <v>27.6</v>
      </c>
      <c r="AK25" s="137">
        <v>29</v>
      </c>
      <c r="AL25" s="137">
        <v>26</v>
      </c>
      <c r="AM25" s="137">
        <v>13.1</v>
      </c>
      <c r="AN25" s="137">
        <v>12.4</v>
      </c>
      <c r="AO25" s="137">
        <v>12.4</v>
      </c>
    </row>
    <row r="26" spans="1:41" ht="14.25">
      <c r="A26" s="47">
        <v>13</v>
      </c>
      <c r="B26" s="48" t="s">
        <v>327</v>
      </c>
      <c r="C26" s="137">
        <v>12.6</v>
      </c>
      <c r="D26" s="137">
        <v>12.6</v>
      </c>
      <c r="E26" s="137">
        <v>12.9</v>
      </c>
      <c r="F26" s="137">
        <v>10.7</v>
      </c>
      <c r="G26" s="137">
        <v>12.3</v>
      </c>
      <c r="H26" s="137">
        <v>13.4</v>
      </c>
      <c r="I26" s="137">
        <v>10</v>
      </c>
      <c r="J26" s="137">
        <v>10</v>
      </c>
      <c r="K26" s="137">
        <v>9.8</v>
      </c>
      <c r="L26" s="137">
        <v>26.9</v>
      </c>
      <c r="M26" s="137">
        <v>22.9</v>
      </c>
      <c r="N26" s="137">
        <v>21</v>
      </c>
      <c r="O26" s="137">
        <v>7.9</v>
      </c>
      <c r="P26" s="137">
        <v>8</v>
      </c>
      <c r="Q26" s="137">
        <v>7.9</v>
      </c>
      <c r="R26" s="137">
        <v>23.7</v>
      </c>
      <c r="S26" s="137">
        <v>24.5</v>
      </c>
      <c r="T26" s="137">
        <v>25</v>
      </c>
      <c r="U26" s="137">
        <v>27.7</v>
      </c>
      <c r="V26" s="137">
        <v>26.9</v>
      </c>
      <c r="W26" s="137">
        <v>28</v>
      </c>
      <c r="X26" s="137">
        <v>14</v>
      </c>
      <c r="Y26" s="137">
        <v>13.7</v>
      </c>
      <c r="Z26" s="137">
        <v>14</v>
      </c>
      <c r="AA26" s="137">
        <v>12.5</v>
      </c>
      <c r="AB26" s="137">
        <v>12.7</v>
      </c>
      <c r="AC26" s="137">
        <v>14</v>
      </c>
      <c r="AD26" s="137">
        <v>21.9</v>
      </c>
      <c r="AE26" s="137">
        <v>21.9</v>
      </c>
      <c r="AF26" s="137">
        <v>22.2</v>
      </c>
      <c r="AG26" s="137">
        <v>9.2</v>
      </c>
      <c r="AH26" s="137">
        <v>7.8</v>
      </c>
      <c r="AI26" s="137">
        <v>7.4</v>
      </c>
      <c r="AJ26" s="137">
        <v>23.2</v>
      </c>
      <c r="AK26" s="137">
        <v>25.4</v>
      </c>
      <c r="AL26" s="137">
        <v>14.9</v>
      </c>
      <c r="AM26" s="137">
        <v>13.5</v>
      </c>
      <c r="AN26" s="137">
        <v>13.5</v>
      </c>
      <c r="AO26" s="137">
        <v>13.3</v>
      </c>
    </row>
    <row r="27" spans="1:41" ht="14.25">
      <c r="A27" s="47">
        <v>14</v>
      </c>
      <c r="B27" s="48" t="s">
        <v>328</v>
      </c>
      <c r="C27" s="137">
        <v>15.1</v>
      </c>
      <c r="D27" s="137">
        <v>16.4</v>
      </c>
      <c r="E27" s="137">
        <v>17.1</v>
      </c>
      <c r="F27" s="137">
        <v>11</v>
      </c>
      <c r="G27" s="137">
        <v>13.6</v>
      </c>
      <c r="H27" s="137">
        <v>13.2</v>
      </c>
      <c r="I27" s="137">
        <v>6.6</v>
      </c>
      <c r="J27" s="137">
        <v>5.4</v>
      </c>
      <c r="K27" s="137">
        <v>6.7</v>
      </c>
      <c r="L27" s="137">
        <v>21.2</v>
      </c>
      <c r="M27" s="137">
        <v>20.5</v>
      </c>
      <c r="N27" s="137">
        <v>23.3</v>
      </c>
      <c r="O27" s="137">
        <v>6.8</v>
      </c>
      <c r="P27" s="137">
        <v>6.6</v>
      </c>
      <c r="Q27" s="137">
        <v>6.9</v>
      </c>
      <c r="R27" s="137">
        <v>12.5</v>
      </c>
      <c r="S27" s="137">
        <v>15</v>
      </c>
      <c r="T27" s="137">
        <v>16.7</v>
      </c>
      <c r="U27" s="137">
        <v>13.2</v>
      </c>
      <c r="V27" s="137">
        <v>13.2</v>
      </c>
      <c r="W27" s="137">
        <v>13.9</v>
      </c>
      <c r="X27" s="137">
        <v>3.6</v>
      </c>
      <c r="Y27" s="137">
        <v>2.1</v>
      </c>
      <c r="Z27" s="137">
        <v>2.7</v>
      </c>
      <c r="AA27" s="137">
        <v>25.1</v>
      </c>
      <c r="AB27" s="137">
        <v>10.6</v>
      </c>
      <c r="AC27" s="137">
        <v>15.1</v>
      </c>
      <c r="AD27" s="137">
        <v>0.8</v>
      </c>
      <c r="AE27" s="137">
        <v>0.9</v>
      </c>
      <c r="AF27" s="137">
        <v>0.9</v>
      </c>
      <c r="AG27" s="137">
        <v>0.3</v>
      </c>
      <c r="AH27" s="137">
        <v>0.2</v>
      </c>
      <c r="AI27" s="137">
        <v>0.2</v>
      </c>
      <c r="AJ27" s="137">
        <v>14.9</v>
      </c>
      <c r="AK27" s="137">
        <v>7.6</v>
      </c>
      <c r="AL27" s="137">
        <v>21.1</v>
      </c>
      <c r="AM27" s="137">
        <v>12.2</v>
      </c>
      <c r="AN27" s="137">
        <v>12.3</v>
      </c>
      <c r="AO27" s="137">
        <v>13.6</v>
      </c>
    </row>
    <row r="28" spans="1:41" ht="14.25">
      <c r="A28" s="53">
        <v>15</v>
      </c>
      <c r="B28" s="48" t="s">
        <v>329</v>
      </c>
      <c r="C28" s="140"/>
      <c r="D28" s="137">
        <v>33.1</v>
      </c>
      <c r="E28" s="137">
        <v>32</v>
      </c>
      <c r="F28" s="140"/>
      <c r="G28" s="137">
        <v>43.7</v>
      </c>
      <c r="H28" s="137">
        <v>44.6</v>
      </c>
      <c r="I28" s="140"/>
      <c r="J28" s="137">
        <v>43.6</v>
      </c>
      <c r="K28" s="137">
        <v>44.6</v>
      </c>
      <c r="L28" s="140" t="s">
        <v>315</v>
      </c>
      <c r="M28" s="137">
        <v>29.3</v>
      </c>
      <c r="N28" s="137">
        <v>29.6</v>
      </c>
      <c r="O28" s="140" t="s">
        <v>315</v>
      </c>
      <c r="P28" s="137">
        <v>33.1</v>
      </c>
      <c r="Q28" s="137">
        <v>31</v>
      </c>
      <c r="R28" s="140" t="s">
        <v>315</v>
      </c>
      <c r="S28" s="137">
        <v>58.3</v>
      </c>
      <c r="T28" s="137">
        <v>51.1</v>
      </c>
      <c r="U28" s="140" t="s">
        <v>315</v>
      </c>
      <c r="V28" s="137">
        <v>51.9</v>
      </c>
      <c r="W28" s="137">
        <v>48.1</v>
      </c>
      <c r="X28" s="140" t="s">
        <v>315</v>
      </c>
      <c r="Y28" s="137">
        <v>38.7</v>
      </c>
      <c r="Z28" s="137">
        <v>41</v>
      </c>
      <c r="AA28" s="140" t="s">
        <v>315</v>
      </c>
      <c r="AB28" s="137">
        <v>34.3</v>
      </c>
      <c r="AC28" s="137">
        <v>34.3</v>
      </c>
      <c r="AD28" s="140" t="s">
        <v>315</v>
      </c>
      <c r="AE28" s="137">
        <v>278.3</v>
      </c>
      <c r="AF28" s="137">
        <v>284.5</v>
      </c>
      <c r="AG28" s="140" t="s">
        <v>315</v>
      </c>
      <c r="AH28" s="137">
        <v>23</v>
      </c>
      <c r="AI28" s="137">
        <v>16</v>
      </c>
      <c r="AJ28" s="140"/>
      <c r="AK28" s="137">
        <v>21.5</v>
      </c>
      <c r="AL28" s="137">
        <v>20.2</v>
      </c>
      <c r="AM28" s="140" t="s">
        <v>315</v>
      </c>
      <c r="AN28" s="137">
        <v>34.5</v>
      </c>
      <c r="AO28" s="137">
        <v>34.3</v>
      </c>
    </row>
    <row r="29" spans="1:41" ht="14.25">
      <c r="A29" s="47"/>
      <c r="B29" s="183" t="s">
        <v>315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91" t="s">
        <v>549</v>
      </c>
      <c r="AK29" s="191" t="s">
        <v>549</v>
      </c>
      <c r="AL29" s="192" t="s">
        <v>549</v>
      </c>
      <c r="AM29" s="184"/>
      <c r="AN29" s="184"/>
      <c r="AO29" s="185"/>
    </row>
    <row r="30" spans="1:41" ht="15">
      <c r="A30" s="54" t="s">
        <v>330</v>
      </c>
      <c r="B30" s="106" t="s">
        <v>331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</row>
    <row r="31" spans="1:41" ht="14.25">
      <c r="A31" s="50">
        <v>16</v>
      </c>
      <c r="B31" s="48" t="s">
        <v>332</v>
      </c>
      <c r="C31" s="140" t="s">
        <v>315</v>
      </c>
      <c r="D31" s="137">
        <v>55.4</v>
      </c>
      <c r="E31" s="137">
        <v>63.8</v>
      </c>
      <c r="F31" s="140" t="s">
        <v>315</v>
      </c>
      <c r="G31" s="137">
        <v>45.1</v>
      </c>
      <c r="H31" s="137">
        <v>59.5</v>
      </c>
      <c r="I31" s="140" t="s">
        <v>315</v>
      </c>
      <c r="J31" s="137">
        <v>59.5</v>
      </c>
      <c r="K31" s="137">
        <v>38.2</v>
      </c>
      <c r="L31" s="140" t="s">
        <v>315</v>
      </c>
      <c r="M31" s="137">
        <v>60</v>
      </c>
      <c r="N31" s="137">
        <v>55.9</v>
      </c>
      <c r="O31" s="140" t="s">
        <v>315</v>
      </c>
      <c r="P31" s="137">
        <v>79.4</v>
      </c>
      <c r="Q31" s="137">
        <v>68.5</v>
      </c>
      <c r="R31" s="140" t="s">
        <v>315</v>
      </c>
      <c r="S31" s="137">
        <v>41.5</v>
      </c>
      <c r="T31" s="137">
        <v>75.2</v>
      </c>
      <c r="U31" s="140" t="s">
        <v>315</v>
      </c>
      <c r="V31" s="137">
        <v>36.3</v>
      </c>
      <c r="W31" s="137">
        <v>68.7</v>
      </c>
      <c r="X31" s="140" t="s">
        <v>315</v>
      </c>
      <c r="Y31" s="137">
        <v>50.5</v>
      </c>
      <c r="Z31" s="137">
        <v>23.1</v>
      </c>
      <c r="AA31" s="140" t="s">
        <v>315</v>
      </c>
      <c r="AB31" s="137">
        <v>33.3</v>
      </c>
      <c r="AC31" s="137">
        <v>27.3</v>
      </c>
      <c r="AD31" s="140" t="s">
        <v>315</v>
      </c>
      <c r="AE31" s="137">
        <v>19</v>
      </c>
      <c r="AF31" s="137">
        <v>16.4</v>
      </c>
      <c r="AG31" s="140" t="s">
        <v>315</v>
      </c>
      <c r="AH31" s="137">
        <v>0.7</v>
      </c>
      <c r="AI31" s="137">
        <v>49.7</v>
      </c>
      <c r="AJ31" s="140"/>
      <c r="AK31" s="135">
        <v>38.3</v>
      </c>
      <c r="AL31" s="135">
        <v>55.2</v>
      </c>
      <c r="AM31" s="140" t="s">
        <v>315</v>
      </c>
      <c r="AN31" s="111">
        <v>52.4</v>
      </c>
      <c r="AO31" s="111">
        <v>49.7</v>
      </c>
    </row>
    <row r="32" spans="1:41" ht="14.25">
      <c r="A32" s="47">
        <v>17</v>
      </c>
      <c r="B32" s="48" t="s">
        <v>333</v>
      </c>
      <c r="C32" s="140" t="s">
        <v>315</v>
      </c>
      <c r="D32" s="144">
        <v>64.3</v>
      </c>
      <c r="E32" s="144">
        <v>70.7</v>
      </c>
      <c r="F32" s="140" t="s">
        <v>315</v>
      </c>
      <c r="G32" s="144">
        <v>45.9</v>
      </c>
      <c r="H32" s="144">
        <v>88.4</v>
      </c>
      <c r="I32" s="140" t="s">
        <v>315</v>
      </c>
      <c r="J32" s="144">
        <v>67.5</v>
      </c>
      <c r="K32" s="144">
        <v>56.4</v>
      </c>
      <c r="L32" s="140" t="s">
        <v>315</v>
      </c>
      <c r="M32" s="144">
        <v>89.6</v>
      </c>
      <c r="N32" s="144">
        <v>59.3</v>
      </c>
      <c r="O32" s="140" t="s">
        <v>315</v>
      </c>
      <c r="P32" s="144">
        <v>77.7</v>
      </c>
      <c r="Q32" s="144">
        <v>67.9</v>
      </c>
      <c r="R32" s="140" t="s">
        <v>315</v>
      </c>
      <c r="S32" s="144">
        <v>43.9</v>
      </c>
      <c r="T32" s="144">
        <v>76.8</v>
      </c>
      <c r="U32" s="140" t="s">
        <v>315</v>
      </c>
      <c r="V32" s="144">
        <v>52.7</v>
      </c>
      <c r="W32" s="144">
        <v>77.9</v>
      </c>
      <c r="X32" s="140" t="s">
        <v>315</v>
      </c>
      <c r="Y32" s="144">
        <v>52.6</v>
      </c>
      <c r="Z32" s="144">
        <v>25</v>
      </c>
      <c r="AA32" s="140" t="s">
        <v>315</v>
      </c>
      <c r="AB32" s="137">
        <v>40.4</v>
      </c>
      <c r="AC32" s="137">
        <v>38</v>
      </c>
      <c r="AD32" s="140" t="s">
        <v>315</v>
      </c>
      <c r="AE32" s="144">
        <v>18.7</v>
      </c>
      <c r="AF32" s="144">
        <v>16.1</v>
      </c>
      <c r="AG32" s="140" t="s">
        <v>315</v>
      </c>
      <c r="AH32" s="144">
        <v>4.4</v>
      </c>
      <c r="AI32" s="144">
        <v>50.2</v>
      </c>
      <c r="AJ32" s="140"/>
      <c r="AK32" s="135">
        <v>49</v>
      </c>
      <c r="AL32" s="135">
        <v>63</v>
      </c>
      <c r="AM32" s="140" t="s">
        <v>315</v>
      </c>
      <c r="AN32" s="111">
        <v>58.9</v>
      </c>
      <c r="AO32" s="111">
        <v>55.7</v>
      </c>
    </row>
    <row r="33" spans="1:41" ht="14.25">
      <c r="A33" s="47">
        <v>18</v>
      </c>
      <c r="B33" s="48" t="s">
        <v>334</v>
      </c>
      <c r="C33" s="140" t="s">
        <v>315</v>
      </c>
      <c r="D33" s="137">
        <v>52.3</v>
      </c>
      <c r="E33" s="137">
        <v>58</v>
      </c>
      <c r="F33" s="140" t="s">
        <v>315</v>
      </c>
      <c r="G33" s="137">
        <v>57.8</v>
      </c>
      <c r="H33" s="137">
        <v>-39.1</v>
      </c>
      <c r="I33" s="140" t="s">
        <v>315</v>
      </c>
      <c r="J33" s="137">
        <v>51.1</v>
      </c>
      <c r="K33" s="137">
        <v>81.5</v>
      </c>
      <c r="L33" s="140" t="s">
        <v>315</v>
      </c>
      <c r="M33" s="137">
        <v>55.6</v>
      </c>
      <c r="N33" s="137">
        <v>51</v>
      </c>
      <c r="O33" s="140" t="s">
        <v>315</v>
      </c>
      <c r="P33" s="137">
        <v>35.8</v>
      </c>
      <c r="Q33" s="137">
        <v>31.3</v>
      </c>
      <c r="R33" s="140" t="s">
        <v>315</v>
      </c>
      <c r="S33" s="137">
        <v>39.8</v>
      </c>
      <c r="T33" s="137">
        <v>15.1</v>
      </c>
      <c r="U33" s="140" t="s">
        <v>315</v>
      </c>
      <c r="V33" s="137">
        <v>49.3</v>
      </c>
      <c r="W33" s="137">
        <v>18.7</v>
      </c>
      <c r="X33" s="140" t="s">
        <v>315</v>
      </c>
      <c r="Y33" s="137">
        <v>59.8</v>
      </c>
      <c r="Z33" s="137">
        <v>71</v>
      </c>
      <c r="AA33" s="140" t="s">
        <v>315</v>
      </c>
      <c r="AB33" s="137">
        <v>83</v>
      </c>
      <c r="AC33" s="144">
        <v>72.4</v>
      </c>
      <c r="AD33" s="140" t="s">
        <v>315</v>
      </c>
      <c r="AE33" s="137">
        <v>21.7</v>
      </c>
      <c r="AF33" s="137">
        <v>20.9</v>
      </c>
      <c r="AG33" s="140" t="s">
        <v>315</v>
      </c>
      <c r="AH33" s="137">
        <v>61.8</v>
      </c>
      <c r="AI33" s="137">
        <v>110.3</v>
      </c>
      <c r="AJ33" s="140"/>
      <c r="AK33" s="135">
        <v>80.6</v>
      </c>
      <c r="AL33" s="135">
        <v>84.6</v>
      </c>
      <c r="AM33" s="140" t="s">
        <v>315</v>
      </c>
      <c r="AN33" s="111">
        <v>57.1</v>
      </c>
      <c r="AO33" s="111">
        <v>71.8</v>
      </c>
    </row>
    <row r="34" spans="1:41" ht="14.25">
      <c r="A34" s="55">
        <v>19</v>
      </c>
      <c r="B34" s="48" t="s">
        <v>335</v>
      </c>
      <c r="C34" s="140" t="s">
        <v>315</v>
      </c>
      <c r="D34" s="137">
        <v>40.1</v>
      </c>
      <c r="E34" s="137">
        <v>33.9</v>
      </c>
      <c r="F34" s="140" t="s">
        <v>315</v>
      </c>
      <c r="G34" s="137">
        <v>12.4</v>
      </c>
      <c r="H34" s="137">
        <v>34.6</v>
      </c>
      <c r="I34" s="140" t="s">
        <v>315</v>
      </c>
      <c r="J34" s="137">
        <v>28</v>
      </c>
      <c r="K34" s="137">
        <v>2.5</v>
      </c>
      <c r="L34" s="140" t="s">
        <v>315</v>
      </c>
      <c r="M34" s="137">
        <v>-17.4</v>
      </c>
      <c r="N34" s="137">
        <v>7.5</v>
      </c>
      <c r="O34" s="140" t="s">
        <v>315</v>
      </c>
      <c r="P34" s="137">
        <v>18.1</v>
      </c>
      <c r="Q34" s="137">
        <v>33.1</v>
      </c>
      <c r="R34" s="140" t="s">
        <v>315</v>
      </c>
      <c r="S34" s="137">
        <v>17.7</v>
      </c>
      <c r="T34" s="137">
        <v>113.9</v>
      </c>
      <c r="U34" s="140" t="s">
        <v>315</v>
      </c>
      <c r="V34" s="137">
        <v>11.7</v>
      </c>
      <c r="W34" s="137">
        <v>-18.5</v>
      </c>
      <c r="X34" s="140" t="s">
        <v>315</v>
      </c>
      <c r="Y34" s="137">
        <v>2.1</v>
      </c>
      <c r="Z34" s="137">
        <v>-60.7</v>
      </c>
      <c r="AA34" s="140" t="s">
        <v>315</v>
      </c>
      <c r="AB34" s="137">
        <v>-1.7</v>
      </c>
      <c r="AC34" s="137">
        <v>23.9</v>
      </c>
      <c r="AD34" s="140" t="s">
        <v>315</v>
      </c>
      <c r="AE34" s="137">
        <v>3.1</v>
      </c>
      <c r="AF34" s="137">
        <v>24.7</v>
      </c>
      <c r="AG34" s="140" t="s">
        <v>315</v>
      </c>
      <c r="AH34" s="137">
        <v>-66.8</v>
      </c>
      <c r="AI34" s="137">
        <v>-3.5</v>
      </c>
      <c r="AJ34" s="140"/>
      <c r="AK34" s="135">
        <v>-54.3</v>
      </c>
      <c r="AL34" s="135">
        <v>14.1</v>
      </c>
      <c r="AM34" s="140" t="s">
        <v>315</v>
      </c>
      <c r="AN34" s="111">
        <v>15.9</v>
      </c>
      <c r="AO34" s="111">
        <v>-0.3</v>
      </c>
    </row>
    <row r="35" spans="1:41" ht="14.25">
      <c r="A35" s="56">
        <v>20</v>
      </c>
      <c r="B35" s="57" t="s">
        <v>336</v>
      </c>
      <c r="C35" s="140" t="s">
        <v>315</v>
      </c>
      <c r="D35" s="137">
        <v>69.3</v>
      </c>
      <c r="E35" s="137">
        <v>74</v>
      </c>
      <c r="F35" s="140" t="s">
        <v>315</v>
      </c>
      <c r="G35" s="137">
        <v>94.2</v>
      </c>
      <c r="H35" s="137">
        <v>133.9</v>
      </c>
      <c r="I35" s="140" t="s">
        <v>315</v>
      </c>
      <c r="J35" s="137">
        <v>67.5</v>
      </c>
      <c r="K35" s="137">
        <v>91.3</v>
      </c>
      <c r="L35" s="140" t="s">
        <v>315</v>
      </c>
      <c r="M35" s="137">
        <v>51.5</v>
      </c>
      <c r="N35" s="137">
        <v>91.1</v>
      </c>
      <c r="O35" s="140" t="s">
        <v>315</v>
      </c>
      <c r="P35" s="137">
        <v>70.1</v>
      </c>
      <c r="Q35" s="137">
        <v>108.8</v>
      </c>
      <c r="R35" s="140" t="s">
        <v>315</v>
      </c>
      <c r="S35" s="137">
        <v>128.3</v>
      </c>
      <c r="T35" s="137">
        <v>106.1</v>
      </c>
      <c r="U35" s="140" t="s">
        <v>315</v>
      </c>
      <c r="V35" s="137">
        <v>95.3</v>
      </c>
      <c r="W35" s="137">
        <v>118.3</v>
      </c>
      <c r="X35" s="140" t="s">
        <v>315</v>
      </c>
      <c r="Y35" s="137">
        <v>115.5</v>
      </c>
      <c r="Z35" s="137">
        <v>265.8</v>
      </c>
      <c r="AA35" s="140" t="s">
        <v>315</v>
      </c>
      <c r="AB35" s="137">
        <v>44.9</v>
      </c>
      <c r="AC35" s="137">
        <v>74.5</v>
      </c>
      <c r="AD35" s="140" t="s">
        <v>315</v>
      </c>
      <c r="AE35" s="137" t="s">
        <v>285</v>
      </c>
      <c r="AF35" s="137">
        <v>387.1</v>
      </c>
      <c r="AG35" s="140" t="s">
        <v>315</v>
      </c>
      <c r="AH35" s="137" t="s">
        <v>285</v>
      </c>
      <c r="AI35" s="137">
        <v>-57.9</v>
      </c>
      <c r="AJ35" s="140"/>
      <c r="AK35" s="135">
        <v>31.2</v>
      </c>
      <c r="AL35" s="135">
        <v>11</v>
      </c>
      <c r="AM35" s="140" t="s">
        <v>315</v>
      </c>
      <c r="AN35" s="111">
        <v>82.4</v>
      </c>
      <c r="AO35" s="111">
        <v>69.5</v>
      </c>
    </row>
    <row r="36" spans="1:41" ht="14.25">
      <c r="A36" s="53"/>
      <c r="B36" s="183" t="s">
        <v>315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91" t="s">
        <v>549</v>
      </c>
      <c r="AK36" s="191" t="s">
        <v>549</v>
      </c>
      <c r="AL36" s="192" t="s">
        <v>549</v>
      </c>
      <c r="AM36" s="184"/>
      <c r="AN36" s="184"/>
      <c r="AO36" s="185"/>
    </row>
    <row r="37" spans="1:41" ht="15">
      <c r="A37" s="58" t="s">
        <v>337</v>
      </c>
      <c r="B37" s="106" t="s">
        <v>338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</row>
    <row r="38" spans="1:41" ht="14.25">
      <c r="A38" s="53">
        <v>21</v>
      </c>
      <c r="B38" s="48" t="s">
        <v>339</v>
      </c>
      <c r="C38" s="137">
        <v>70.5</v>
      </c>
      <c r="D38" s="137">
        <v>70.2</v>
      </c>
      <c r="E38" s="137">
        <v>69</v>
      </c>
      <c r="F38" s="137">
        <v>71.6</v>
      </c>
      <c r="G38" s="137">
        <v>70.8</v>
      </c>
      <c r="H38" s="137">
        <v>68.7</v>
      </c>
      <c r="I38" s="137">
        <v>60.2</v>
      </c>
      <c r="J38" s="137">
        <v>59.2</v>
      </c>
      <c r="K38" s="137">
        <v>59</v>
      </c>
      <c r="L38" s="137">
        <v>68.4</v>
      </c>
      <c r="M38" s="137">
        <v>69.7</v>
      </c>
      <c r="N38" s="137">
        <v>70.4</v>
      </c>
      <c r="O38" s="137">
        <v>77.5</v>
      </c>
      <c r="P38" s="137">
        <v>76.1</v>
      </c>
      <c r="Q38" s="137">
        <v>74.6</v>
      </c>
      <c r="R38" s="137">
        <v>66</v>
      </c>
      <c r="S38" s="137">
        <v>66</v>
      </c>
      <c r="T38" s="137">
        <v>64.3</v>
      </c>
      <c r="U38" s="137">
        <v>62.7</v>
      </c>
      <c r="V38" s="137">
        <v>62.2</v>
      </c>
      <c r="W38" s="137">
        <v>63.1</v>
      </c>
      <c r="X38" s="137">
        <v>14.2</v>
      </c>
      <c r="Y38" s="137">
        <v>14.1</v>
      </c>
      <c r="Z38" s="137">
        <v>15.3</v>
      </c>
      <c r="AA38" s="137">
        <v>83.4</v>
      </c>
      <c r="AB38" s="137">
        <v>83.1</v>
      </c>
      <c r="AC38" s="137">
        <v>82</v>
      </c>
      <c r="AD38" s="137">
        <v>3</v>
      </c>
      <c r="AE38" s="137">
        <v>2.4</v>
      </c>
      <c r="AF38" s="137">
        <v>3.4</v>
      </c>
      <c r="AG38" s="137">
        <v>2</v>
      </c>
      <c r="AH38" s="137">
        <v>1.9</v>
      </c>
      <c r="AI38" s="137">
        <v>2.3</v>
      </c>
      <c r="AJ38" s="137">
        <v>36.7</v>
      </c>
      <c r="AK38" s="137">
        <v>33.5</v>
      </c>
      <c r="AL38" s="137">
        <v>40.5</v>
      </c>
      <c r="AM38" s="137">
        <v>54.9</v>
      </c>
      <c r="AN38" s="137">
        <v>54.6</v>
      </c>
      <c r="AO38" s="137">
        <v>53.2</v>
      </c>
    </row>
    <row r="39" spans="1:41" ht="14.25">
      <c r="A39" s="59">
        <v>22</v>
      </c>
      <c r="B39" s="48" t="s">
        <v>340</v>
      </c>
      <c r="C39" s="137">
        <v>5.3</v>
      </c>
      <c r="D39" s="137">
        <v>5.3</v>
      </c>
      <c r="E39" s="137">
        <v>5.5</v>
      </c>
      <c r="F39" s="137">
        <v>3.1</v>
      </c>
      <c r="G39" s="137">
        <v>3.5</v>
      </c>
      <c r="H39" s="137">
        <v>3.9</v>
      </c>
      <c r="I39" s="137">
        <v>5.5</v>
      </c>
      <c r="J39" s="137">
        <v>5.8</v>
      </c>
      <c r="K39" s="137">
        <v>5.6</v>
      </c>
      <c r="L39" s="137">
        <v>6.1</v>
      </c>
      <c r="M39" s="137">
        <v>6</v>
      </c>
      <c r="N39" s="137">
        <v>6.4</v>
      </c>
      <c r="O39" s="137">
        <v>5.4</v>
      </c>
      <c r="P39" s="137">
        <v>5.7</v>
      </c>
      <c r="Q39" s="137">
        <v>6.3</v>
      </c>
      <c r="R39" s="137">
        <v>10.3</v>
      </c>
      <c r="S39" s="137">
        <v>10.9</v>
      </c>
      <c r="T39" s="137">
        <v>11.5</v>
      </c>
      <c r="U39" s="137">
        <v>7.4</v>
      </c>
      <c r="V39" s="137">
        <v>7.6</v>
      </c>
      <c r="W39" s="137">
        <v>8.7</v>
      </c>
      <c r="X39" s="137">
        <v>19</v>
      </c>
      <c r="Y39" s="137">
        <v>19.7</v>
      </c>
      <c r="Z39" s="137">
        <v>20.1</v>
      </c>
      <c r="AA39" s="137">
        <v>1.6</v>
      </c>
      <c r="AB39" s="137">
        <v>1.7</v>
      </c>
      <c r="AC39" s="137">
        <v>1.6</v>
      </c>
      <c r="AD39" s="137">
        <v>62.9</v>
      </c>
      <c r="AE39" s="137">
        <v>65.4</v>
      </c>
      <c r="AF39" s="137">
        <v>65.4</v>
      </c>
      <c r="AG39" s="137">
        <v>9.8</v>
      </c>
      <c r="AH39" s="137">
        <v>9</v>
      </c>
      <c r="AI39" s="137">
        <v>9.3</v>
      </c>
      <c r="AJ39" s="137">
        <v>8</v>
      </c>
      <c r="AK39" s="137">
        <v>8.2</v>
      </c>
      <c r="AL39" s="137">
        <v>5.6</v>
      </c>
      <c r="AM39" s="137">
        <v>8.8</v>
      </c>
      <c r="AN39" s="137">
        <v>9</v>
      </c>
      <c r="AO39" s="137">
        <v>9.2</v>
      </c>
    </row>
    <row r="40" spans="1:41" ht="14.25">
      <c r="A40" s="55">
        <v>23</v>
      </c>
      <c r="B40" s="48" t="s">
        <v>341</v>
      </c>
      <c r="C40" s="137">
        <v>2.1</v>
      </c>
      <c r="D40" s="137">
        <v>2.4</v>
      </c>
      <c r="E40" s="137">
        <v>2.6</v>
      </c>
      <c r="F40" s="137">
        <v>2.1</v>
      </c>
      <c r="G40" s="137">
        <v>2</v>
      </c>
      <c r="H40" s="137">
        <v>1.9</v>
      </c>
      <c r="I40" s="137">
        <v>1.3</v>
      </c>
      <c r="J40" s="137">
        <v>1.5</v>
      </c>
      <c r="K40" s="137">
        <v>1.5</v>
      </c>
      <c r="L40" s="137">
        <v>5.2</v>
      </c>
      <c r="M40" s="137">
        <v>4.8</v>
      </c>
      <c r="N40" s="137">
        <v>4.2</v>
      </c>
      <c r="O40" s="137">
        <v>0.8</v>
      </c>
      <c r="P40" s="137">
        <v>0.9</v>
      </c>
      <c r="Q40" s="137">
        <v>1</v>
      </c>
      <c r="R40" s="137">
        <v>1.1</v>
      </c>
      <c r="S40" s="137">
        <v>1.3</v>
      </c>
      <c r="T40" s="137">
        <v>1.4</v>
      </c>
      <c r="U40" s="137">
        <v>1.2</v>
      </c>
      <c r="V40" s="137">
        <v>1.4</v>
      </c>
      <c r="W40" s="137">
        <v>1.7</v>
      </c>
      <c r="X40" s="137">
        <v>4.8</v>
      </c>
      <c r="Y40" s="137">
        <v>4.9</v>
      </c>
      <c r="Z40" s="137">
        <v>4.2</v>
      </c>
      <c r="AA40" s="137">
        <v>1.9</v>
      </c>
      <c r="AB40" s="137">
        <v>2</v>
      </c>
      <c r="AC40" s="137">
        <v>2</v>
      </c>
      <c r="AD40" s="137">
        <v>0.8</v>
      </c>
      <c r="AE40" s="137">
        <v>0.9</v>
      </c>
      <c r="AF40" s="137">
        <v>0.8</v>
      </c>
      <c r="AG40" s="137">
        <v>5.6</v>
      </c>
      <c r="AH40" s="137">
        <v>5.1</v>
      </c>
      <c r="AI40" s="137">
        <v>4.2</v>
      </c>
      <c r="AJ40" s="137">
        <v>7.8</v>
      </c>
      <c r="AK40" s="137">
        <v>9.7</v>
      </c>
      <c r="AL40" s="137">
        <v>11.5</v>
      </c>
      <c r="AM40" s="137">
        <v>3</v>
      </c>
      <c r="AN40" s="137">
        <v>3.4</v>
      </c>
      <c r="AO40" s="137">
        <v>3.7</v>
      </c>
    </row>
    <row r="41" spans="1:41" ht="14.25">
      <c r="A41" s="56">
        <v>24</v>
      </c>
      <c r="B41" s="48" t="s">
        <v>342</v>
      </c>
      <c r="C41" s="137">
        <v>5.1</v>
      </c>
      <c r="D41" s="137">
        <v>3.9</v>
      </c>
      <c r="E41" s="137">
        <v>3.8</v>
      </c>
      <c r="F41" s="137">
        <v>3.8</v>
      </c>
      <c r="G41" s="137">
        <v>4.1</v>
      </c>
      <c r="H41" s="137">
        <v>4.5</v>
      </c>
      <c r="I41" s="137">
        <v>9.7</v>
      </c>
      <c r="J41" s="137">
        <v>8.1</v>
      </c>
      <c r="K41" s="137">
        <v>8.5</v>
      </c>
      <c r="L41" s="137">
        <v>2.3</v>
      </c>
      <c r="M41" s="137">
        <v>1.8</v>
      </c>
      <c r="N41" s="137">
        <v>1.9</v>
      </c>
      <c r="O41" s="137">
        <v>9.2</v>
      </c>
      <c r="P41" s="137">
        <v>7.5</v>
      </c>
      <c r="Q41" s="137">
        <v>7.5</v>
      </c>
      <c r="R41" s="137">
        <v>10.5</v>
      </c>
      <c r="S41" s="137">
        <v>8.9</v>
      </c>
      <c r="T41" s="137">
        <v>7.5</v>
      </c>
      <c r="U41" s="137">
        <v>7.5</v>
      </c>
      <c r="V41" s="137">
        <v>5.3</v>
      </c>
      <c r="W41" s="137">
        <v>4.1</v>
      </c>
      <c r="X41" s="137">
        <v>3.5</v>
      </c>
      <c r="Y41" s="137">
        <v>3.7</v>
      </c>
      <c r="Z41" s="137">
        <v>4.1</v>
      </c>
      <c r="AA41" s="137">
        <v>1.2</v>
      </c>
      <c r="AB41" s="137">
        <v>1.9</v>
      </c>
      <c r="AC41" s="137">
        <v>1.9</v>
      </c>
      <c r="AD41" s="137">
        <v>51.8</v>
      </c>
      <c r="AE41" s="137">
        <v>47.2</v>
      </c>
      <c r="AF41" s="137">
        <v>51.4</v>
      </c>
      <c r="AG41" s="137">
        <v>0.7</v>
      </c>
      <c r="AH41" s="137">
        <v>1.5</v>
      </c>
      <c r="AI41" s="137">
        <v>-0.1</v>
      </c>
      <c r="AJ41" s="137">
        <v>2.6</v>
      </c>
      <c r="AK41" s="137">
        <v>1.3</v>
      </c>
      <c r="AL41" s="137">
        <v>1</v>
      </c>
      <c r="AM41" s="137">
        <v>4.1</v>
      </c>
      <c r="AN41" s="137">
        <v>3.5</v>
      </c>
      <c r="AO41" s="137">
        <v>3.2</v>
      </c>
    </row>
    <row r="42" spans="1:41" ht="14.25">
      <c r="A42" s="50"/>
      <c r="B42" s="183" t="s">
        <v>315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91" t="s">
        <v>549</v>
      </c>
      <c r="AK42" s="191" t="s">
        <v>549</v>
      </c>
      <c r="AL42" s="192" t="s">
        <v>549</v>
      </c>
      <c r="AM42" s="184"/>
      <c r="AN42" s="184"/>
      <c r="AO42" s="185"/>
    </row>
    <row r="43" spans="1:41" ht="15">
      <c r="A43" s="60" t="s">
        <v>343</v>
      </c>
      <c r="B43" s="106" t="s">
        <v>344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</row>
    <row r="44" spans="1:41" ht="14.25">
      <c r="A44" s="50">
        <v>25</v>
      </c>
      <c r="B44" s="48" t="s">
        <v>345</v>
      </c>
      <c r="C44" s="137">
        <v>11.1</v>
      </c>
      <c r="D44" s="137">
        <v>10.7</v>
      </c>
      <c r="E44" s="137">
        <v>11.1</v>
      </c>
      <c r="F44" s="137">
        <v>7.8</v>
      </c>
      <c r="G44" s="137">
        <v>8.4</v>
      </c>
      <c r="H44" s="137">
        <v>9.2</v>
      </c>
      <c r="I44" s="137">
        <v>12.5</v>
      </c>
      <c r="J44" s="137">
        <v>11.8</v>
      </c>
      <c r="K44" s="137">
        <v>12.6</v>
      </c>
      <c r="L44" s="137">
        <v>13</v>
      </c>
      <c r="M44" s="137">
        <v>11.2</v>
      </c>
      <c r="N44" s="137">
        <v>11</v>
      </c>
      <c r="O44" s="137">
        <v>9</v>
      </c>
      <c r="P44" s="137">
        <v>8.8</v>
      </c>
      <c r="Q44" s="137">
        <v>9.7</v>
      </c>
      <c r="R44" s="137">
        <v>10.9</v>
      </c>
      <c r="S44" s="137">
        <v>10.8</v>
      </c>
      <c r="T44" s="137">
        <v>9.9</v>
      </c>
      <c r="U44" s="137">
        <v>9.3</v>
      </c>
      <c r="V44" s="137">
        <v>7.9</v>
      </c>
      <c r="W44" s="137">
        <v>7.7</v>
      </c>
      <c r="X44" s="137">
        <v>20.4</v>
      </c>
      <c r="Y44" s="137">
        <v>20.9</v>
      </c>
      <c r="Z44" s="137">
        <v>20.3</v>
      </c>
      <c r="AA44" s="137">
        <v>2.9</v>
      </c>
      <c r="AB44" s="137">
        <v>4.2</v>
      </c>
      <c r="AC44" s="137">
        <v>3.9</v>
      </c>
      <c r="AD44" s="137">
        <v>29</v>
      </c>
      <c r="AE44" s="137">
        <v>28.1</v>
      </c>
      <c r="AF44" s="137">
        <v>28.5</v>
      </c>
      <c r="AG44" s="137">
        <v>7.3</v>
      </c>
      <c r="AH44" s="137">
        <v>10.6</v>
      </c>
      <c r="AI44" s="137">
        <v>2.1</v>
      </c>
      <c r="AJ44" s="137">
        <v>19.9</v>
      </c>
      <c r="AK44" s="137">
        <v>14.1</v>
      </c>
      <c r="AL44" s="137">
        <v>13.2</v>
      </c>
      <c r="AM44" s="137">
        <v>13.9</v>
      </c>
      <c r="AN44" s="137">
        <v>13.4</v>
      </c>
      <c r="AO44" s="137">
        <v>13.6</v>
      </c>
    </row>
    <row r="45" spans="1:41" ht="14.25">
      <c r="A45" s="50">
        <v>26</v>
      </c>
      <c r="B45" s="48" t="s">
        <v>346</v>
      </c>
      <c r="C45" s="137">
        <v>9.9</v>
      </c>
      <c r="D45" s="137">
        <v>9.2</v>
      </c>
      <c r="E45" s="137">
        <v>9.3</v>
      </c>
      <c r="F45" s="137">
        <v>8</v>
      </c>
      <c r="G45" s="137">
        <v>7.8</v>
      </c>
      <c r="H45" s="137">
        <v>8.2</v>
      </c>
      <c r="I45" s="137">
        <v>11.6</v>
      </c>
      <c r="J45" s="137">
        <v>11.1</v>
      </c>
      <c r="K45" s="137">
        <v>11.7</v>
      </c>
      <c r="L45" s="137">
        <v>11.5</v>
      </c>
      <c r="M45" s="137">
        <v>8.5</v>
      </c>
      <c r="N45" s="137">
        <v>7.9</v>
      </c>
      <c r="O45" s="137">
        <v>7.5</v>
      </c>
      <c r="P45" s="137">
        <v>6.6</v>
      </c>
      <c r="Q45" s="137">
        <v>7</v>
      </c>
      <c r="R45" s="137">
        <v>11.1</v>
      </c>
      <c r="S45" s="137">
        <v>10.9</v>
      </c>
      <c r="T45" s="137">
        <v>9.9</v>
      </c>
      <c r="U45" s="137">
        <v>8.7</v>
      </c>
      <c r="V45" s="137">
        <v>7.2</v>
      </c>
      <c r="W45" s="137">
        <v>6.8</v>
      </c>
      <c r="X45" s="137">
        <v>15.4</v>
      </c>
      <c r="Y45" s="137">
        <v>16.5</v>
      </c>
      <c r="Z45" s="137">
        <v>15.7</v>
      </c>
      <c r="AA45" s="137">
        <v>2.4</v>
      </c>
      <c r="AB45" s="137">
        <v>3.8</v>
      </c>
      <c r="AC45" s="137">
        <v>3.9</v>
      </c>
      <c r="AD45" s="137">
        <v>31.4</v>
      </c>
      <c r="AE45" s="137">
        <v>30.5</v>
      </c>
      <c r="AF45" s="137">
        <v>31</v>
      </c>
      <c r="AG45" s="137">
        <v>4.1</v>
      </c>
      <c r="AH45" s="137">
        <v>7.7</v>
      </c>
      <c r="AI45" s="137">
        <v>-0.6</v>
      </c>
      <c r="AJ45" s="137">
        <v>19.5</v>
      </c>
      <c r="AK45" s="137">
        <v>13</v>
      </c>
      <c r="AL45" s="137">
        <v>12.3</v>
      </c>
      <c r="AM45" s="137">
        <v>11.8</v>
      </c>
      <c r="AN45" s="137">
        <v>11.2</v>
      </c>
      <c r="AO45" s="137">
        <v>11.2</v>
      </c>
    </row>
    <row r="46" spans="1:41" s="63" customFormat="1" ht="14.25">
      <c r="A46" s="61">
        <v>27</v>
      </c>
      <c r="B46" s="62" t="s">
        <v>347</v>
      </c>
      <c r="C46" s="139">
        <v>5.4</v>
      </c>
      <c r="D46" s="139">
        <v>5.1</v>
      </c>
      <c r="E46" s="139">
        <v>4.7</v>
      </c>
      <c r="F46" s="139">
        <v>3.6</v>
      </c>
      <c r="G46" s="139">
        <v>3.7</v>
      </c>
      <c r="H46" s="139">
        <v>4</v>
      </c>
      <c r="I46" s="139">
        <v>8.1</v>
      </c>
      <c r="J46" s="139">
        <v>11.1</v>
      </c>
      <c r="K46" s="139">
        <v>8.4</v>
      </c>
      <c r="L46" s="139">
        <v>5.5</v>
      </c>
      <c r="M46" s="139">
        <v>2.2</v>
      </c>
      <c r="N46" s="139">
        <v>2</v>
      </c>
      <c r="O46" s="139">
        <v>5</v>
      </c>
      <c r="P46" s="139">
        <v>4.3</v>
      </c>
      <c r="Q46" s="139">
        <v>4.8</v>
      </c>
      <c r="R46" s="139">
        <v>7.2</v>
      </c>
      <c r="S46" s="139">
        <v>6.9</v>
      </c>
      <c r="T46" s="139">
        <v>5.3</v>
      </c>
      <c r="U46" s="139">
        <v>5.1</v>
      </c>
      <c r="V46" s="139">
        <v>3.9</v>
      </c>
      <c r="W46" s="139">
        <v>4</v>
      </c>
      <c r="X46" s="139">
        <v>7.5</v>
      </c>
      <c r="Y46" s="139">
        <v>8.2</v>
      </c>
      <c r="Z46" s="139">
        <v>8.3</v>
      </c>
      <c r="AA46" s="139">
        <v>0.1</v>
      </c>
      <c r="AB46" s="139">
        <v>1</v>
      </c>
      <c r="AC46" s="139">
        <v>1.2</v>
      </c>
      <c r="AD46" s="139">
        <v>24.1</v>
      </c>
      <c r="AE46" s="139">
        <v>22.6</v>
      </c>
      <c r="AF46" s="139">
        <v>22.6</v>
      </c>
      <c r="AG46" s="139">
        <v>-2.1</v>
      </c>
      <c r="AH46" s="139">
        <v>2.8</v>
      </c>
      <c r="AI46" s="139">
        <v>-7.8</v>
      </c>
      <c r="AJ46" s="193">
        <v>7.7</v>
      </c>
      <c r="AK46" s="193">
        <v>-1.2</v>
      </c>
      <c r="AL46" s="193">
        <v>3.5</v>
      </c>
      <c r="AM46" s="145">
        <v>6</v>
      </c>
      <c r="AN46" s="145">
        <v>5.6</v>
      </c>
      <c r="AO46" s="145">
        <v>5.5</v>
      </c>
    </row>
    <row r="47" spans="1:41" s="63" customFormat="1" ht="14.25">
      <c r="A47" s="61">
        <v>28</v>
      </c>
      <c r="B47" s="62" t="s">
        <v>348</v>
      </c>
      <c r="C47" s="139">
        <v>10.7</v>
      </c>
      <c r="D47" s="139">
        <v>10.3</v>
      </c>
      <c r="E47" s="139">
        <v>10.1</v>
      </c>
      <c r="F47" s="139">
        <v>13.3</v>
      </c>
      <c r="G47" s="139">
        <v>12.5</v>
      </c>
      <c r="H47" s="139">
        <v>13.2</v>
      </c>
      <c r="I47" s="139">
        <v>14.3</v>
      </c>
      <c r="J47" s="139">
        <v>13.7</v>
      </c>
      <c r="K47" s="139">
        <v>14.4</v>
      </c>
      <c r="L47" s="139">
        <v>10.6</v>
      </c>
      <c r="M47" s="139">
        <v>7.8</v>
      </c>
      <c r="N47" s="139">
        <v>7.7</v>
      </c>
      <c r="O47" s="139">
        <v>11.1</v>
      </c>
      <c r="P47" s="139">
        <v>9.6</v>
      </c>
      <c r="Q47" s="139">
        <v>9.4</v>
      </c>
      <c r="R47" s="139">
        <v>11.5</v>
      </c>
      <c r="S47" s="139">
        <v>10.8</v>
      </c>
      <c r="T47" s="139">
        <v>9.2</v>
      </c>
      <c r="U47" s="139">
        <v>9.9</v>
      </c>
      <c r="V47" s="139">
        <v>8.4</v>
      </c>
      <c r="W47" s="139">
        <v>7.4</v>
      </c>
      <c r="X47" s="139">
        <v>8.3</v>
      </c>
      <c r="Y47" s="139">
        <v>9.4</v>
      </c>
      <c r="Z47" s="139">
        <v>9.1</v>
      </c>
      <c r="AA47" s="139">
        <v>4.3</v>
      </c>
      <c r="AB47" s="139">
        <v>6.5</v>
      </c>
      <c r="AC47" s="139">
        <v>7.3</v>
      </c>
      <c r="AD47" s="139">
        <v>23.3</v>
      </c>
      <c r="AE47" s="139">
        <v>22.6</v>
      </c>
      <c r="AF47" s="139">
        <v>22.7</v>
      </c>
      <c r="AG47" s="139">
        <v>2.9</v>
      </c>
      <c r="AH47" s="139">
        <v>6.6</v>
      </c>
      <c r="AI47" s="139">
        <v>-0.5</v>
      </c>
      <c r="AJ47" s="193">
        <v>7.1</v>
      </c>
      <c r="AK47" s="193">
        <v>4.6</v>
      </c>
      <c r="AL47" s="193">
        <v>4.7</v>
      </c>
      <c r="AM47" s="145">
        <v>9.4</v>
      </c>
      <c r="AN47" s="145">
        <v>9.3</v>
      </c>
      <c r="AO47" s="145">
        <v>9</v>
      </c>
    </row>
    <row r="48" spans="1:41" ht="14.25">
      <c r="A48" s="50">
        <v>29</v>
      </c>
      <c r="B48" s="48" t="s">
        <v>349</v>
      </c>
      <c r="C48" s="137">
        <v>14.4</v>
      </c>
      <c r="D48" s="137">
        <v>14.1</v>
      </c>
      <c r="E48" s="137">
        <v>12.5</v>
      </c>
      <c r="F48" s="137">
        <v>21.3</v>
      </c>
      <c r="G48" s="137">
        <v>19.6</v>
      </c>
      <c r="H48" s="137">
        <v>19.1</v>
      </c>
      <c r="I48" s="137">
        <v>24.5</v>
      </c>
      <c r="J48" s="137">
        <v>33.1</v>
      </c>
      <c r="K48" s="137">
        <v>25.5</v>
      </c>
      <c r="L48" s="137">
        <v>13.2</v>
      </c>
      <c r="M48" s="137">
        <v>4.9</v>
      </c>
      <c r="N48" s="137">
        <v>4.7</v>
      </c>
      <c r="O48" s="137">
        <v>14.2</v>
      </c>
      <c r="P48" s="137">
        <v>11.8</v>
      </c>
      <c r="Q48" s="137">
        <v>12</v>
      </c>
      <c r="R48" s="137">
        <v>14.5</v>
      </c>
      <c r="S48" s="137">
        <v>13.2</v>
      </c>
      <c r="T48" s="137">
        <v>9.4</v>
      </c>
      <c r="U48" s="137">
        <v>13.3</v>
      </c>
      <c r="V48" s="137">
        <v>10.4</v>
      </c>
      <c r="W48" s="137">
        <v>9.6</v>
      </c>
      <c r="X48" s="137">
        <v>7.8</v>
      </c>
      <c r="Y48" s="137">
        <v>9.4</v>
      </c>
      <c r="Z48" s="137">
        <v>9.7</v>
      </c>
      <c r="AA48" s="137">
        <v>0.7</v>
      </c>
      <c r="AB48" s="137">
        <v>5.5</v>
      </c>
      <c r="AC48" s="137">
        <v>7.2</v>
      </c>
      <c r="AD48" s="137">
        <v>22.9</v>
      </c>
      <c r="AE48" s="137">
        <v>21.5</v>
      </c>
      <c r="AF48" s="137">
        <v>21.9</v>
      </c>
      <c r="AG48" s="137">
        <v>-7.5</v>
      </c>
      <c r="AH48" s="137">
        <v>13</v>
      </c>
      <c r="AI48" s="137">
        <v>-50.1</v>
      </c>
      <c r="AJ48" s="137">
        <v>6.7</v>
      </c>
      <c r="AK48" s="137">
        <v>-1.1</v>
      </c>
      <c r="AL48" s="137">
        <v>3.4</v>
      </c>
      <c r="AM48" s="137">
        <v>10.7</v>
      </c>
      <c r="AN48" s="137">
        <v>10.6</v>
      </c>
      <c r="AO48" s="137">
        <v>10.1</v>
      </c>
    </row>
    <row r="49" spans="1:41" ht="14.25">
      <c r="A49" s="50">
        <v>30</v>
      </c>
      <c r="B49" s="48" t="s">
        <v>350</v>
      </c>
      <c r="C49" s="137">
        <v>25</v>
      </c>
      <c r="D49" s="137">
        <v>25.3</v>
      </c>
      <c r="E49" s="137">
        <v>26.7</v>
      </c>
      <c r="F49" s="137">
        <v>29.6</v>
      </c>
      <c r="G49" s="137">
        <v>28</v>
      </c>
      <c r="H49" s="137">
        <v>32</v>
      </c>
      <c r="I49" s="137">
        <v>24</v>
      </c>
      <c r="J49" s="137">
        <v>21.7</v>
      </c>
      <c r="K49" s="137">
        <v>25</v>
      </c>
      <c r="L49" s="137">
        <v>1.6</v>
      </c>
      <c r="M49" s="137">
        <v>23.2</v>
      </c>
      <c r="N49" s="137">
        <v>28.3</v>
      </c>
      <c r="O49" s="137">
        <v>25.3</v>
      </c>
      <c r="P49" s="137">
        <v>25</v>
      </c>
      <c r="Q49" s="137">
        <v>25.5</v>
      </c>
      <c r="R49" s="137">
        <v>30.9</v>
      </c>
      <c r="S49" s="137">
        <v>29.5</v>
      </c>
      <c r="T49" s="137">
        <v>30.9</v>
      </c>
      <c r="U49" s="137">
        <v>29.9</v>
      </c>
      <c r="V49" s="137">
        <v>29.7</v>
      </c>
      <c r="W49" s="137">
        <v>28.8</v>
      </c>
      <c r="X49" s="137">
        <v>22.1</v>
      </c>
      <c r="Y49" s="137">
        <v>22.3</v>
      </c>
      <c r="Z49" s="137">
        <v>25.1</v>
      </c>
      <c r="AA49" s="137">
        <v>23.3</v>
      </c>
      <c r="AB49" s="137">
        <v>25.3</v>
      </c>
      <c r="AC49" s="137">
        <v>33.6</v>
      </c>
      <c r="AD49" s="137">
        <v>24.9</v>
      </c>
      <c r="AE49" s="137">
        <v>25.5</v>
      </c>
      <c r="AF49" s="137">
        <v>26.6</v>
      </c>
      <c r="AG49" s="137">
        <v>18.6</v>
      </c>
      <c r="AH49" s="137">
        <v>13.7</v>
      </c>
      <c r="AI49" s="137">
        <v>23.7</v>
      </c>
      <c r="AJ49" s="137">
        <v>28.3</v>
      </c>
      <c r="AK49" s="137">
        <v>24.9</v>
      </c>
      <c r="AL49" s="137">
        <v>15</v>
      </c>
      <c r="AM49" s="137">
        <v>24.2</v>
      </c>
      <c r="AN49" s="137">
        <v>24.2</v>
      </c>
      <c r="AO49" s="137">
        <v>25.7</v>
      </c>
    </row>
    <row r="50" spans="1:41" ht="14.25">
      <c r="A50" s="50">
        <v>31</v>
      </c>
      <c r="B50" s="34" t="s">
        <v>351</v>
      </c>
      <c r="C50" s="137">
        <v>59.3</v>
      </c>
      <c r="D50" s="137">
        <v>55.7</v>
      </c>
      <c r="E50" s="137">
        <v>52</v>
      </c>
      <c r="F50" s="137">
        <v>58.8</v>
      </c>
      <c r="G50" s="137">
        <v>61.4</v>
      </c>
      <c r="H50" s="137">
        <v>62.5</v>
      </c>
      <c r="I50" s="137">
        <v>46.9</v>
      </c>
      <c r="J50" s="137">
        <v>31.4</v>
      </c>
      <c r="K50" s="137">
        <v>35.8</v>
      </c>
      <c r="L50" s="137">
        <v>86.6</v>
      </c>
      <c r="M50" s="137">
        <v>77.3</v>
      </c>
      <c r="N50" s="137">
        <v>75</v>
      </c>
      <c r="O50" s="137">
        <v>67.6</v>
      </c>
      <c r="P50" s="137">
        <v>73.1</v>
      </c>
      <c r="Q50" s="137">
        <v>77.6</v>
      </c>
      <c r="R50" s="137">
        <v>49.9</v>
      </c>
      <c r="S50" s="137">
        <v>63.5</v>
      </c>
      <c r="T50" s="137">
        <v>55.2</v>
      </c>
      <c r="U50" s="137">
        <v>71.8</v>
      </c>
      <c r="V50" s="137">
        <v>65.5</v>
      </c>
      <c r="W50" s="137">
        <v>63.2</v>
      </c>
      <c r="X50" s="137">
        <v>75.8</v>
      </c>
      <c r="Y50" s="137">
        <v>71.8</v>
      </c>
      <c r="Z50" s="137">
        <v>68.6</v>
      </c>
      <c r="AA50" s="137">
        <v>86</v>
      </c>
      <c r="AB50" s="137">
        <v>92.8</v>
      </c>
      <c r="AC50" s="137">
        <v>89.2</v>
      </c>
      <c r="AD50" s="137">
        <v>66.7</v>
      </c>
      <c r="AE50" s="137">
        <v>66.3</v>
      </c>
      <c r="AF50" s="137">
        <v>62.2</v>
      </c>
      <c r="AG50" s="137">
        <v>79.3</v>
      </c>
      <c r="AH50" s="137">
        <v>44.2</v>
      </c>
      <c r="AI50" s="137">
        <v>29.9</v>
      </c>
      <c r="AJ50" s="137">
        <v>84.7</v>
      </c>
      <c r="AK50" s="137">
        <v>87.7</v>
      </c>
      <c r="AL50" s="137">
        <v>65.8</v>
      </c>
      <c r="AM50" s="137">
        <v>67</v>
      </c>
      <c r="AN50" s="137">
        <v>62.8</v>
      </c>
      <c r="AO50" s="137">
        <v>59.6</v>
      </c>
    </row>
    <row r="51" spans="1:41" ht="14.25">
      <c r="A51" s="50">
        <v>32</v>
      </c>
      <c r="B51" s="34" t="s">
        <v>352</v>
      </c>
      <c r="C51" s="137">
        <v>5.8</v>
      </c>
      <c r="D51" s="137">
        <v>6.4</v>
      </c>
      <c r="E51" s="137">
        <v>6.3</v>
      </c>
      <c r="F51" s="137">
        <v>8.2</v>
      </c>
      <c r="G51" s="137">
        <v>7.3</v>
      </c>
      <c r="H51" s="137">
        <v>6.5</v>
      </c>
      <c r="I51" s="137">
        <v>12</v>
      </c>
      <c r="J51" s="137">
        <v>21.6</v>
      </c>
      <c r="K51" s="137">
        <v>15.3</v>
      </c>
      <c r="L51" s="137">
        <v>1.6</v>
      </c>
      <c r="M51" s="137">
        <v>1.1</v>
      </c>
      <c r="N51" s="137">
        <v>1.1</v>
      </c>
      <c r="O51" s="137">
        <v>4.4</v>
      </c>
      <c r="P51" s="137">
        <v>3.3</v>
      </c>
      <c r="Q51" s="137">
        <v>2.6</v>
      </c>
      <c r="R51" s="137">
        <v>6.8</v>
      </c>
      <c r="S51" s="137">
        <v>5.1</v>
      </c>
      <c r="T51" s="137">
        <v>4.9</v>
      </c>
      <c r="U51" s="137">
        <v>3.5</v>
      </c>
      <c r="V51" s="137">
        <v>3.3</v>
      </c>
      <c r="W51" s="137">
        <v>3.3</v>
      </c>
      <c r="X51" s="137">
        <v>2.4</v>
      </c>
      <c r="Y51" s="137">
        <v>3</v>
      </c>
      <c r="Z51" s="137">
        <v>3.6</v>
      </c>
      <c r="AA51" s="137">
        <v>0.8</v>
      </c>
      <c r="AB51" s="137">
        <v>0.8</v>
      </c>
      <c r="AC51" s="137">
        <v>1</v>
      </c>
      <c r="AD51" s="137">
        <v>6.7</v>
      </c>
      <c r="AE51" s="137">
        <v>6.2</v>
      </c>
      <c r="AF51" s="137">
        <v>7.3</v>
      </c>
      <c r="AG51" s="137">
        <v>1.7</v>
      </c>
      <c r="AH51" s="137">
        <v>9.9</v>
      </c>
      <c r="AI51" s="137">
        <v>9.4</v>
      </c>
      <c r="AJ51" s="137">
        <v>1.2</v>
      </c>
      <c r="AK51" s="137">
        <v>0.6</v>
      </c>
      <c r="AL51" s="137">
        <v>1.6</v>
      </c>
      <c r="AM51" s="137">
        <v>3.8</v>
      </c>
      <c r="AN51" s="137">
        <v>4.4</v>
      </c>
      <c r="AO51" s="137">
        <v>4.6</v>
      </c>
    </row>
    <row r="52" spans="1:41" ht="14.25">
      <c r="A52" s="50">
        <v>33</v>
      </c>
      <c r="B52" s="34" t="s">
        <v>353</v>
      </c>
      <c r="C52" s="137">
        <v>61.3</v>
      </c>
      <c r="D52" s="137">
        <v>70.5</v>
      </c>
      <c r="E52" s="137">
        <v>70.9</v>
      </c>
      <c r="F52" s="137">
        <v>80.9</v>
      </c>
      <c r="G52" s="137">
        <v>76.9</v>
      </c>
      <c r="H52" s="137">
        <v>76.4</v>
      </c>
      <c r="I52" s="137">
        <v>163.5</v>
      </c>
      <c r="J52" s="137">
        <v>315.2</v>
      </c>
      <c r="K52" s="137">
        <v>242.7</v>
      </c>
      <c r="L52" s="137">
        <v>17.4</v>
      </c>
      <c r="M52" s="137">
        <v>12.6</v>
      </c>
      <c r="N52" s="137">
        <v>13.6</v>
      </c>
      <c r="O52" s="137">
        <v>52.4</v>
      </c>
      <c r="P52" s="137">
        <v>42.6</v>
      </c>
      <c r="Q52" s="137">
        <v>34.5</v>
      </c>
      <c r="R52" s="137">
        <v>95.8</v>
      </c>
      <c r="S52" s="137">
        <v>73.3</v>
      </c>
      <c r="T52" s="137">
        <v>73.9</v>
      </c>
      <c r="U52" s="137">
        <v>46.4</v>
      </c>
      <c r="V52" s="137">
        <v>41.2</v>
      </c>
      <c r="W52" s="137">
        <v>42.4</v>
      </c>
      <c r="X52" s="137">
        <v>20.6</v>
      </c>
      <c r="Y52" s="137">
        <v>26.4</v>
      </c>
      <c r="Z52" s="137">
        <v>33.8</v>
      </c>
      <c r="AA52" s="137">
        <v>3</v>
      </c>
      <c r="AB52" s="137">
        <v>3.5</v>
      </c>
      <c r="AC52" s="137">
        <v>5.9</v>
      </c>
      <c r="AD52" s="137">
        <v>218.3</v>
      </c>
      <c r="AE52" s="137">
        <v>233.5</v>
      </c>
      <c r="AF52" s="137">
        <v>313.1</v>
      </c>
      <c r="AG52" s="137">
        <v>7.3</v>
      </c>
      <c r="AH52" s="137">
        <v>39.3</v>
      </c>
      <c r="AI52" s="137">
        <v>26.6</v>
      </c>
      <c r="AJ52" s="137">
        <v>9.6</v>
      </c>
      <c r="AK52" s="137">
        <v>3.9</v>
      </c>
      <c r="AL52" s="137">
        <v>14.7</v>
      </c>
      <c r="AM52" s="137">
        <v>36</v>
      </c>
      <c r="AN52" s="137">
        <v>42.2</v>
      </c>
      <c r="AO52" s="137">
        <v>46.3</v>
      </c>
    </row>
    <row r="53" spans="3:25" ht="26.25" customHeight="1">
      <c r="C53" s="152" t="s">
        <v>534</v>
      </c>
      <c r="D53" s="152"/>
      <c r="E53" s="65"/>
      <c r="F53" s="65"/>
      <c r="G53" s="66"/>
      <c r="X53" s="152"/>
      <c r="Y53" s="152"/>
    </row>
    <row r="54" spans="3:25" ht="20.25" customHeight="1">
      <c r="C54" s="170"/>
      <c r="D54" s="187" t="s">
        <v>569</v>
      </c>
      <c r="E54" s="187"/>
      <c r="F54" s="20"/>
      <c r="G54" s="1"/>
      <c r="H54" s="1"/>
      <c r="I54" s="1"/>
      <c r="X54" s="170"/>
      <c r="Y54" s="187"/>
    </row>
    <row r="55" spans="3:25" ht="15">
      <c r="C55" s="13"/>
      <c r="D55" s="188" t="s">
        <v>570</v>
      </c>
      <c r="E55" s="188"/>
      <c r="F55" s="19"/>
      <c r="G55" s="1"/>
      <c r="H55" s="1"/>
      <c r="I55" s="1"/>
      <c r="X55" s="13"/>
      <c r="Y55" s="188"/>
    </row>
    <row r="56" spans="3:25" ht="12.75">
      <c r="C56" s="13"/>
      <c r="D56" s="174" t="s">
        <v>559</v>
      </c>
      <c r="E56" s="174"/>
      <c r="F56" s="174"/>
      <c r="G56" s="174"/>
      <c r="H56" s="174"/>
      <c r="I56" s="174"/>
      <c r="X56" s="13"/>
      <c r="Y56" s="174"/>
    </row>
    <row r="57" spans="4:25" ht="12.75">
      <c r="D57" s="188" t="s">
        <v>547</v>
      </c>
      <c r="E57" s="188"/>
      <c r="F57" s="188"/>
      <c r="G57" s="188"/>
      <c r="H57" s="188"/>
      <c r="I57" s="188"/>
      <c r="Y57" s="188"/>
    </row>
    <row r="58" spans="4:25" ht="15">
      <c r="D58" s="108" t="s">
        <v>511</v>
      </c>
      <c r="E58" s="83"/>
      <c r="F58" s="1"/>
      <c r="G58" s="1"/>
      <c r="H58" s="1"/>
      <c r="I58" s="1"/>
      <c r="Y58" s="108"/>
    </row>
    <row r="59" spans="4:25" ht="15">
      <c r="D59" s="96" t="s">
        <v>286</v>
      </c>
      <c r="E59" s="22"/>
      <c r="F59" s="1"/>
      <c r="G59" s="1"/>
      <c r="H59" s="1"/>
      <c r="I59" s="1"/>
      <c r="Y59" s="96"/>
    </row>
  </sheetData>
  <sheetProtection/>
  <mergeCells count="35">
    <mergeCell ref="C2:AO2"/>
    <mergeCell ref="AJ4:AL5"/>
    <mergeCell ref="AM5:AO5"/>
    <mergeCell ref="AM6:AO6"/>
    <mergeCell ref="R6:T6"/>
    <mergeCell ref="X6:Z6"/>
    <mergeCell ref="AJ6:AL6"/>
    <mergeCell ref="U5:W5"/>
    <mergeCell ref="R5:T5"/>
    <mergeCell ref="AA6:AC6"/>
    <mergeCell ref="AG4:AI4"/>
    <mergeCell ref="U4:W4"/>
    <mergeCell ref="AD6:AF6"/>
    <mergeCell ref="C6:E6"/>
    <mergeCell ref="F6:H6"/>
    <mergeCell ref="AG5:AI5"/>
    <mergeCell ref="AG6:AI6"/>
    <mergeCell ref="I5:K5"/>
    <mergeCell ref="AA5:AC5"/>
    <mergeCell ref="A7:B7"/>
    <mergeCell ref="U6:W6"/>
    <mergeCell ref="I6:K6"/>
    <mergeCell ref="L6:N6"/>
    <mergeCell ref="C4:E5"/>
    <mergeCell ref="F4:H4"/>
    <mergeCell ref="I4:N4"/>
    <mergeCell ref="L5:N5"/>
    <mergeCell ref="O6:Q6"/>
    <mergeCell ref="A4:B6"/>
    <mergeCell ref="O4:Q4"/>
    <mergeCell ref="R4:T4"/>
    <mergeCell ref="AD5:AF5"/>
    <mergeCell ref="X4:Z5"/>
    <mergeCell ref="O5:Q5"/>
    <mergeCell ref="AA4:AF4"/>
  </mergeCells>
  <printOptions/>
  <pageMargins left="0.7086614173228347" right="0.7086614173228347" top="0.7480314960629921" bottom="0.7480314960629921" header="0.31496062992125984" footer="0.31496062992125984"/>
  <pageSetup fitToWidth="4" orientation="landscape" paperSize="9" scale="50" r:id="rId1"/>
  <colBreaks count="1" manualBreakCount="1">
    <brk id="23" min="1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7"/>
  <sheetViews>
    <sheetView zoomScaleSheetLayoutView="70" zoomScalePageLayoutView="0" workbookViewId="0" topLeftCell="A1">
      <pane xSplit="2" ySplit="6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55" sqref="Q55"/>
    </sheetView>
  </sheetViews>
  <sheetFormatPr defaultColWidth="9.8515625" defaultRowHeight="15"/>
  <cols>
    <col min="1" max="1" width="9.8515625" style="0" customWidth="1"/>
    <col min="2" max="2" width="51.8515625" style="0" bestFit="1" customWidth="1"/>
    <col min="3" max="20" width="9.8515625" style="0" customWidth="1"/>
    <col min="21" max="21" width="12.140625" style="0" customWidth="1"/>
    <col min="22" max="22" width="11.8515625" style="0" customWidth="1"/>
    <col min="23" max="23" width="11.00390625" style="0" customWidth="1"/>
    <col min="24" max="24" width="11.140625" style="0" customWidth="1"/>
    <col min="25" max="25" width="10.421875" style="0" customWidth="1"/>
    <col min="26" max="26" width="11.7109375" style="0" customWidth="1"/>
    <col min="27" max="28" width="11.140625" style="0" customWidth="1"/>
    <col min="29" max="29" width="12.00390625" style="0" customWidth="1"/>
    <col min="30" max="30" width="11.57421875" style="0" customWidth="1"/>
    <col min="31" max="31" width="10.28125" style="0" customWidth="1"/>
    <col min="32" max="32" width="11.8515625" style="0" customWidth="1"/>
    <col min="33" max="34" width="11.00390625" style="0" customWidth="1"/>
    <col min="35" max="35" width="10.57421875" style="0" customWidth="1"/>
  </cols>
  <sheetData>
    <row r="1" spans="2:35" ht="30.75" customHeight="1">
      <c r="B1" s="197"/>
      <c r="C1" s="299" t="s">
        <v>382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</row>
    <row r="2" spans="2:35" ht="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 t="s">
        <v>12</v>
      </c>
    </row>
    <row r="3" spans="1:38" ht="15" customHeight="1">
      <c r="A3" s="302"/>
      <c r="B3" s="303"/>
      <c r="C3" s="241" t="s">
        <v>354</v>
      </c>
      <c r="D3" s="241"/>
      <c r="E3" s="241"/>
      <c r="F3" s="241" t="s">
        <v>410</v>
      </c>
      <c r="G3" s="241"/>
      <c r="H3" s="241"/>
      <c r="I3" s="241" t="s">
        <v>411</v>
      </c>
      <c r="J3" s="241"/>
      <c r="K3" s="241"/>
      <c r="L3" s="241" t="s">
        <v>413</v>
      </c>
      <c r="M3" s="241"/>
      <c r="N3" s="241"/>
      <c r="O3" s="241" t="s">
        <v>414</v>
      </c>
      <c r="P3" s="241"/>
      <c r="Q3" s="241"/>
      <c r="R3" s="241" t="s">
        <v>412</v>
      </c>
      <c r="S3" s="241"/>
      <c r="T3" s="241"/>
      <c r="U3" s="241" t="s">
        <v>554</v>
      </c>
      <c r="V3" s="241"/>
      <c r="W3" s="241"/>
      <c r="X3" s="241" t="s">
        <v>555</v>
      </c>
      <c r="Y3" s="241"/>
      <c r="Z3" s="241"/>
      <c r="AA3" s="241" t="s">
        <v>557</v>
      </c>
      <c r="AB3" s="241"/>
      <c r="AC3" s="241"/>
      <c r="AD3" s="241" t="s">
        <v>558</v>
      </c>
      <c r="AE3" s="241"/>
      <c r="AF3" s="241"/>
      <c r="AG3" s="241" t="s">
        <v>556</v>
      </c>
      <c r="AH3" s="241"/>
      <c r="AI3" s="241"/>
      <c r="AJ3" s="74"/>
      <c r="AK3" s="74"/>
      <c r="AL3" s="74"/>
    </row>
    <row r="4" spans="1:38" ht="15">
      <c r="A4" s="304"/>
      <c r="B4" s="305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74"/>
      <c r="AK4" s="74"/>
      <c r="AL4" s="74"/>
    </row>
    <row r="5" spans="1:35" ht="15">
      <c r="A5" s="60" t="s">
        <v>307</v>
      </c>
      <c r="B5" s="60"/>
      <c r="C5" s="6" t="s">
        <v>14</v>
      </c>
      <c r="D5" s="6" t="s">
        <v>49</v>
      </c>
      <c r="E5" s="68" t="s">
        <v>389</v>
      </c>
      <c r="F5" s="6" t="s">
        <v>14</v>
      </c>
      <c r="G5" s="6" t="s">
        <v>49</v>
      </c>
      <c r="H5" s="68" t="s">
        <v>389</v>
      </c>
      <c r="I5" s="6" t="s">
        <v>14</v>
      </c>
      <c r="J5" s="6" t="s">
        <v>49</v>
      </c>
      <c r="K5" s="68" t="s">
        <v>389</v>
      </c>
      <c r="L5" s="6" t="s">
        <v>14</v>
      </c>
      <c r="M5" s="6" t="s">
        <v>49</v>
      </c>
      <c r="N5" s="68" t="s">
        <v>389</v>
      </c>
      <c r="O5" s="6" t="s">
        <v>14</v>
      </c>
      <c r="P5" s="6" t="s">
        <v>49</v>
      </c>
      <c r="Q5" s="68" t="s">
        <v>389</v>
      </c>
      <c r="R5" s="6" t="s">
        <v>14</v>
      </c>
      <c r="S5" s="6" t="s">
        <v>49</v>
      </c>
      <c r="T5" s="68" t="s">
        <v>389</v>
      </c>
      <c r="U5" s="6" t="s">
        <v>14</v>
      </c>
      <c r="V5" s="6" t="s">
        <v>49</v>
      </c>
      <c r="W5" s="68" t="s">
        <v>389</v>
      </c>
      <c r="X5" s="6" t="s">
        <v>14</v>
      </c>
      <c r="Y5" s="6" t="s">
        <v>49</v>
      </c>
      <c r="Z5" s="68" t="s">
        <v>389</v>
      </c>
      <c r="AA5" s="6" t="s">
        <v>14</v>
      </c>
      <c r="AB5" s="6" t="s">
        <v>49</v>
      </c>
      <c r="AC5" s="68" t="s">
        <v>389</v>
      </c>
      <c r="AD5" s="6" t="s">
        <v>14</v>
      </c>
      <c r="AE5" s="6" t="s">
        <v>49</v>
      </c>
      <c r="AF5" s="68" t="s">
        <v>389</v>
      </c>
      <c r="AG5" s="6" t="s">
        <v>14</v>
      </c>
      <c r="AH5" s="6" t="s">
        <v>49</v>
      </c>
      <c r="AI5" s="205" t="s">
        <v>389</v>
      </c>
    </row>
    <row r="6" spans="1:35" ht="15">
      <c r="A6" s="32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  <c r="AG6" s="32">
        <v>32</v>
      </c>
      <c r="AH6" s="32">
        <v>33</v>
      </c>
      <c r="AI6" s="32">
        <v>34</v>
      </c>
    </row>
    <row r="7" spans="1:35" ht="15">
      <c r="A7" s="6" t="s">
        <v>308</v>
      </c>
      <c r="B7" s="109" t="s">
        <v>309</v>
      </c>
      <c r="C7" s="45"/>
      <c r="D7" s="45"/>
      <c r="E7" s="45"/>
      <c r="F7" s="34"/>
      <c r="G7" s="34"/>
      <c r="H7" s="34"/>
      <c r="I7" s="34"/>
      <c r="J7" s="34"/>
      <c r="K7" s="34"/>
      <c r="L7" s="34"/>
      <c r="M7" s="34"/>
      <c r="N7" s="34"/>
      <c r="O7" s="45"/>
      <c r="P7" s="45"/>
      <c r="Q7" s="45"/>
      <c r="R7" s="34"/>
      <c r="S7" s="34"/>
      <c r="T7" s="34"/>
      <c r="U7" s="34"/>
      <c r="V7" s="34"/>
      <c r="W7" s="34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15">
      <c r="A8" s="69">
        <v>1</v>
      </c>
      <c r="B8" s="105" t="s">
        <v>310</v>
      </c>
      <c r="C8" s="137">
        <v>45.20745268642952</v>
      </c>
      <c r="D8" s="137">
        <v>39.86221859493355</v>
      </c>
      <c r="E8" s="137">
        <v>42.21339146090458</v>
      </c>
      <c r="F8" s="137">
        <v>24.79118839538912</v>
      </c>
      <c r="G8" s="137">
        <v>25.789585756286904</v>
      </c>
      <c r="H8" s="137">
        <v>26.124870220180696</v>
      </c>
      <c r="I8" s="137">
        <v>52.674473531737725</v>
      </c>
      <c r="J8" s="137">
        <v>54.49125786628501</v>
      </c>
      <c r="K8" s="137">
        <v>57.22484921126626</v>
      </c>
      <c r="L8" s="137">
        <v>46.24059181827968</v>
      </c>
      <c r="M8" s="137">
        <v>43.51692001007013</v>
      </c>
      <c r="N8" s="137">
        <v>43.014522637803864</v>
      </c>
      <c r="O8" s="137">
        <v>38.43620226465215</v>
      </c>
      <c r="P8" s="137">
        <v>39.16534088806554</v>
      </c>
      <c r="Q8" s="137">
        <v>39.34144690184229</v>
      </c>
      <c r="R8" s="137">
        <v>26.407399073909982</v>
      </c>
      <c r="S8" s="137">
        <v>27.23576561095959</v>
      </c>
      <c r="T8" s="137">
        <v>26.587720116328967</v>
      </c>
      <c r="U8" s="137">
        <v>42.65445648140695</v>
      </c>
      <c r="V8" s="137">
        <v>40.355188864260015</v>
      </c>
      <c r="W8" s="137">
        <v>38.947943560415304</v>
      </c>
      <c r="X8" s="144">
        <v>50.133546755379875</v>
      </c>
      <c r="Y8" s="144">
        <v>45.22723409263576</v>
      </c>
      <c r="Z8" s="144">
        <v>43.14175695324055</v>
      </c>
      <c r="AA8" s="144">
        <v>37.097646913363434</v>
      </c>
      <c r="AB8" s="144">
        <v>37.06378700605822</v>
      </c>
      <c r="AC8" s="144">
        <v>36.355473948094996</v>
      </c>
      <c r="AD8" s="144">
        <v>19.860780420451626</v>
      </c>
      <c r="AE8" s="144">
        <v>20.28632182391456</v>
      </c>
      <c r="AF8" s="144">
        <v>21.913169320224732</v>
      </c>
      <c r="AG8" s="144">
        <v>39.08866128400286</v>
      </c>
      <c r="AH8" s="144">
        <v>40.874290301420444</v>
      </c>
      <c r="AI8" s="144">
        <v>40.9308799653065</v>
      </c>
    </row>
    <row r="9" spans="1:35" ht="15">
      <c r="A9" s="69">
        <v>2</v>
      </c>
      <c r="B9" s="105" t="s">
        <v>311</v>
      </c>
      <c r="C9" s="137">
        <v>55.79074244725037</v>
      </c>
      <c r="D9" s="137">
        <v>65.98525295361179</v>
      </c>
      <c r="E9" s="137">
        <v>64.23992170755699</v>
      </c>
      <c r="F9" s="137">
        <v>50.33605106230812</v>
      </c>
      <c r="G9" s="137">
        <v>50.36487786556448</v>
      </c>
      <c r="H9" s="137">
        <v>51.548415176916315</v>
      </c>
      <c r="I9" s="137">
        <v>40.89587798591182</v>
      </c>
      <c r="J9" s="137">
        <v>41.23553387682504</v>
      </c>
      <c r="K9" s="137">
        <v>40.100189956233365</v>
      </c>
      <c r="L9" s="137">
        <v>42.64211955814853</v>
      </c>
      <c r="M9" s="137">
        <v>41.247324131191384</v>
      </c>
      <c r="N9" s="137">
        <v>41.967846946923096</v>
      </c>
      <c r="O9" s="137">
        <v>41.80459124625072</v>
      </c>
      <c r="P9" s="137">
        <v>43.14862956790521</v>
      </c>
      <c r="Q9" s="137">
        <v>41.534028958101814</v>
      </c>
      <c r="R9" s="137">
        <v>40.54132837131094</v>
      </c>
      <c r="S9" s="137">
        <v>43.517804652887264</v>
      </c>
      <c r="T9" s="137">
        <v>42.85237012094066</v>
      </c>
      <c r="U9" s="137">
        <v>52.3834600076129</v>
      </c>
      <c r="V9" s="137">
        <v>52.36594970579523</v>
      </c>
      <c r="W9" s="137">
        <v>53.08175598231928</v>
      </c>
      <c r="X9" s="137">
        <v>11.173775571318611</v>
      </c>
      <c r="Y9" s="137">
        <v>7.147114592751833</v>
      </c>
      <c r="Z9" s="137">
        <v>1.4180602512676928</v>
      </c>
      <c r="AA9" s="137">
        <v>51.86967822873791</v>
      </c>
      <c r="AB9" s="137">
        <v>50.83490940495205</v>
      </c>
      <c r="AC9" s="137">
        <v>52.83566430798879</v>
      </c>
      <c r="AD9" s="137">
        <v>67.7109646121601</v>
      </c>
      <c r="AE9" s="137">
        <v>68.328704657434</v>
      </c>
      <c r="AF9" s="137">
        <v>66.32252929689204</v>
      </c>
      <c r="AG9" s="137">
        <v>42.00112754131074</v>
      </c>
      <c r="AH9" s="137">
        <v>39.457766669860455</v>
      </c>
      <c r="AI9" s="137">
        <v>38.457477497311345</v>
      </c>
    </row>
    <row r="10" spans="1:35" ht="15">
      <c r="A10" s="69">
        <v>3</v>
      </c>
      <c r="B10" s="105" t="s">
        <v>312</v>
      </c>
      <c r="C10" s="137">
        <v>23.549573804481195</v>
      </c>
      <c r="D10" s="137">
        <v>11.180308412079643</v>
      </c>
      <c r="E10" s="137">
        <v>16.045187582834096</v>
      </c>
      <c r="F10" s="137">
        <v>10.888731219352572</v>
      </c>
      <c r="G10" s="137">
        <v>10.839348034016503</v>
      </c>
      <c r="H10" s="137">
        <v>12.087760979032435</v>
      </c>
      <c r="I10" s="137">
        <v>46.59581130778905</v>
      </c>
      <c r="J10" s="137">
        <v>52.71878014343611</v>
      </c>
      <c r="K10" s="137">
        <v>58.29156454113122</v>
      </c>
      <c r="L10" s="137">
        <v>50.545011725337545</v>
      </c>
      <c r="M10" s="137">
        <v>53.91843758949214</v>
      </c>
      <c r="N10" s="137">
        <v>52.723280658577686</v>
      </c>
      <c r="O10" s="137">
        <v>30.642814264885985</v>
      </c>
      <c r="P10" s="137">
        <v>27.785429895977437</v>
      </c>
      <c r="Q10" s="137">
        <v>36.29576205912786</v>
      </c>
      <c r="R10" s="137">
        <v>27.339140765877175</v>
      </c>
      <c r="S10" s="137">
        <v>25.17606897830352</v>
      </c>
      <c r="T10" s="137">
        <v>24.397303363182225</v>
      </c>
      <c r="U10" s="137">
        <v>8.981568574535968</v>
      </c>
      <c r="V10" s="137">
        <v>10.318328845285569</v>
      </c>
      <c r="W10" s="137">
        <v>10.3359108544427</v>
      </c>
      <c r="X10" s="137">
        <v>269.6488988607197</v>
      </c>
      <c r="Y10" s="137">
        <v>337.0120895899284</v>
      </c>
      <c r="Z10" s="137" t="s">
        <v>285</v>
      </c>
      <c r="AA10" s="137">
        <v>13.639451546982377</v>
      </c>
      <c r="AB10" s="137">
        <v>14.673998702775812</v>
      </c>
      <c r="AC10" s="137">
        <v>13.62182773686969</v>
      </c>
      <c r="AD10" s="137">
        <v>9.356832154845584</v>
      </c>
      <c r="AE10" s="137">
        <v>8.028789410960202</v>
      </c>
      <c r="AF10" s="137">
        <v>8.810276526575684</v>
      </c>
      <c r="AG10" s="137">
        <v>53.5617697132975</v>
      </c>
      <c r="AH10" s="137">
        <v>56.77435450388981</v>
      </c>
      <c r="AI10" s="137">
        <v>54.466484150197644</v>
      </c>
    </row>
    <row r="11" spans="1:35" ht="15">
      <c r="A11" s="69">
        <v>4</v>
      </c>
      <c r="B11" s="105" t="s">
        <v>313</v>
      </c>
      <c r="C11" s="144">
        <v>25.97716571365375</v>
      </c>
      <c r="D11" s="144">
        <v>20.882530392908418</v>
      </c>
      <c r="E11" s="144">
        <v>20.213603693584986</v>
      </c>
      <c r="F11" s="144">
        <v>17.78102601743931</v>
      </c>
      <c r="G11" s="144">
        <v>19.83378983651523</v>
      </c>
      <c r="H11" s="144">
        <v>20.259286829932577</v>
      </c>
      <c r="I11" s="144">
        <v>58.93306104640141</v>
      </c>
      <c r="J11" s="144">
        <v>65.65333074097104</v>
      </c>
      <c r="K11" s="144">
        <v>76.57390040097226</v>
      </c>
      <c r="L11" s="144">
        <v>76.61185838486728</v>
      </c>
      <c r="M11" s="144">
        <v>79.37545912042236</v>
      </c>
      <c r="N11" s="144">
        <v>75.1644695414848</v>
      </c>
      <c r="O11" s="144">
        <v>62.56866861183544</v>
      </c>
      <c r="P11" s="144">
        <v>56.64600435789055</v>
      </c>
      <c r="Q11" s="144">
        <v>66.3674177522853</v>
      </c>
      <c r="R11" s="144">
        <v>51.253406959523936</v>
      </c>
      <c r="S11" s="144">
        <v>57.79615420320279</v>
      </c>
      <c r="T11" s="144">
        <v>63.71869729704324</v>
      </c>
      <c r="U11" s="144">
        <v>14.552597596418114</v>
      </c>
      <c r="V11" s="144">
        <v>20.501402122063997</v>
      </c>
      <c r="W11" s="144">
        <v>20.186900448940417</v>
      </c>
      <c r="X11" s="137">
        <v>397.3563970681043</v>
      </c>
      <c r="Y11" s="137" t="s">
        <v>285</v>
      </c>
      <c r="Z11" s="137" t="s">
        <v>285</v>
      </c>
      <c r="AA11" s="137">
        <v>17.714831576154044</v>
      </c>
      <c r="AB11" s="137">
        <v>20.427019594696095</v>
      </c>
      <c r="AC11" s="137">
        <v>18.14507696958383</v>
      </c>
      <c r="AD11" s="137">
        <v>14.065601275006149</v>
      </c>
      <c r="AE11" s="137">
        <v>12.553960126507068</v>
      </c>
      <c r="AF11" s="137">
        <v>12.031341018724367</v>
      </c>
      <c r="AG11" s="137">
        <v>77.44776053937802</v>
      </c>
      <c r="AH11" s="137">
        <v>85.75010599990532</v>
      </c>
      <c r="AI11" s="137">
        <v>84.34256292492394</v>
      </c>
    </row>
    <row r="12" spans="1:35" ht="15">
      <c r="A12" s="69">
        <v>5</v>
      </c>
      <c r="B12" s="105" t="s">
        <v>314</v>
      </c>
      <c r="C12" s="137">
        <v>7.863536850483043</v>
      </c>
      <c r="D12" s="137">
        <v>16.858918389884522</v>
      </c>
      <c r="E12" s="137">
        <v>8.35469086765478</v>
      </c>
      <c r="F12" s="137">
        <v>5.8254825938553365</v>
      </c>
      <c r="G12" s="137">
        <v>7.124712263455569</v>
      </c>
      <c r="H12" s="137">
        <v>8.16011739999138</v>
      </c>
      <c r="I12" s="137">
        <v>24.56738690566876</v>
      </c>
      <c r="J12" s="137">
        <v>33.31844380721752</v>
      </c>
      <c r="K12" s="137">
        <v>37.34569762777331</v>
      </c>
      <c r="L12" s="137">
        <v>48.74765908947594</v>
      </c>
      <c r="M12" s="137">
        <v>27.113817086085508</v>
      </c>
      <c r="N12" s="137">
        <v>25.76695595684705</v>
      </c>
      <c r="O12" s="137">
        <v>7.0543791743928255</v>
      </c>
      <c r="P12" s="137">
        <v>4.720274057557535</v>
      </c>
      <c r="Q12" s="137">
        <v>3.4514296780914755</v>
      </c>
      <c r="R12" s="137">
        <v>29.881220045375514</v>
      </c>
      <c r="S12" s="137">
        <v>18.90053666489486</v>
      </c>
      <c r="T12" s="137">
        <v>31.275460626486023</v>
      </c>
      <c r="U12" s="137">
        <v>9.348037593011858</v>
      </c>
      <c r="V12" s="137">
        <v>24.718617073142653</v>
      </c>
      <c r="W12" s="137">
        <v>23.62968647490802</v>
      </c>
      <c r="X12" s="144">
        <v>78.89618871973995</v>
      </c>
      <c r="Y12" s="144">
        <v>94.16797722337706</v>
      </c>
      <c r="Z12" s="144">
        <v>149.95870053390266</v>
      </c>
      <c r="AA12" s="144">
        <v>2.895451156185944</v>
      </c>
      <c r="AB12" s="144">
        <v>9.734343082574744</v>
      </c>
      <c r="AC12" s="144">
        <v>7.427215269046681</v>
      </c>
      <c r="AD12" s="144">
        <v>14.16791815780255</v>
      </c>
      <c r="AE12" s="144">
        <v>15.125974125479438</v>
      </c>
      <c r="AF12" s="144">
        <v>8.155178230430494</v>
      </c>
      <c r="AG12" s="144">
        <v>42.37386114063781</v>
      </c>
      <c r="AH12" s="144">
        <v>49.34681606700958</v>
      </c>
      <c r="AI12" s="144">
        <v>26.400408772264914</v>
      </c>
    </row>
    <row r="13" spans="1:35" ht="15">
      <c r="A13" s="211" t="s">
        <v>315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3"/>
    </row>
    <row r="14" spans="1:35" ht="15">
      <c r="A14" s="51" t="s">
        <v>316</v>
      </c>
      <c r="B14" s="109" t="s">
        <v>317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</row>
    <row r="15" spans="1:35" ht="15">
      <c r="A15" s="50">
        <v>6</v>
      </c>
      <c r="B15" s="105" t="s">
        <v>318</v>
      </c>
      <c r="C15" s="137">
        <v>1.7293030909387805</v>
      </c>
      <c r="D15" s="137">
        <v>1.9777763416877814</v>
      </c>
      <c r="E15" s="137">
        <v>2.0487580148369067</v>
      </c>
      <c r="F15" s="137">
        <v>1.560036079948909</v>
      </c>
      <c r="G15" s="137">
        <v>1.5116915478013295</v>
      </c>
      <c r="H15" s="137">
        <v>1.5385180799194211</v>
      </c>
      <c r="I15" s="137">
        <v>0.9959357317964029</v>
      </c>
      <c r="J15" s="137">
        <v>0.999474593955445</v>
      </c>
      <c r="K15" s="137">
        <v>0.9174072619659601</v>
      </c>
      <c r="L15" s="137">
        <v>0.9810998731102264</v>
      </c>
      <c r="M15" s="137">
        <v>0.9138367503539614</v>
      </c>
      <c r="N15" s="137">
        <v>0.8527989974398132</v>
      </c>
      <c r="O15" s="137">
        <v>1.235887933848858</v>
      </c>
      <c r="P15" s="137">
        <v>1.1848576099042902</v>
      </c>
      <c r="Q15" s="137">
        <v>1.1891835807001803</v>
      </c>
      <c r="R15" s="137">
        <v>1.1938219132893118</v>
      </c>
      <c r="S15" s="137">
        <v>1.273419530073772</v>
      </c>
      <c r="T15" s="137">
        <v>1.2340807228199084</v>
      </c>
      <c r="U15" s="137">
        <v>1.4096182718963859</v>
      </c>
      <c r="V15" s="137">
        <v>1.4951290450222072</v>
      </c>
      <c r="W15" s="137">
        <v>1.557567060778126</v>
      </c>
      <c r="X15" s="137">
        <v>0.6228913750254783</v>
      </c>
      <c r="Y15" s="137">
        <v>0.6162905213805293</v>
      </c>
      <c r="Z15" s="137">
        <v>0.4467904639615839</v>
      </c>
      <c r="AA15" s="137">
        <v>1.4070974777366496</v>
      </c>
      <c r="AB15" s="137">
        <v>1.360230372859039</v>
      </c>
      <c r="AC15" s="137">
        <v>1.439085278685613</v>
      </c>
      <c r="AD15" s="137">
        <v>2.709754816967718</v>
      </c>
      <c r="AE15" s="137">
        <v>2.7443541207008404</v>
      </c>
      <c r="AF15" s="137">
        <v>2.4147688045986953</v>
      </c>
      <c r="AG15" s="137">
        <v>1.175250624362889</v>
      </c>
      <c r="AH15" s="137">
        <v>1.1518122166215736</v>
      </c>
      <c r="AI15" s="137">
        <v>1.0757487821233083</v>
      </c>
    </row>
    <row r="16" spans="1:35" ht="15">
      <c r="A16" s="50">
        <v>7</v>
      </c>
      <c r="B16" s="105" t="s">
        <v>319</v>
      </c>
      <c r="C16" s="137">
        <v>69.16886845524961</v>
      </c>
      <c r="D16" s="137">
        <v>108.8420596708538</v>
      </c>
      <c r="E16" s="137">
        <v>97.92642147821988</v>
      </c>
      <c r="F16" s="137">
        <v>89.39634025540096</v>
      </c>
      <c r="G16" s="137">
        <v>86.58154145418753</v>
      </c>
      <c r="H16" s="137">
        <v>1.5385180799194211</v>
      </c>
      <c r="I16" s="137">
        <v>35.7604429618221</v>
      </c>
      <c r="J16" s="137">
        <v>30.17837134129892</v>
      </c>
      <c r="K16" s="137">
        <v>23.022910211776566</v>
      </c>
      <c r="L16" s="137">
        <v>45.436005628221025</v>
      </c>
      <c r="M16" s="137">
        <v>43.311866094542175</v>
      </c>
      <c r="N16" s="137">
        <v>39.874046886521484</v>
      </c>
      <c r="O16" s="137">
        <v>51.93013250271147</v>
      </c>
      <c r="P16" s="137">
        <v>51.5244963126466</v>
      </c>
      <c r="Q16" s="137">
        <v>51.12399385429046</v>
      </c>
      <c r="R16" s="137">
        <v>64.97321304990488</v>
      </c>
      <c r="S16" s="137">
        <v>70.3194430761809</v>
      </c>
      <c r="T16" s="137">
        <v>65.58635663555002</v>
      </c>
      <c r="U16" s="137">
        <v>74.86835400153909</v>
      </c>
      <c r="V16" s="137">
        <v>74.99669355483248</v>
      </c>
      <c r="W16" s="137">
        <v>80.82272806375359</v>
      </c>
      <c r="X16" s="137">
        <v>37.35023855085957</v>
      </c>
      <c r="Y16" s="137">
        <v>38.79482417466874</v>
      </c>
      <c r="Z16" s="137">
        <v>24.393437848693345</v>
      </c>
      <c r="AA16" s="137">
        <v>75.65372103391748</v>
      </c>
      <c r="AB16" s="137">
        <v>71.1319348455941</v>
      </c>
      <c r="AC16" s="137">
        <v>78.30246174608645</v>
      </c>
      <c r="AD16" s="137">
        <v>191.98312693845108</v>
      </c>
      <c r="AE16" s="137">
        <v>183.87330795552137</v>
      </c>
      <c r="AF16" s="137">
        <v>166.25235819430432</v>
      </c>
      <c r="AG16" s="137">
        <v>48.86309650519175</v>
      </c>
      <c r="AH16" s="137">
        <v>46.15934964211497</v>
      </c>
      <c r="AI16" s="137">
        <v>38.87684865911999</v>
      </c>
    </row>
    <row r="17" spans="1:35" ht="15">
      <c r="A17" s="50">
        <v>8</v>
      </c>
      <c r="B17" s="105" t="s">
        <v>320</v>
      </c>
      <c r="C17" s="137">
        <v>48.51912150772145</v>
      </c>
      <c r="D17" s="137">
        <v>44.62655977795026</v>
      </c>
      <c r="E17" s="137">
        <v>44.52544342990793</v>
      </c>
      <c r="F17" s="137">
        <v>64.17302042794019</v>
      </c>
      <c r="G17" s="137">
        <v>62.44452666179958</v>
      </c>
      <c r="H17" s="137">
        <v>1.5385180799194211</v>
      </c>
      <c r="I17" s="137">
        <v>35.58883389506381</v>
      </c>
      <c r="J17" s="137">
        <v>32.72836868047653</v>
      </c>
      <c r="K17" s="137">
        <v>30.911929756658896</v>
      </c>
      <c r="L17" s="137">
        <v>31.302381056089693</v>
      </c>
      <c r="M17" s="137">
        <v>30.015598725584518</v>
      </c>
      <c r="N17" s="137">
        <v>28.269501575450903</v>
      </c>
      <c r="O17" s="137">
        <v>52.63469279920743</v>
      </c>
      <c r="P17" s="137">
        <v>49.953096796572794</v>
      </c>
      <c r="Q17" s="137">
        <v>49.38716400755136</v>
      </c>
      <c r="R17" s="137">
        <v>51.36668566591091</v>
      </c>
      <c r="S17" s="137">
        <v>51.23113678344588</v>
      </c>
      <c r="T17" s="137">
        <v>53.13799810653716</v>
      </c>
      <c r="U17" s="137">
        <v>52.547936070041246</v>
      </c>
      <c r="V17" s="137">
        <v>54.58764480370703</v>
      </c>
      <c r="W17" s="137">
        <v>55.19760834280185</v>
      </c>
      <c r="X17" s="137">
        <v>35.23395536982845</v>
      </c>
      <c r="Y17" s="137">
        <v>40.605395160331234</v>
      </c>
      <c r="Z17" s="137">
        <v>30.926209390256457</v>
      </c>
      <c r="AA17" s="137">
        <v>51.75129924924433</v>
      </c>
      <c r="AB17" s="137">
        <v>50.5468322702215</v>
      </c>
      <c r="AC17" s="137">
        <v>51.487266346865766</v>
      </c>
      <c r="AD17" s="137">
        <v>64.88536702995425</v>
      </c>
      <c r="AE17" s="137">
        <v>64.55139434071341</v>
      </c>
      <c r="AF17" s="137">
        <v>60.485050442147816</v>
      </c>
      <c r="AG17" s="137">
        <v>36.70036233656792</v>
      </c>
      <c r="AH17" s="137">
        <v>39.214305974124194</v>
      </c>
      <c r="AI17" s="137">
        <v>38.929208826931045</v>
      </c>
    </row>
    <row r="18" spans="1:35" ht="15">
      <c r="A18" s="50">
        <v>9</v>
      </c>
      <c r="B18" s="105" t="s">
        <v>321</v>
      </c>
      <c r="C18" s="137">
        <v>22.004108657858858</v>
      </c>
      <c r="D18" s="137">
        <v>17.16951364928295</v>
      </c>
      <c r="E18" s="137">
        <v>20.731116634352006</v>
      </c>
      <c r="F18" s="137">
        <v>30.588725203654686</v>
      </c>
      <c r="G18" s="137">
        <v>31.614593465844564</v>
      </c>
      <c r="H18" s="137">
        <v>1.5385180799194211</v>
      </c>
      <c r="I18" s="137">
        <v>50.0869814026863</v>
      </c>
      <c r="J18" s="137">
        <v>53.88514602738279</v>
      </c>
      <c r="K18" s="137">
        <v>53.30303838802216</v>
      </c>
      <c r="L18" s="137">
        <v>31.489363800877598</v>
      </c>
      <c r="M18" s="137">
        <v>34.001674058529005</v>
      </c>
      <c r="N18" s="137">
        <v>38.504505867914105</v>
      </c>
      <c r="O18" s="137">
        <v>30.65930753154195</v>
      </c>
      <c r="P18" s="137">
        <v>31.436303528402423</v>
      </c>
      <c r="Q18" s="137">
        <v>31.46417879508534</v>
      </c>
      <c r="R18" s="137">
        <v>41.82656042395927</v>
      </c>
      <c r="S18" s="137">
        <v>33.60529441460706</v>
      </c>
      <c r="T18" s="137">
        <v>32.471428961321614</v>
      </c>
      <c r="U18" s="137">
        <v>32.201538661581765</v>
      </c>
      <c r="V18" s="137">
        <v>28.52339185017023</v>
      </c>
      <c r="W18" s="137">
        <v>28.191808206942785</v>
      </c>
      <c r="X18" s="137">
        <v>59.64067640348394</v>
      </c>
      <c r="Y18" s="137">
        <v>67.07131246015896</v>
      </c>
      <c r="Z18" s="137">
        <v>66.68203951418015</v>
      </c>
      <c r="AA18" s="137">
        <v>30.514420080624273</v>
      </c>
      <c r="AB18" s="137">
        <v>29.813379504638466</v>
      </c>
      <c r="AC18" s="137">
        <v>28.839384521503774</v>
      </c>
      <c r="AD18" s="137">
        <v>11.762938514843048</v>
      </c>
      <c r="AE18" s="137">
        <v>11.449245360600562</v>
      </c>
      <c r="AF18" s="137">
        <v>11.450441111496067</v>
      </c>
      <c r="AG18" s="137">
        <v>26.827617173978123</v>
      </c>
      <c r="AH18" s="137">
        <v>27.0893617534013</v>
      </c>
      <c r="AI18" s="137">
        <v>27.23366067833371</v>
      </c>
    </row>
    <row r="19" spans="1:35" ht="15">
      <c r="A19" s="211" t="s">
        <v>315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3"/>
    </row>
    <row r="20" spans="1:35" ht="15">
      <c r="A20" s="51" t="s">
        <v>322</v>
      </c>
      <c r="B20" s="109" t="s">
        <v>323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</row>
    <row r="21" spans="1:35" ht="15">
      <c r="A21" s="34">
        <v>10</v>
      </c>
      <c r="B21" s="105" t="s">
        <v>324</v>
      </c>
      <c r="C21" s="140" t="s">
        <v>315</v>
      </c>
      <c r="D21" s="137">
        <v>156.48136226252566</v>
      </c>
      <c r="E21" s="137">
        <v>83.67348873210751</v>
      </c>
      <c r="F21" s="140" t="s">
        <v>315</v>
      </c>
      <c r="G21" s="137">
        <v>174.81026466713277</v>
      </c>
      <c r="H21" s="137">
        <v>104.69915950754674</v>
      </c>
      <c r="I21" s="140" t="s">
        <v>315</v>
      </c>
      <c r="J21" s="137">
        <v>145.69107978812764</v>
      </c>
      <c r="K21" s="137">
        <v>103.54716485711089</v>
      </c>
      <c r="L21" s="140" t="s">
        <v>315</v>
      </c>
      <c r="M21" s="137">
        <v>110.57851613134711</v>
      </c>
      <c r="N21" s="137">
        <v>76.7538998397083</v>
      </c>
      <c r="O21" s="140" t="s">
        <v>315</v>
      </c>
      <c r="P21" s="137">
        <v>13.254300198862285</v>
      </c>
      <c r="Q21" s="137">
        <v>98.86199435682528</v>
      </c>
      <c r="R21" s="140" t="s">
        <v>315</v>
      </c>
      <c r="S21" s="137">
        <v>124.06754608912111</v>
      </c>
      <c r="T21" s="137">
        <v>116.02581327770355</v>
      </c>
      <c r="U21" s="140" t="s">
        <v>315</v>
      </c>
      <c r="V21" s="137">
        <v>88.49334489226659</v>
      </c>
      <c r="W21" s="137">
        <v>112.24334237309807</v>
      </c>
      <c r="X21" s="140" t="s">
        <v>315</v>
      </c>
      <c r="Y21" s="137">
        <v>101.88407947124449</v>
      </c>
      <c r="Z21" s="137">
        <v>109.61109116485486</v>
      </c>
      <c r="AA21" s="140" t="s">
        <v>315</v>
      </c>
      <c r="AB21" s="137">
        <v>171.17243142707574</v>
      </c>
      <c r="AC21" s="137">
        <v>114.55178882362235</v>
      </c>
      <c r="AD21" s="140" t="s">
        <v>315</v>
      </c>
      <c r="AE21" s="137">
        <v>86.97607123233853</v>
      </c>
      <c r="AF21" s="137">
        <v>100.93153231805452</v>
      </c>
      <c r="AG21" s="140" t="s">
        <v>315</v>
      </c>
      <c r="AH21" s="137">
        <v>78.1750211166428</v>
      </c>
      <c r="AI21" s="137">
        <v>55.070843150757725</v>
      </c>
    </row>
    <row r="22" spans="1:35" ht="15">
      <c r="A22" s="34">
        <v>11</v>
      </c>
      <c r="B22" s="105" t="s">
        <v>325</v>
      </c>
      <c r="C22" s="140" t="s">
        <v>315</v>
      </c>
      <c r="D22" s="137">
        <v>250.68037153212066</v>
      </c>
      <c r="E22" s="137">
        <v>129.70484963667553</v>
      </c>
      <c r="F22" s="140" t="s">
        <v>315</v>
      </c>
      <c r="G22" s="137">
        <v>341.0566247524174</v>
      </c>
      <c r="H22" s="137">
        <v>216.13118284417126</v>
      </c>
      <c r="I22" s="140" t="s">
        <v>315</v>
      </c>
      <c r="J22" s="137">
        <v>198.41830404918628</v>
      </c>
      <c r="K22" s="137">
        <v>123.89643626612053</v>
      </c>
      <c r="L22" s="140" t="s">
        <v>315</v>
      </c>
      <c r="M22" s="137">
        <v>161.66954763228824</v>
      </c>
      <c r="N22" s="137">
        <v>120.94899354257345</v>
      </c>
      <c r="O22" s="140" t="s">
        <v>315</v>
      </c>
      <c r="P22" s="137">
        <v>21.10651999238331</v>
      </c>
      <c r="Q22" s="137">
        <v>180.54693781111402</v>
      </c>
      <c r="R22" s="140" t="s">
        <v>315</v>
      </c>
      <c r="S22" s="137">
        <v>255.6632190134623</v>
      </c>
      <c r="T22" s="137">
        <v>281.2887840200539</v>
      </c>
      <c r="U22" s="140" t="s">
        <v>315</v>
      </c>
      <c r="V22" s="137">
        <v>179.72652526667406</v>
      </c>
      <c r="W22" s="137">
        <v>182.6997394430847</v>
      </c>
      <c r="X22" s="140" t="s">
        <v>315</v>
      </c>
      <c r="Y22" s="137">
        <v>154.59600841217585</v>
      </c>
      <c r="Z22" s="137">
        <v>151.99213709709784</v>
      </c>
      <c r="AA22" s="140" t="s">
        <v>315</v>
      </c>
      <c r="AB22" s="137">
        <v>283.60930607891856</v>
      </c>
      <c r="AC22" s="137">
        <v>206.01455622611442</v>
      </c>
      <c r="AD22" s="140" t="s">
        <v>315</v>
      </c>
      <c r="AE22" s="137">
        <v>188.4882768553492</v>
      </c>
      <c r="AF22" s="137">
        <v>282.02282562050203</v>
      </c>
      <c r="AG22" s="140" t="s">
        <v>315</v>
      </c>
      <c r="AH22" s="137">
        <v>150.2162752819069</v>
      </c>
      <c r="AI22" s="137">
        <v>98.55462114326482</v>
      </c>
    </row>
    <row r="23" spans="1:35" ht="15">
      <c r="A23" s="34">
        <v>12</v>
      </c>
      <c r="B23" s="105" t="s">
        <v>326</v>
      </c>
      <c r="C23" s="137">
        <v>17.19978495037579</v>
      </c>
      <c r="D23" s="137">
        <v>15.679267425446048</v>
      </c>
      <c r="E23" s="137">
        <v>18.01088488623458</v>
      </c>
      <c r="F23" s="137">
        <v>12.917417010865117</v>
      </c>
      <c r="G23" s="137">
        <v>13.012770596838633</v>
      </c>
      <c r="H23" s="137">
        <v>14.398762401042783</v>
      </c>
      <c r="I23" s="137">
        <v>11.016946984395695</v>
      </c>
      <c r="J23" s="137">
        <v>9.426171044460997</v>
      </c>
      <c r="K23" s="137">
        <v>9.5998384937302</v>
      </c>
      <c r="L23" s="137">
        <v>12.200909376577892</v>
      </c>
      <c r="M23" s="137">
        <v>11.78394378950117</v>
      </c>
      <c r="N23" s="137">
        <v>11.094721089909513</v>
      </c>
      <c r="O23" s="137">
        <v>16.455998054957632</v>
      </c>
      <c r="P23" s="137">
        <v>15.987357589750435</v>
      </c>
      <c r="Q23" s="137">
        <v>17.147450425010245</v>
      </c>
      <c r="R23" s="137">
        <v>11.503087549502224</v>
      </c>
      <c r="S23" s="137">
        <v>12.099118880851531</v>
      </c>
      <c r="T23" s="137">
        <v>12.488139164067377</v>
      </c>
      <c r="U23" s="137">
        <v>13.031092491690135</v>
      </c>
      <c r="V23" s="137">
        <v>13.501853398778342</v>
      </c>
      <c r="W23" s="137">
        <v>12.329118576713874</v>
      </c>
      <c r="X23" s="137">
        <v>9.436021717702408</v>
      </c>
      <c r="Y23" s="137">
        <v>8.227695987091742</v>
      </c>
      <c r="Z23" s="137">
        <v>7.654904402955601</v>
      </c>
      <c r="AA23" s="137">
        <v>14.762798764377017</v>
      </c>
      <c r="AB23" s="137">
        <v>13.827709493800464</v>
      </c>
      <c r="AC23" s="137">
        <v>13.916836078997294</v>
      </c>
      <c r="AD23" s="137">
        <v>6.013723037762698</v>
      </c>
      <c r="AE23" s="137">
        <v>5.878730193192786</v>
      </c>
      <c r="AF23" s="137">
        <v>5.710473251626911</v>
      </c>
      <c r="AG23" s="137">
        <v>20.096792517225012</v>
      </c>
      <c r="AH23" s="137">
        <v>19.14452425333889</v>
      </c>
      <c r="AI23" s="137">
        <v>21.17814103992188</v>
      </c>
    </row>
    <row r="24" spans="1:35" ht="15">
      <c r="A24" s="34">
        <v>13</v>
      </c>
      <c r="B24" s="105" t="s">
        <v>327</v>
      </c>
      <c r="C24" s="137">
        <v>11.864476381817967</v>
      </c>
      <c r="D24" s="137">
        <v>11.922268711091478</v>
      </c>
      <c r="E24" s="137">
        <v>12.954222843986267</v>
      </c>
      <c r="F24" s="137">
        <v>21.628049512238302</v>
      </c>
      <c r="G24" s="137">
        <v>22.2368342359454</v>
      </c>
      <c r="H24" s="137">
        <v>23.378890152484495</v>
      </c>
      <c r="I24" s="137">
        <v>6.298222269394616</v>
      </c>
      <c r="J24" s="137">
        <v>6.788967564141173</v>
      </c>
      <c r="K24" s="137">
        <v>6.560751700299887</v>
      </c>
      <c r="L24" s="137">
        <v>13.583439045425331</v>
      </c>
      <c r="M24" s="137">
        <v>12.819956811461449</v>
      </c>
      <c r="N24" s="137">
        <v>12.277704060603686</v>
      </c>
      <c r="O24" s="137">
        <v>14.613608698763803</v>
      </c>
      <c r="P24" s="137">
        <v>15.324939901660501</v>
      </c>
      <c r="Q24" s="137">
        <v>15.383168754945991</v>
      </c>
      <c r="R24" s="137">
        <v>13.802177282912412</v>
      </c>
      <c r="S24" s="137">
        <v>15.067465087480796</v>
      </c>
      <c r="T24" s="137">
        <v>17.07429423099987</v>
      </c>
      <c r="U24" s="137">
        <v>14.742936101621167</v>
      </c>
      <c r="V24" s="137">
        <v>15.209121238527528</v>
      </c>
      <c r="W24" s="137">
        <v>13.547808847468271</v>
      </c>
      <c r="X24" s="137">
        <v>15.645515804484198</v>
      </c>
      <c r="Y24" s="137">
        <v>17.287664020969967</v>
      </c>
      <c r="Z24" s="137">
        <v>17.062817347703426</v>
      </c>
      <c r="AA24" s="137">
        <v>7.975788492345733</v>
      </c>
      <c r="AB24" s="137">
        <v>7.904263259781991</v>
      </c>
      <c r="AC24" s="137">
        <v>8.98601848117664</v>
      </c>
      <c r="AD24" s="137">
        <v>15.11603806039491</v>
      </c>
      <c r="AE24" s="137">
        <v>15.146372035927907</v>
      </c>
      <c r="AF24" s="137">
        <v>14.861870697439949</v>
      </c>
      <c r="AG24" s="137">
        <v>18.9484709677386</v>
      </c>
      <c r="AH24" s="137">
        <v>19.23395868410681</v>
      </c>
      <c r="AI24" s="137">
        <v>19.220625342436506</v>
      </c>
    </row>
    <row r="25" spans="1:35" ht="15">
      <c r="A25" s="34">
        <v>14</v>
      </c>
      <c r="B25" s="105" t="s">
        <v>328</v>
      </c>
      <c r="C25" s="137">
        <v>5.962645022610627</v>
      </c>
      <c r="D25" s="137">
        <v>16.42151729132897</v>
      </c>
      <c r="E25" s="137">
        <v>16.54073963294252</v>
      </c>
      <c r="F25" s="137">
        <v>8.297761707629274</v>
      </c>
      <c r="G25" s="137">
        <v>8.05099215141707</v>
      </c>
      <c r="H25" s="137">
        <v>10.533254717828864</v>
      </c>
      <c r="I25" s="137">
        <v>10.730561099910014</v>
      </c>
      <c r="J25" s="137">
        <v>11.605748908704976</v>
      </c>
      <c r="K25" s="137">
        <v>11.021522865943636</v>
      </c>
      <c r="L25" s="137">
        <v>14.929266022982665</v>
      </c>
      <c r="M25" s="137">
        <v>16.053654023107587</v>
      </c>
      <c r="N25" s="137">
        <v>19.028904205864524</v>
      </c>
      <c r="O25" s="137">
        <v>8.080481477045643</v>
      </c>
      <c r="P25" s="137">
        <v>6.5788080893723375</v>
      </c>
      <c r="Q25" s="137">
        <v>4.539807904883739</v>
      </c>
      <c r="R25" s="137">
        <v>13.754940624884172</v>
      </c>
      <c r="S25" s="137">
        <v>9.059812127768414</v>
      </c>
      <c r="T25" s="137">
        <v>13.085797610814602</v>
      </c>
      <c r="U25" s="137">
        <v>10.095125283132386</v>
      </c>
      <c r="V25" s="137">
        <v>7.497409944649268</v>
      </c>
      <c r="W25" s="137">
        <v>10.730235312672919</v>
      </c>
      <c r="X25" s="137">
        <v>26.559929382136865</v>
      </c>
      <c r="Y25" s="137">
        <v>27.011941780343975</v>
      </c>
      <c r="Z25" s="137">
        <v>21.436384464053397</v>
      </c>
      <c r="AA25" s="137">
        <v>6.437128719133599</v>
      </c>
      <c r="AB25" s="137">
        <v>7.049151648581429</v>
      </c>
      <c r="AC25" s="137">
        <v>7.539856811551954</v>
      </c>
      <c r="AD25" s="137">
        <v>6.809870679168909</v>
      </c>
      <c r="AE25" s="137">
        <v>6.4709462156368405</v>
      </c>
      <c r="AF25" s="137">
        <v>6.444855091192327</v>
      </c>
      <c r="AG25" s="137">
        <v>14.637673655947767</v>
      </c>
      <c r="AH25" s="137">
        <v>14.222986355412468</v>
      </c>
      <c r="AI25" s="137">
        <v>14.542598805491984</v>
      </c>
    </row>
    <row r="26" spans="1:35" ht="15">
      <c r="A26" s="34">
        <v>15</v>
      </c>
      <c r="B26" s="105" t="s">
        <v>329</v>
      </c>
      <c r="C26" s="140" t="s">
        <v>315</v>
      </c>
      <c r="D26" s="137">
        <v>60.03859208285859</v>
      </c>
      <c r="E26" s="137">
        <v>30.10198642693579</v>
      </c>
      <c r="F26" s="140" t="s">
        <v>315</v>
      </c>
      <c r="G26" s="137">
        <v>70.71519094238919</v>
      </c>
      <c r="H26" s="137">
        <v>46.00740497778445</v>
      </c>
      <c r="I26" s="140" t="s">
        <v>315</v>
      </c>
      <c r="J26" s="137">
        <v>30.961116250507366</v>
      </c>
      <c r="K26" s="137">
        <v>22.136297992138058</v>
      </c>
      <c r="L26" s="140" t="s">
        <v>315</v>
      </c>
      <c r="M26" s="137">
        <v>35.69771099113891</v>
      </c>
      <c r="N26" s="137">
        <v>27.42048301120977</v>
      </c>
      <c r="O26" s="140" t="s">
        <v>315</v>
      </c>
      <c r="P26" s="137">
        <v>4.360204842580349</v>
      </c>
      <c r="Q26" s="137">
        <v>38.25349930908795</v>
      </c>
      <c r="R26" s="140" t="s">
        <v>315</v>
      </c>
      <c r="S26" s="137">
        <v>34.746915761864</v>
      </c>
      <c r="T26" s="137">
        <v>34.537510057023624</v>
      </c>
      <c r="U26" s="140" t="s">
        <v>315</v>
      </c>
      <c r="V26" s="137">
        <v>44.02556190596296</v>
      </c>
      <c r="W26" s="137">
        <v>40.31579079309717</v>
      </c>
      <c r="X26" s="140" t="s">
        <v>315</v>
      </c>
      <c r="Y26" s="137">
        <v>22.80284750999494</v>
      </c>
      <c r="Z26" s="137">
        <v>11.552682316159013</v>
      </c>
      <c r="AA26" s="140" t="s">
        <v>315</v>
      </c>
      <c r="AB26" s="137">
        <v>76.2898100586336</v>
      </c>
      <c r="AC26" s="137">
        <v>57.1665598523306</v>
      </c>
      <c r="AD26" s="140" t="s">
        <v>315</v>
      </c>
      <c r="AE26" s="137">
        <v>100.5097224334926</v>
      </c>
      <c r="AF26" s="137">
        <v>153.00861755327765</v>
      </c>
      <c r="AG26" s="140" t="s">
        <v>315</v>
      </c>
      <c r="AH26" s="137">
        <v>27.9039569753199</v>
      </c>
      <c r="AI26" s="137">
        <v>18.720861896524983</v>
      </c>
    </row>
    <row r="27" spans="1:35" ht="15">
      <c r="A27" s="211" t="s">
        <v>315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3"/>
    </row>
    <row r="28" spans="1:35" ht="15">
      <c r="A28" s="51" t="s">
        <v>330</v>
      </c>
      <c r="B28" s="110" t="s">
        <v>331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spans="1:35" ht="15">
      <c r="A29" s="34">
        <v>16</v>
      </c>
      <c r="B29" s="111" t="s">
        <v>332</v>
      </c>
      <c r="C29" s="140" t="s">
        <v>315</v>
      </c>
      <c r="D29" s="93">
        <v>50.98741875774221</v>
      </c>
      <c r="E29" s="93">
        <v>88.24930015669968</v>
      </c>
      <c r="F29" s="140" t="s">
        <v>315</v>
      </c>
      <c r="G29" s="93">
        <v>33.63051356941695</v>
      </c>
      <c r="H29" s="93">
        <v>54.97234496340159</v>
      </c>
      <c r="I29" s="140" t="s">
        <v>315</v>
      </c>
      <c r="J29" s="137">
        <v>76.5026250382749</v>
      </c>
      <c r="K29" s="137">
        <v>74.32283086598628</v>
      </c>
      <c r="L29" s="140" t="s">
        <v>315</v>
      </c>
      <c r="M29" s="137">
        <v>46.644829824589884</v>
      </c>
      <c r="N29" s="137">
        <v>51.48044363500909</v>
      </c>
      <c r="O29" s="140" t="s">
        <v>315</v>
      </c>
      <c r="P29" s="137">
        <v>53.92683050732876</v>
      </c>
      <c r="Q29" s="137">
        <v>51.3999145208201</v>
      </c>
      <c r="R29" s="140" t="s">
        <v>315</v>
      </c>
      <c r="S29" s="137">
        <v>-181.36207695383976</v>
      </c>
      <c r="T29" s="137">
        <v>7.420981813783611</v>
      </c>
      <c r="U29" s="140" t="s">
        <v>315</v>
      </c>
      <c r="V29" s="137">
        <v>-8.942653151059345</v>
      </c>
      <c r="W29" s="137">
        <v>40.90444053591123</v>
      </c>
      <c r="X29" s="140" t="s">
        <v>315</v>
      </c>
      <c r="Y29" s="137" t="s">
        <v>285</v>
      </c>
      <c r="Z29" s="137">
        <v>59.51011590258926</v>
      </c>
      <c r="AA29" s="140" t="s">
        <v>315</v>
      </c>
      <c r="AB29" s="137">
        <v>41.11735208395075</v>
      </c>
      <c r="AC29" s="137">
        <v>42.9082665215775</v>
      </c>
      <c r="AD29" s="140" t="s">
        <v>315</v>
      </c>
      <c r="AE29" s="137">
        <v>119.03498737446274</v>
      </c>
      <c r="AF29" s="137">
        <v>40.465460538784036</v>
      </c>
      <c r="AG29" s="140" t="s">
        <v>315</v>
      </c>
      <c r="AH29" s="137">
        <v>62.96478631993257</v>
      </c>
      <c r="AI29" s="137">
        <v>107.56661214472025</v>
      </c>
    </row>
    <row r="30" spans="1:35" ht="15">
      <c r="A30" s="34">
        <v>17</v>
      </c>
      <c r="B30" s="111" t="s">
        <v>333</v>
      </c>
      <c r="C30" s="140" t="s">
        <v>315</v>
      </c>
      <c r="D30" s="93">
        <v>61.007681926889234</v>
      </c>
      <c r="E30" s="93">
        <v>124.56052807148703</v>
      </c>
      <c r="F30" s="140" t="s">
        <v>315</v>
      </c>
      <c r="G30" s="93">
        <v>45.402184842873574</v>
      </c>
      <c r="H30" s="93">
        <v>67.4733586219518</v>
      </c>
      <c r="I30" s="140" t="s">
        <v>315</v>
      </c>
      <c r="J30" s="144">
        <v>81.35845251929746</v>
      </c>
      <c r="K30" s="144">
        <v>80.42178758175913</v>
      </c>
      <c r="L30" s="140" t="s">
        <v>315</v>
      </c>
      <c r="M30" s="144">
        <v>53.66823552108642</v>
      </c>
      <c r="N30" s="144">
        <v>55.091659006910795</v>
      </c>
      <c r="O30" s="140" t="s">
        <v>315</v>
      </c>
      <c r="P30" s="144">
        <v>59.85181741559109</v>
      </c>
      <c r="Q30" s="144">
        <v>71.94157731821531</v>
      </c>
      <c r="R30" s="140" t="s">
        <v>315</v>
      </c>
      <c r="S30" s="144">
        <v>-195.13744169714093</v>
      </c>
      <c r="T30" s="144">
        <v>12.379278001564654</v>
      </c>
      <c r="U30" s="140" t="s">
        <v>315</v>
      </c>
      <c r="V30" s="144">
        <v>5.253016965585662</v>
      </c>
      <c r="W30" s="144">
        <v>40.698993930053234</v>
      </c>
      <c r="X30" s="140" t="s">
        <v>315</v>
      </c>
      <c r="Y30" s="137" t="s">
        <v>285</v>
      </c>
      <c r="Z30" s="137">
        <v>57.80750487006215</v>
      </c>
      <c r="AA30" s="140" t="s">
        <v>315</v>
      </c>
      <c r="AB30" s="137">
        <v>58.93322353608073</v>
      </c>
      <c r="AC30" s="137">
        <v>49.17151322784505</v>
      </c>
      <c r="AD30" s="140" t="s">
        <v>315</v>
      </c>
      <c r="AE30" s="137">
        <v>165.14934689325253</v>
      </c>
      <c r="AF30" s="137">
        <v>43.248622862507744</v>
      </c>
      <c r="AG30" s="140" t="s">
        <v>315</v>
      </c>
      <c r="AH30" s="137">
        <v>75.4270995580699</v>
      </c>
      <c r="AI30" s="137">
        <v>87.8663450265928</v>
      </c>
    </row>
    <row r="31" spans="1:35" ht="15">
      <c r="A31" s="34">
        <v>18</v>
      </c>
      <c r="B31" s="111" t="s">
        <v>334</v>
      </c>
      <c r="C31" s="140" t="s">
        <v>315</v>
      </c>
      <c r="D31" s="93">
        <v>28.652126852779904</v>
      </c>
      <c r="E31" s="93">
        <v>36.13078711501052</v>
      </c>
      <c r="F31" s="140" t="s">
        <v>315</v>
      </c>
      <c r="G31" s="93">
        <v>37.135229722693765</v>
      </c>
      <c r="H31" s="93">
        <v>31.59519101693096</v>
      </c>
      <c r="I31" s="140" t="s">
        <v>315</v>
      </c>
      <c r="J31" s="137">
        <v>52.47666328910223</v>
      </c>
      <c r="K31" s="137">
        <v>56.382817180719115</v>
      </c>
      <c r="L31" s="140" t="s">
        <v>315</v>
      </c>
      <c r="M31" s="137">
        <v>50.34341622352683</v>
      </c>
      <c r="N31" s="137">
        <v>68.02718262619261</v>
      </c>
      <c r="O31" s="140" t="s">
        <v>315</v>
      </c>
      <c r="P31" s="137">
        <v>46.61017338467115</v>
      </c>
      <c r="Q31" s="137">
        <v>84.24285770015102</v>
      </c>
      <c r="R31" s="140" t="s">
        <v>315</v>
      </c>
      <c r="S31" s="137">
        <v>74.1804552900198</v>
      </c>
      <c r="T31" s="137">
        <v>164.52565058021545</v>
      </c>
      <c r="U31" s="140" t="s">
        <v>315</v>
      </c>
      <c r="V31" s="137">
        <v>93.16075073926635</v>
      </c>
      <c r="W31" s="137">
        <v>27.561600907504232</v>
      </c>
      <c r="X31" s="140" t="s">
        <v>315</v>
      </c>
      <c r="Y31" s="137" t="s">
        <v>285</v>
      </c>
      <c r="Z31" s="144">
        <v>101.02161045204654</v>
      </c>
      <c r="AA31" s="140" t="s">
        <v>315</v>
      </c>
      <c r="AB31" s="144">
        <v>7.982571704293299</v>
      </c>
      <c r="AC31" s="144">
        <v>32.82059443512297</v>
      </c>
      <c r="AD31" s="140" t="s">
        <v>315</v>
      </c>
      <c r="AE31" s="144">
        <v>56.66850245379617</v>
      </c>
      <c r="AF31" s="144">
        <v>24.544265729189608</v>
      </c>
      <c r="AG31" s="140" t="s">
        <v>315</v>
      </c>
      <c r="AH31" s="144">
        <v>70.16512389564205</v>
      </c>
      <c r="AI31" s="144">
        <v>-41.539459619931975</v>
      </c>
    </row>
    <row r="32" spans="1:35" ht="15">
      <c r="A32" s="34">
        <v>19</v>
      </c>
      <c r="B32" s="111" t="s">
        <v>335</v>
      </c>
      <c r="C32" s="140" t="s">
        <v>315</v>
      </c>
      <c r="D32" s="93"/>
      <c r="E32" s="93">
        <v>-79.9865240171234</v>
      </c>
      <c r="F32" s="140" t="s">
        <v>315</v>
      </c>
      <c r="G32" s="93">
        <v>6.220224101306653</v>
      </c>
      <c r="H32" s="93">
        <v>4.174200912033367</v>
      </c>
      <c r="I32" s="140" t="s">
        <v>315</v>
      </c>
      <c r="J32" s="137">
        <v>38.73833681034324</v>
      </c>
      <c r="K32" s="137">
        <v>36.77858018964675</v>
      </c>
      <c r="L32" s="140" t="s">
        <v>315</v>
      </c>
      <c r="M32" s="137">
        <v>26.207353951723373</v>
      </c>
      <c r="N32" s="137">
        <v>13.975785354379898</v>
      </c>
      <c r="O32" s="140" t="s">
        <v>315</v>
      </c>
      <c r="P32" s="137">
        <v>29.567574679617763</v>
      </c>
      <c r="Q32" s="137">
        <v>18.654015968646696</v>
      </c>
      <c r="R32" s="140" t="s">
        <v>315</v>
      </c>
      <c r="S32" s="137">
        <v>100.60624728680233</v>
      </c>
      <c r="T32" s="137">
        <v>14.698651175528342</v>
      </c>
      <c r="U32" s="140" t="s">
        <v>315</v>
      </c>
      <c r="V32" s="137">
        <v>31.867445093816954</v>
      </c>
      <c r="W32" s="137">
        <v>-1.7956690357105867</v>
      </c>
      <c r="X32" s="140" t="s">
        <v>315</v>
      </c>
      <c r="Y32" s="137">
        <v>14.521717308813933</v>
      </c>
      <c r="Z32" s="137">
        <v>52.981889361264706</v>
      </c>
      <c r="AA32" s="140" t="s">
        <v>315</v>
      </c>
      <c r="AB32" s="137">
        <v>-39.80096925097191</v>
      </c>
      <c r="AC32" s="137">
        <v>-10.312815216536977</v>
      </c>
      <c r="AD32" s="140" t="s">
        <v>315</v>
      </c>
      <c r="AE32" s="137">
        <v>-0.9746251608195462</v>
      </c>
      <c r="AF32" s="137">
        <v>-19.247987627955414</v>
      </c>
      <c r="AG32" s="140" t="s">
        <v>315</v>
      </c>
      <c r="AH32" s="137">
        <v>34.72298748506829</v>
      </c>
      <c r="AI32" s="137" t="s">
        <v>285</v>
      </c>
    </row>
    <row r="33" spans="1:35" ht="15">
      <c r="A33" s="34">
        <v>20</v>
      </c>
      <c r="B33" s="111" t="s">
        <v>336</v>
      </c>
      <c r="C33" s="140" t="s">
        <v>315</v>
      </c>
      <c r="D33" s="93">
        <v>22.985276325177683</v>
      </c>
      <c r="E33" s="93">
        <v>65.81450295363713</v>
      </c>
      <c r="F33" s="140" t="s">
        <v>315</v>
      </c>
      <c r="G33" s="93">
        <v>16.877234483118098</v>
      </c>
      <c r="H33" s="93">
        <v>97.36792590508209</v>
      </c>
      <c r="I33" s="140" t="s">
        <v>315</v>
      </c>
      <c r="J33" s="137">
        <v>10.44439633668795</v>
      </c>
      <c r="K33" s="137">
        <v>42.439451435089886</v>
      </c>
      <c r="L33" s="140" t="s">
        <v>315</v>
      </c>
      <c r="M33" s="137">
        <v>13.59312022737158</v>
      </c>
      <c r="N33" s="137">
        <v>49.071716344999366</v>
      </c>
      <c r="O33" s="140" t="s">
        <v>315</v>
      </c>
      <c r="P33" s="137">
        <v>-0.5979021528629676</v>
      </c>
      <c r="Q33" s="137">
        <v>23.231643339307873</v>
      </c>
      <c r="R33" s="140" t="s">
        <v>315</v>
      </c>
      <c r="S33" s="137">
        <v>-50.73140198768002</v>
      </c>
      <c r="T33" s="137" t="s">
        <v>285</v>
      </c>
      <c r="U33" s="140" t="s">
        <v>315</v>
      </c>
      <c r="V33" s="137">
        <v>-393.334118158294</v>
      </c>
      <c r="W33" s="137">
        <v>168.1955839874618</v>
      </c>
      <c r="X33" s="140" t="s">
        <v>315</v>
      </c>
      <c r="Y33" s="137">
        <v>159.04888318304305</v>
      </c>
      <c r="Z33" s="137">
        <v>-135.34940666009038</v>
      </c>
      <c r="AA33" s="140" t="s">
        <v>315</v>
      </c>
      <c r="AB33" s="137">
        <v>13.658926620607888</v>
      </c>
      <c r="AC33" s="137">
        <v>127.57163260271368</v>
      </c>
      <c r="AD33" s="140" t="s">
        <v>315</v>
      </c>
      <c r="AE33" s="137">
        <v>-25.736263133882105</v>
      </c>
      <c r="AF33" s="137">
        <v>140.80395281222943</v>
      </c>
      <c r="AG33" s="140" t="s">
        <v>315</v>
      </c>
      <c r="AH33" s="137">
        <v>4.805856125020569</v>
      </c>
      <c r="AI33" s="137">
        <v>-70.56894345627276</v>
      </c>
    </row>
    <row r="34" spans="1:35" ht="15">
      <c r="A34" s="211" t="s">
        <v>315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3"/>
    </row>
    <row r="35" spans="1:35" ht="15">
      <c r="A35" s="60" t="s">
        <v>337</v>
      </c>
      <c r="B35" s="109" t="s">
        <v>338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</row>
    <row r="36" spans="1:35" ht="15">
      <c r="A36" s="70">
        <v>21</v>
      </c>
      <c r="B36" s="105" t="s">
        <v>339</v>
      </c>
      <c r="C36" s="137">
        <v>49.508781960675634</v>
      </c>
      <c r="D36" s="137">
        <v>48.05095761289745</v>
      </c>
      <c r="E36" s="137">
        <v>48.6360057903692</v>
      </c>
      <c r="F36" s="137">
        <v>57.69881047511926</v>
      </c>
      <c r="G36" s="137">
        <v>56.269256372418226</v>
      </c>
      <c r="H36" s="137">
        <v>54.840597826780225</v>
      </c>
      <c r="I36" s="137">
        <v>71.78172848857389</v>
      </c>
      <c r="J36" s="137">
        <v>70.1518777225341</v>
      </c>
      <c r="K36" s="137">
        <v>67.87148756439836</v>
      </c>
      <c r="L36" s="137">
        <v>51.931083228168895</v>
      </c>
      <c r="M36" s="137">
        <v>53.376980952554554</v>
      </c>
      <c r="N36" s="137">
        <v>53.1077096282132</v>
      </c>
      <c r="O36" s="137">
        <v>57.30372835191369</v>
      </c>
      <c r="P36" s="137">
        <v>55.50393130274706</v>
      </c>
      <c r="Q36" s="137">
        <v>56.16959972143725</v>
      </c>
      <c r="R36" s="137">
        <v>74.18176642886289</v>
      </c>
      <c r="S36" s="137">
        <v>73.41495602342881</v>
      </c>
      <c r="T36" s="137">
        <v>70.05898648967764</v>
      </c>
      <c r="U36" s="137">
        <v>48.67194294056454</v>
      </c>
      <c r="V36" s="137">
        <v>47.035144089300125</v>
      </c>
      <c r="W36" s="137">
        <v>48.19871425744481</v>
      </c>
      <c r="X36" s="137">
        <v>35.760966066894625</v>
      </c>
      <c r="Y36" s="137">
        <v>36.660862719317294</v>
      </c>
      <c r="Z36" s="137">
        <v>34.505263571164285</v>
      </c>
      <c r="AA36" s="137">
        <v>58.23463437637939</v>
      </c>
      <c r="AB36" s="137">
        <v>57.78523689894051</v>
      </c>
      <c r="AC36" s="137">
        <v>56.524911705850954</v>
      </c>
      <c r="AD36" s="137">
        <v>28.411374276755105</v>
      </c>
      <c r="AE36" s="137">
        <v>26.381333898916427</v>
      </c>
      <c r="AF36" s="137">
        <v>22.736177128571743</v>
      </c>
      <c r="AG36" s="137">
        <v>57.61451794927813</v>
      </c>
      <c r="AH36" s="137">
        <v>57.230014280216125</v>
      </c>
      <c r="AI36" s="137">
        <v>56.12648388987998</v>
      </c>
    </row>
    <row r="37" spans="1:35" ht="15">
      <c r="A37" s="70">
        <v>22</v>
      </c>
      <c r="B37" s="105" t="s">
        <v>340</v>
      </c>
      <c r="C37" s="137">
        <v>9.546160417108739</v>
      </c>
      <c r="D37" s="137">
        <v>10.071566980621219</v>
      </c>
      <c r="E37" s="137">
        <v>10.296759169819712</v>
      </c>
      <c r="F37" s="137">
        <v>9.586397846392797</v>
      </c>
      <c r="G37" s="137">
        <v>10.314488826598826</v>
      </c>
      <c r="H37" s="137">
        <v>11.550598042946872</v>
      </c>
      <c r="I37" s="137">
        <v>3.782903681564715</v>
      </c>
      <c r="J37" s="137">
        <v>3.8770604926247763</v>
      </c>
      <c r="K37" s="137">
        <v>4.093728642423329</v>
      </c>
      <c r="L37" s="137">
        <v>6.206132217111681</v>
      </c>
      <c r="M37" s="137">
        <v>5.935020672270254</v>
      </c>
      <c r="N37" s="137">
        <v>5.71942957187596</v>
      </c>
      <c r="O37" s="137">
        <v>9.252952667900944</v>
      </c>
      <c r="P37" s="137">
        <v>9.564636068202907</v>
      </c>
      <c r="Q37" s="137">
        <v>9.601900056500396</v>
      </c>
      <c r="R37" s="137">
        <v>4.604839074316733</v>
      </c>
      <c r="S37" s="137">
        <v>4.973196528476077</v>
      </c>
      <c r="T37" s="137">
        <v>5.339564120765629</v>
      </c>
      <c r="U37" s="137">
        <v>8.57092839484125</v>
      </c>
      <c r="V37" s="137">
        <v>8.910014092974054</v>
      </c>
      <c r="W37" s="137">
        <v>9.047134903410553</v>
      </c>
      <c r="X37" s="137">
        <v>6.152115252534807</v>
      </c>
      <c r="Y37" s="137">
        <v>5.538980565273664</v>
      </c>
      <c r="Z37" s="137">
        <v>5.970567371401554</v>
      </c>
      <c r="AA37" s="137">
        <v>8.443346058870542</v>
      </c>
      <c r="AB37" s="137">
        <v>8.48933659277912</v>
      </c>
      <c r="AC37" s="137">
        <v>8.428612932221947</v>
      </c>
      <c r="AD37" s="137">
        <v>35.30058990999904</v>
      </c>
      <c r="AE37" s="137">
        <v>37.07924133148103</v>
      </c>
      <c r="AF37" s="137">
        <v>38.73441468859804</v>
      </c>
      <c r="AG37" s="137">
        <v>6.351116852904307</v>
      </c>
      <c r="AH37" s="137">
        <v>6.524551488444557</v>
      </c>
      <c r="AI37" s="137">
        <v>6.910645675338663</v>
      </c>
    </row>
    <row r="38" spans="1:35" ht="15">
      <c r="A38" s="70">
        <v>23</v>
      </c>
      <c r="B38" s="105" t="s">
        <v>341</v>
      </c>
      <c r="C38" s="137">
        <v>1.958515613760705</v>
      </c>
      <c r="D38" s="137">
        <v>1.7623606028949916</v>
      </c>
      <c r="E38" s="137">
        <v>1.5445589573412115</v>
      </c>
      <c r="F38" s="137">
        <v>0.889733192185641</v>
      </c>
      <c r="G38" s="137">
        <v>0.992082391086597</v>
      </c>
      <c r="H38" s="137">
        <v>1.0906194230434976</v>
      </c>
      <c r="I38" s="137">
        <v>2.4795188605126586</v>
      </c>
      <c r="J38" s="137">
        <v>2.8192887098125605</v>
      </c>
      <c r="K38" s="137">
        <v>3.4107191218975155</v>
      </c>
      <c r="L38" s="137">
        <v>4.2564110412780805</v>
      </c>
      <c r="M38" s="137">
        <v>4.878735676670377</v>
      </c>
      <c r="N38" s="137">
        <v>5.381162720316466</v>
      </c>
      <c r="O38" s="137">
        <v>2.0914608210961347</v>
      </c>
      <c r="P38" s="137">
        <v>2.325893686796423</v>
      </c>
      <c r="Q38" s="137">
        <v>2.663497681269548</v>
      </c>
      <c r="R38" s="137">
        <v>2.384884222019445</v>
      </c>
      <c r="S38" s="137">
        <v>2.339826838426738</v>
      </c>
      <c r="T38" s="137">
        <v>2.7631822209061694</v>
      </c>
      <c r="U38" s="137">
        <v>0.6016021428346102</v>
      </c>
      <c r="V38" s="137">
        <v>0.744687525903987</v>
      </c>
      <c r="W38" s="137">
        <v>0.9053928145893916</v>
      </c>
      <c r="X38" s="137">
        <v>4.883292208870747</v>
      </c>
      <c r="Y38" s="137">
        <v>4.960694232817011</v>
      </c>
      <c r="Z38" s="137">
        <v>4.497621923767796</v>
      </c>
      <c r="AA38" s="137">
        <v>0.9824674853145523</v>
      </c>
      <c r="AB38" s="137">
        <v>1.1416672304296847</v>
      </c>
      <c r="AC38" s="137">
        <v>1.1237007447419656</v>
      </c>
      <c r="AD38" s="137">
        <v>1.3456262321103676</v>
      </c>
      <c r="AE38" s="137">
        <v>1.1379057889356228</v>
      </c>
      <c r="AF38" s="137">
        <v>0.9880810798861791</v>
      </c>
      <c r="AG38" s="137">
        <v>4.5503078692632135</v>
      </c>
      <c r="AH38" s="137">
        <v>5.24639444958231</v>
      </c>
      <c r="AI38" s="137">
        <v>5.205908326858668</v>
      </c>
    </row>
    <row r="39" spans="1:35" ht="15">
      <c r="A39" s="70">
        <v>24</v>
      </c>
      <c r="B39" s="105" t="s">
        <v>342</v>
      </c>
      <c r="C39" s="137">
        <v>7.215268616777006</v>
      </c>
      <c r="D39" s="137">
        <v>7.262972708454519</v>
      </c>
      <c r="E39" s="137">
        <v>6.6755306718730285</v>
      </c>
      <c r="F39" s="137">
        <v>13.736453755759603</v>
      </c>
      <c r="G39" s="137">
        <v>8.678270095701508</v>
      </c>
      <c r="H39" s="137">
        <v>6.471730512657303</v>
      </c>
      <c r="I39" s="137">
        <v>3.0355497625603496</v>
      </c>
      <c r="J39" s="137">
        <v>2.6963176874892523</v>
      </c>
      <c r="K39" s="137">
        <v>2.7509669739924805</v>
      </c>
      <c r="L39" s="137">
        <v>2.8176967254276</v>
      </c>
      <c r="M39" s="137">
        <v>2.0426788010642674</v>
      </c>
      <c r="N39" s="137">
        <v>2.150595262694626</v>
      </c>
      <c r="O39" s="137">
        <v>4.246831563063669</v>
      </c>
      <c r="P39" s="137">
        <v>3.5037549897037246</v>
      </c>
      <c r="Q39" s="137">
        <v>3.088375891471338</v>
      </c>
      <c r="R39" s="137">
        <v>3.1328676420683754</v>
      </c>
      <c r="S39" s="137">
        <v>3.241305700565843</v>
      </c>
      <c r="T39" s="137">
        <v>1.867834755632842</v>
      </c>
      <c r="U39" s="137">
        <v>25.27481030271981</v>
      </c>
      <c r="V39" s="137">
        <v>20.731361265610158</v>
      </c>
      <c r="W39" s="137">
        <v>13.801631250499682</v>
      </c>
      <c r="X39" s="137">
        <v>0.8918729925494557</v>
      </c>
      <c r="Y39" s="137">
        <v>1.0467508953616529</v>
      </c>
      <c r="Z39" s="137">
        <v>-0.5950071959091289</v>
      </c>
      <c r="AA39" s="137">
        <v>21.94738930309941</v>
      </c>
      <c r="AB39" s="137">
        <v>19.113741715058314</v>
      </c>
      <c r="AC39" s="137">
        <v>20.46023265576335</v>
      </c>
      <c r="AD39" s="137">
        <v>20.19142211764486</v>
      </c>
      <c r="AE39" s="137">
        <v>23.148637626126284</v>
      </c>
      <c r="AF39" s="137">
        <v>25.794078822533752</v>
      </c>
      <c r="AG39" s="137">
        <v>1.6931479924835768</v>
      </c>
      <c r="AH39" s="137">
        <v>1.6526599584926442</v>
      </c>
      <c r="AI39" s="137">
        <v>1.309152600047033</v>
      </c>
    </row>
    <row r="40" spans="1:35" ht="15">
      <c r="A40" s="211" t="s">
        <v>315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3"/>
    </row>
    <row r="41" spans="1:35" ht="15">
      <c r="A41" s="60" t="s">
        <v>343</v>
      </c>
      <c r="B41" s="109" t="s">
        <v>344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</row>
    <row r="42" spans="1:35" ht="15">
      <c r="A42" s="71">
        <v>25</v>
      </c>
      <c r="B42" s="105" t="s">
        <v>345</v>
      </c>
      <c r="C42" s="137">
        <v>15.272025932646207</v>
      </c>
      <c r="D42" s="137">
        <v>13.68725231032084</v>
      </c>
      <c r="E42" s="137">
        <v>12.344422957826845</v>
      </c>
      <c r="F42" s="137">
        <v>12.100401267422548</v>
      </c>
      <c r="G42" s="137">
        <v>9.751238967744861</v>
      </c>
      <c r="H42" s="137">
        <v>8.741988593994938</v>
      </c>
      <c r="I42" s="137">
        <v>10.842651294563336</v>
      </c>
      <c r="J42" s="137">
        <v>11.47729367395096</v>
      </c>
      <c r="K42" s="137">
        <v>13.537030025076904</v>
      </c>
      <c r="L42" s="137">
        <v>15.469502341671655</v>
      </c>
      <c r="M42" s="137">
        <v>13.665561590269762</v>
      </c>
      <c r="N42" s="137">
        <v>14.91626234978266</v>
      </c>
      <c r="O42" s="137">
        <v>9.916705393745472</v>
      </c>
      <c r="P42" s="137">
        <v>9.347818242483315</v>
      </c>
      <c r="Q42" s="137">
        <v>9.79688432538625</v>
      </c>
      <c r="R42" s="137">
        <v>7.682299624872137</v>
      </c>
      <c r="S42" s="137">
        <v>7.878066782042559</v>
      </c>
      <c r="T42" s="137">
        <v>5.776249135631997</v>
      </c>
      <c r="U42" s="137">
        <v>14.860125653400432</v>
      </c>
      <c r="V42" s="137">
        <v>15.64827143110703</v>
      </c>
      <c r="W42" s="137">
        <v>12.715604458838369</v>
      </c>
      <c r="X42" s="137">
        <v>5.264567864276179</v>
      </c>
      <c r="Y42" s="137">
        <v>7.693995542446624</v>
      </c>
      <c r="Z42" s="137" t="s">
        <v>400</v>
      </c>
      <c r="AA42" s="137">
        <v>18.757770859837134</v>
      </c>
      <c r="AB42" s="137">
        <v>18.80268860835095</v>
      </c>
      <c r="AC42" s="137">
        <v>19.76152110616235</v>
      </c>
      <c r="AD42" s="137">
        <v>21.376477309888767</v>
      </c>
      <c r="AE42" s="137">
        <v>20.702595561284628</v>
      </c>
      <c r="AF42" s="137">
        <v>20.0451097393468</v>
      </c>
      <c r="AG42" s="137">
        <v>9.932561736254836</v>
      </c>
      <c r="AH42" s="137">
        <v>10.31823714785752</v>
      </c>
      <c r="AI42" s="137">
        <v>9.791971223235862</v>
      </c>
    </row>
    <row r="43" spans="1:35" ht="15">
      <c r="A43" s="71">
        <v>26</v>
      </c>
      <c r="B43" s="105" t="s">
        <v>346</v>
      </c>
      <c r="C43" s="137">
        <v>13.259047035356865</v>
      </c>
      <c r="D43" s="137">
        <v>11.780931507854024</v>
      </c>
      <c r="E43" s="137">
        <v>9.855238742542753</v>
      </c>
      <c r="F43" s="137">
        <v>11.32226943378128</v>
      </c>
      <c r="G43" s="137">
        <v>8.175497951188737</v>
      </c>
      <c r="H43" s="137">
        <v>6.82066584345824</v>
      </c>
      <c r="I43" s="137">
        <v>7.257356585319732</v>
      </c>
      <c r="J43" s="137">
        <v>7.3380814517366755</v>
      </c>
      <c r="K43" s="137">
        <v>8.958161675409325</v>
      </c>
      <c r="L43" s="137">
        <v>11.461358541687174</v>
      </c>
      <c r="M43" s="137">
        <v>9.723569827556</v>
      </c>
      <c r="N43" s="137">
        <v>11.15465698993108</v>
      </c>
      <c r="O43" s="137">
        <v>8.602998364874571</v>
      </c>
      <c r="P43" s="137">
        <v>7.917555441007652</v>
      </c>
      <c r="Q43" s="137">
        <v>8.034182354922564</v>
      </c>
      <c r="R43" s="137">
        <v>7.212859642427605</v>
      </c>
      <c r="S43" s="137">
        <v>7.328744971971621</v>
      </c>
      <c r="T43" s="137">
        <v>5.146134293653413</v>
      </c>
      <c r="U43" s="137">
        <v>13.58097803623699</v>
      </c>
      <c r="V43" s="137">
        <v>13.875817196568129</v>
      </c>
      <c r="W43" s="137">
        <v>11.332642366558632</v>
      </c>
      <c r="X43" s="137">
        <v>4.5414328804037725</v>
      </c>
      <c r="Y43" s="137">
        <v>5.2802575068328155</v>
      </c>
      <c r="Z43" s="137">
        <v>-2.8976669278332405</v>
      </c>
      <c r="AA43" s="137">
        <v>18.281222893887943</v>
      </c>
      <c r="AB43" s="137">
        <v>18.408432791396535</v>
      </c>
      <c r="AC43" s="137">
        <v>19.24698718196576</v>
      </c>
      <c r="AD43" s="137">
        <v>22.454658434129204</v>
      </c>
      <c r="AE43" s="137">
        <v>21.913414147113958</v>
      </c>
      <c r="AF43" s="137">
        <v>21.348807877462168</v>
      </c>
      <c r="AG43" s="137">
        <v>7.833427458200258</v>
      </c>
      <c r="AH43" s="137">
        <v>8.638494537019302</v>
      </c>
      <c r="AI43" s="137">
        <v>6.9311319140712495</v>
      </c>
    </row>
    <row r="44" spans="1:35" s="15" customFormat="1" ht="15">
      <c r="A44" s="71">
        <v>27</v>
      </c>
      <c r="B44" s="105" t="s">
        <v>347</v>
      </c>
      <c r="C44" s="139">
        <v>6.771909643171603</v>
      </c>
      <c r="D44" s="139">
        <v>18.50435510488869</v>
      </c>
      <c r="E44" s="139">
        <v>4.752328687987436</v>
      </c>
      <c r="F44" s="139">
        <v>7.434640238043941</v>
      </c>
      <c r="G44" s="139">
        <v>4.951115472543898</v>
      </c>
      <c r="H44" s="139">
        <v>4.31626905922592</v>
      </c>
      <c r="I44" s="139">
        <v>3.099566592298922</v>
      </c>
      <c r="J44" s="139">
        <v>3.0053896188185383</v>
      </c>
      <c r="K44" s="139">
        <v>3.148352297417238</v>
      </c>
      <c r="L44" s="139">
        <v>5.087796542160706</v>
      </c>
      <c r="M44" s="139">
        <v>3.3694059831475984</v>
      </c>
      <c r="N44" s="139">
        <v>5.131909202436236</v>
      </c>
      <c r="O44" s="139">
        <v>4.605699171518892</v>
      </c>
      <c r="P44" s="139">
        <v>3.7851495249412532</v>
      </c>
      <c r="Q44" s="139">
        <v>2.822991354116471</v>
      </c>
      <c r="R44" s="139">
        <v>1.3897182907107442</v>
      </c>
      <c r="S44" s="139">
        <v>4.178878261355503</v>
      </c>
      <c r="T44" s="139">
        <v>1.087182270500138</v>
      </c>
      <c r="U44" s="139">
        <v>9.578404720721899</v>
      </c>
      <c r="V44" s="139">
        <v>8.673461767180541</v>
      </c>
      <c r="W44" s="139">
        <v>8.173128368323063</v>
      </c>
      <c r="X44" s="139">
        <v>-2.270399845402436</v>
      </c>
      <c r="Y44" s="139">
        <v>-0.7257900522235163</v>
      </c>
      <c r="Z44" s="139">
        <v>-11.442322036466823</v>
      </c>
      <c r="AA44" s="139">
        <v>12.556204266694815</v>
      </c>
      <c r="AB44" s="139">
        <v>12.813166254799771</v>
      </c>
      <c r="AC44" s="139">
        <v>13.890195426124185</v>
      </c>
      <c r="AD44" s="139">
        <v>16.457018335393798</v>
      </c>
      <c r="AE44" s="139">
        <v>15.6500652341989</v>
      </c>
      <c r="AF44" s="139">
        <v>15.072142390941563</v>
      </c>
      <c r="AG44" s="139">
        <v>1.0502568183157592</v>
      </c>
      <c r="AH44" s="139">
        <v>1.3348058380111976</v>
      </c>
      <c r="AI44" s="139">
        <v>1.2019821324264297</v>
      </c>
    </row>
    <row r="45" spans="1:35" s="15" customFormat="1" ht="15">
      <c r="A45" s="71">
        <v>28</v>
      </c>
      <c r="B45" s="105" t="s">
        <v>348</v>
      </c>
      <c r="C45" s="139">
        <v>10.330878628273705</v>
      </c>
      <c r="D45" s="139">
        <v>9.217481055352543</v>
      </c>
      <c r="E45" s="139">
        <v>8.02368429294539</v>
      </c>
      <c r="F45" s="139">
        <v>12.649416502528755</v>
      </c>
      <c r="G45" s="139">
        <v>9.000903648360005</v>
      </c>
      <c r="H45" s="139">
        <v>6.921011834160496</v>
      </c>
      <c r="I45" s="139">
        <v>6.903068467461804</v>
      </c>
      <c r="J45" s="139">
        <v>7.272512739744275</v>
      </c>
      <c r="K45" s="139">
        <v>8.55493740457699</v>
      </c>
      <c r="L45" s="139">
        <v>7.6893082895425255</v>
      </c>
      <c r="M45" s="139">
        <v>6.987012954406616</v>
      </c>
      <c r="N45" s="139">
        <v>7.7078603126561</v>
      </c>
      <c r="O45" s="139">
        <v>8.316899297581354</v>
      </c>
      <c r="P45" s="139">
        <v>7.527517717001794</v>
      </c>
      <c r="Q45" s="139">
        <v>7.632047756348834</v>
      </c>
      <c r="R45" s="139">
        <v>9.188031536725816</v>
      </c>
      <c r="S45" s="139">
        <v>8.839752952466467</v>
      </c>
      <c r="T45" s="139">
        <v>5.8485122604335285</v>
      </c>
      <c r="U45" s="139">
        <v>14.62085169098338</v>
      </c>
      <c r="V45" s="139">
        <v>14.926015863313825</v>
      </c>
      <c r="W45" s="139">
        <v>12.167705436896108</v>
      </c>
      <c r="X45" s="139">
        <v>4.305243144489904</v>
      </c>
      <c r="Y45" s="139">
        <v>5.6075897031430575</v>
      </c>
      <c r="Z45" s="139">
        <v>-3.1138114403825052</v>
      </c>
      <c r="AA45" s="139">
        <v>21.273122141919806</v>
      </c>
      <c r="AB45" s="139">
        <v>21.274410419753735</v>
      </c>
      <c r="AC45" s="139">
        <v>20.885299911326328</v>
      </c>
      <c r="AD45" s="139">
        <v>21.47435305882726</v>
      </c>
      <c r="AE45" s="139">
        <v>21.22148609787078</v>
      </c>
      <c r="AF45" s="139">
        <v>20.129420819206935</v>
      </c>
      <c r="AG45" s="139">
        <v>4.157634481043373</v>
      </c>
      <c r="AH45" s="139">
        <v>4.888700155431656</v>
      </c>
      <c r="AI45" s="139">
        <v>3.7800636994747494</v>
      </c>
    </row>
    <row r="46" spans="1:35" ht="15">
      <c r="A46" s="71">
        <v>29</v>
      </c>
      <c r="B46" s="105" t="s">
        <v>349</v>
      </c>
      <c r="C46" s="137">
        <v>9.457447995383154</v>
      </c>
      <c r="D46" s="137">
        <v>21.941165374012627</v>
      </c>
      <c r="E46" s="137">
        <v>6.022934637300338</v>
      </c>
      <c r="F46" s="137">
        <v>16.50128721566875</v>
      </c>
      <c r="G46" s="137">
        <v>10.82298779959067</v>
      </c>
      <c r="H46" s="137">
        <v>8.496420732097087</v>
      </c>
      <c r="I46" s="137">
        <v>7.209168119223203</v>
      </c>
      <c r="J46" s="137">
        <v>7.223224662347738</v>
      </c>
      <c r="K46" s="137">
        <v>7.497816952218519</v>
      </c>
      <c r="L46" s="137">
        <v>8.004645943741702</v>
      </c>
      <c r="M46" s="137">
        <v>5.869800952279215</v>
      </c>
      <c r="N46" s="137">
        <v>8.449672759823423</v>
      </c>
      <c r="O46" s="137">
        <v>10.65082353332274</v>
      </c>
      <c r="P46" s="137">
        <v>8.340204635233697</v>
      </c>
      <c r="Q46" s="137">
        <v>6.456614856269319</v>
      </c>
      <c r="R46" s="137">
        <v>4.366603865394018</v>
      </c>
      <c r="S46" s="137">
        <v>11.582525359147679</v>
      </c>
      <c r="T46" s="137">
        <v>2.883313088399919</v>
      </c>
      <c r="U46" s="137">
        <v>19.685236083958948</v>
      </c>
      <c r="V46" s="137">
        <v>17.81676342244175</v>
      </c>
      <c r="W46" s="137">
        <v>16.53181523333408</v>
      </c>
      <c r="X46" s="137">
        <v>-19.26225767730166</v>
      </c>
      <c r="Y46" s="137">
        <v>-10.784534223415987</v>
      </c>
      <c r="Z46" s="137" t="s">
        <v>285</v>
      </c>
      <c r="AA46" s="137">
        <v>28.16895968375678</v>
      </c>
      <c r="AB46" s="137">
        <v>29.129640467265457</v>
      </c>
      <c r="AC46" s="137">
        <v>28.527199730627746</v>
      </c>
      <c r="AD46" s="137">
        <v>23.243728179419115</v>
      </c>
      <c r="AE46" s="137">
        <v>22.180876883347175</v>
      </c>
      <c r="AF46" s="137">
        <v>21.427502693881955</v>
      </c>
      <c r="AG46" s="137">
        <v>1.3271775902956087</v>
      </c>
      <c r="AH46" s="137">
        <v>1.914436364978709</v>
      </c>
      <c r="AI46" s="137">
        <v>1.704559522491585</v>
      </c>
    </row>
    <row r="47" spans="1:35" ht="15">
      <c r="A47" s="71">
        <v>30</v>
      </c>
      <c r="B47" s="105" t="s">
        <v>350</v>
      </c>
      <c r="C47" s="137">
        <v>29.0654952975552</v>
      </c>
      <c r="D47" s="137">
        <v>26.427539496351567</v>
      </c>
      <c r="E47" s="137">
        <v>33.24159315564489</v>
      </c>
      <c r="F47" s="137">
        <v>31.206205441747066</v>
      </c>
      <c r="G47" s="137">
        <v>33.90765313943389</v>
      </c>
      <c r="H47" s="137">
        <v>31.15911566725961</v>
      </c>
      <c r="I47" s="137">
        <v>10.737424714928345</v>
      </c>
      <c r="J47" s="137">
        <v>18.605606717922715</v>
      </c>
      <c r="K47" s="137">
        <v>18.70007157861804</v>
      </c>
      <c r="L47" s="137">
        <v>19.109759190394037</v>
      </c>
      <c r="M47" s="137">
        <v>19.07657800065046</v>
      </c>
      <c r="N47" s="137">
        <v>22.009693257341212</v>
      </c>
      <c r="O47" s="137">
        <v>26.470699479771454</v>
      </c>
      <c r="P47" s="137">
        <v>27.415718827112567</v>
      </c>
      <c r="Q47" s="137">
        <v>30.884211702936884</v>
      </c>
      <c r="R47" s="137">
        <v>28.3866218918608</v>
      </c>
      <c r="S47" s="137">
        <v>19.482285492273157</v>
      </c>
      <c r="T47" s="137">
        <v>28.880132432418254</v>
      </c>
      <c r="U47" s="137">
        <v>28.510960512435105</v>
      </c>
      <c r="V47" s="137">
        <v>31.21155835433867</v>
      </c>
      <c r="W47" s="137">
        <v>25.34620716501614</v>
      </c>
      <c r="X47" s="137">
        <v>16.67968809220798</v>
      </c>
      <c r="Y47" s="137">
        <v>15.627728526029127</v>
      </c>
      <c r="Z47" s="137">
        <v>20.747303068986</v>
      </c>
      <c r="AA47" s="137">
        <v>27.387447444017948</v>
      </c>
      <c r="AB47" s="137">
        <v>26.869368479510563</v>
      </c>
      <c r="AC47" s="137">
        <v>27.895863280821832</v>
      </c>
      <c r="AD47" s="137">
        <v>26.166846601485343</v>
      </c>
      <c r="AE47" s="137">
        <v>25.622001677530644</v>
      </c>
      <c r="AF47" s="137">
        <v>27.89138818471405</v>
      </c>
      <c r="AG47" s="137">
        <v>25.452722209537953</v>
      </c>
      <c r="AH47" s="137">
        <v>23.815359874851115</v>
      </c>
      <c r="AI47" s="137">
        <v>26.07579406670736</v>
      </c>
    </row>
    <row r="48" spans="1:35" ht="15">
      <c r="A48" s="71">
        <v>31</v>
      </c>
      <c r="B48" s="105" t="s">
        <v>351</v>
      </c>
      <c r="C48" s="137">
        <v>94.05790051442841</v>
      </c>
      <c r="D48" s="137">
        <v>97.59195744238731</v>
      </c>
      <c r="E48" s="137">
        <v>90.02571551313166</v>
      </c>
      <c r="F48" s="137">
        <v>68.52642914544104</v>
      </c>
      <c r="G48" s="137">
        <v>67.1106732867115</v>
      </c>
      <c r="H48" s="137">
        <v>65.84472365940044</v>
      </c>
      <c r="I48" s="137">
        <v>81.43388738619265</v>
      </c>
      <c r="J48" s="137">
        <v>83.309167310179</v>
      </c>
      <c r="K48" s="137">
        <v>76.3538584928159</v>
      </c>
      <c r="L48" s="137">
        <v>84.64277803907302</v>
      </c>
      <c r="M48" s="137">
        <v>81.35977490299194</v>
      </c>
      <c r="N48" s="137">
        <v>78.56351784679931</v>
      </c>
      <c r="O48" s="137">
        <v>81.51149962989456</v>
      </c>
      <c r="P48" s="137">
        <v>79.7964197109744</v>
      </c>
      <c r="Q48" s="137">
        <v>21.083584665802206</v>
      </c>
      <c r="R48" s="137">
        <v>68.6970449499612</v>
      </c>
      <c r="S48" s="137">
        <v>76.93310838098996</v>
      </c>
      <c r="T48" s="137">
        <v>55.67476540707231</v>
      </c>
      <c r="U48" s="137">
        <v>51.57567348695005</v>
      </c>
      <c r="V48" s="137">
        <v>54.37801254056074</v>
      </c>
      <c r="W48" s="137">
        <v>57.43984470733721</v>
      </c>
      <c r="X48" s="137">
        <v>91.53290815878006</v>
      </c>
      <c r="Y48" s="137">
        <v>82.87532704772815</v>
      </c>
      <c r="Z48" s="137">
        <v>89.89274958166357</v>
      </c>
      <c r="AA48" s="137">
        <v>41.12771583053373</v>
      </c>
      <c r="AB48" s="137">
        <v>25.95581379477984</v>
      </c>
      <c r="AC48" s="137">
        <v>37.03135944280867</v>
      </c>
      <c r="AD48" s="137">
        <v>63.65435324298699</v>
      </c>
      <c r="AE48" s="137">
        <v>62.18273889098897</v>
      </c>
      <c r="AF48" s="137">
        <v>50.463124701159316</v>
      </c>
      <c r="AG48" s="137">
        <v>69.48811264390326</v>
      </c>
      <c r="AH48" s="137">
        <v>70.5428864685507</v>
      </c>
      <c r="AI48" s="137">
        <v>72.19233856844407</v>
      </c>
    </row>
    <row r="49" spans="1:35" ht="15">
      <c r="A49" s="71">
        <v>32</v>
      </c>
      <c r="B49" s="105" t="s">
        <v>352</v>
      </c>
      <c r="C49" s="137">
        <v>0.6869089090189388</v>
      </c>
      <c r="D49" s="137">
        <v>0.5572017635018713</v>
      </c>
      <c r="E49" s="137">
        <v>0.9557263285610779</v>
      </c>
      <c r="F49" s="137">
        <v>4.782925087351118</v>
      </c>
      <c r="G49" s="137">
        <v>3.3927848507429794</v>
      </c>
      <c r="H49" s="137">
        <v>2.9653573663881034</v>
      </c>
      <c r="I49" s="137">
        <v>1.6858773076723612</v>
      </c>
      <c r="J49" s="137">
        <v>1.6784415297485553</v>
      </c>
      <c r="K49" s="137">
        <v>2.0530877961103573</v>
      </c>
      <c r="L49" s="137">
        <v>1.3290038446664065</v>
      </c>
      <c r="M49" s="137">
        <v>1.4822816000900423</v>
      </c>
      <c r="N49" s="137">
        <v>1.959889301828297</v>
      </c>
      <c r="O49" s="137">
        <v>2.3053787266054897</v>
      </c>
      <c r="P49" s="137">
        <v>2.3089386036940893</v>
      </c>
      <c r="Q49" s="137">
        <v>7.9776418382723415</v>
      </c>
      <c r="R49" s="137">
        <v>3.1980970417958323</v>
      </c>
      <c r="S49" s="137">
        <v>3.1198205637231835</v>
      </c>
      <c r="T49" s="137">
        <v>3.3763221434370334</v>
      </c>
      <c r="U49" s="137">
        <v>8.411542832011508</v>
      </c>
      <c r="V49" s="137">
        <v>7.111797242168749</v>
      </c>
      <c r="W49" s="137">
        <v>6.171774413511889</v>
      </c>
      <c r="X49" s="137">
        <v>1.622672789588028</v>
      </c>
      <c r="Y49" s="137">
        <v>3.9710414021015557</v>
      </c>
      <c r="Z49" s="137">
        <v>5.156719016608951</v>
      </c>
      <c r="AA49" s="137">
        <v>14.380942614426951</v>
      </c>
      <c r="AB49" s="137">
        <v>19.38591237846816</v>
      </c>
      <c r="AC49" s="137">
        <v>15.59975430127069</v>
      </c>
      <c r="AD49" s="137">
        <v>7.502741117340188</v>
      </c>
      <c r="AE49" s="137">
        <v>7.422927401739451</v>
      </c>
      <c r="AF49" s="137">
        <v>9.316071131163108</v>
      </c>
      <c r="AG49" s="137">
        <v>1.5073175129762375</v>
      </c>
      <c r="AH49" s="137">
        <v>1.6664725966149634</v>
      </c>
      <c r="AI49" s="137">
        <v>1.4817454127831704</v>
      </c>
    </row>
    <row r="50" spans="1:35" ht="15">
      <c r="A50" s="71">
        <v>33</v>
      </c>
      <c r="B50" s="105" t="s">
        <v>353</v>
      </c>
      <c r="C50" s="137">
        <v>5.633239360425782</v>
      </c>
      <c r="D50" s="137">
        <v>5.058694364520168</v>
      </c>
      <c r="E50" s="137">
        <v>8.859743523063841</v>
      </c>
      <c r="F50" s="137">
        <v>46.617592417181676</v>
      </c>
      <c r="G50" s="137">
        <v>32.28671972895215</v>
      </c>
      <c r="H50" s="137">
        <v>26.794715491096753</v>
      </c>
      <c r="I50" s="137">
        <v>15.8209730793844</v>
      </c>
      <c r="J50" s="137">
        <v>16.51928867996149</v>
      </c>
      <c r="K50" s="137">
        <v>21.73520389971322</v>
      </c>
      <c r="L50" s="137">
        <v>11.227319070033607</v>
      </c>
      <c r="M50" s="137">
        <v>12.966533756408378</v>
      </c>
      <c r="N50" s="137">
        <v>19.563815256732077</v>
      </c>
      <c r="O50" s="137">
        <v>16.995630871943767</v>
      </c>
      <c r="P50" s="137">
        <v>17.16017340255061</v>
      </c>
      <c r="Q50" s="137">
        <v>53.98206825481213</v>
      </c>
      <c r="R50" s="137">
        <v>24.39271675640833</v>
      </c>
      <c r="S50" s="137">
        <v>27.715866193797922</v>
      </c>
      <c r="T50" s="137">
        <v>28.915239771540243</v>
      </c>
      <c r="U50" s="137">
        <v>157.79944543760348</v>
      </c>
      <c r="V50" s="137">
        <v>147.301265406519</v>
      </c>
      <c r="W50" s="137">
        <v>137.6988296358225</v>
      </c>
      <c r="X50" s="137">
        <v>3.678917461591523</v>
      </c>
      <c r="Y50" s="137">
        <v>5.465051313063796</v>
      </c>
      <c r="Z50" s="137">
        <v>1.3127274814083731</v>
      </c>
      <c r="AA50" s="137">
        <v>236.57565420481038</v>
      </c>
      <c r="AB50" s="137">
        <v>311.45382980966525</v>
      </c>
      <c r="AC50" s="137">
        <v>272.37486856856646</v>
      </c>
      <c r="AD50" s="137">
        <v>136.8330517724337</v>
      </c>
      <c r="AE50" s="137">
        <v>152.63639958184788</v>
      </c>
      <c r="AF50" s="137">
        <v>212.20388274762362</v>
      </c>
      <c r="AG50" s="137">
        <v>11.898083400187785</v>
      </c>
      <c r="AH50" s="137">
        <v>12.11279476052443</v>
      </c>
      <c r="AI50" s="137">
        <v>10.482830119790128</v>
      </c>
    </row>
    <row r="51" spans="3:26" ht="25.5" customHeight="1">
      <c r="C51" s="202" t="s">
        <v>537</v>
      </c>
      <c r="D51" s="152"/>
      <c r="E51" s="152"/>
      <c r="F51" s="152"/>
      <c r="G51" s="152"/>
      <c r="H51" s="152"/>
      <c r="I51" s="152"/>
      <c r="J51" s="152"/>
      <c r="K51" s="152"/>
      <c r="L51" s="74"/>
      <c r="M51" s="74"/>
      <c r="N51" s="74"/>
      <c r="O51" s="74"/>
      <c r="P51" s="74"/>
      <c r="Q51" s="74"/>
      <c r="R51" s="74"/>
      <c r="S51" s="74"/>
      <c r="T51" s="74"/>
      <c r="U51" s="202"/>
      <c r="V51" s="152"/>
      <c r="W51" s="74"/>
      <c r="X51" s="74"/>
      <c r="Y51" s="64"/>
      <c r="Z51" s="64"/>
    </row>
    <row r="52" spans="4:22" ht="15">
      <c r="D52" s="187" t="s">
        <v>569</v>
      </c>
      <c r="E52" s="20"/>
      <c r="F52" s="1"/>
      <c r="G52" s="1"/>
      <c r="H52" s="1"/>
      <c r="I52" s="150"/>
      <c r="J52" s="150"/>
      <c r="K52" s="150"/>
      <c r="V52" s="187"/>
    </row>
    <row r="53" spans="4:22" ht="20.25" customHeight="1">
      <c r="D53" s="188" t="s">
        <v>570</v>
      </c>
      <c r="E53" s="19"/>
      <c r="F53" s="1"/>
      <c r="G53" s="1"/>
      <c r="H53" s="1"/>
      <c r="I53" s="150"/>
      <c r="J53" s="150"/>
      <c r="K53" s="150"/>
      <c r="V53" s="188"/>
    </row>
    <row r="54" spans="4:22" ht="15">
      <c r="D54" s="174" t="s">
        <v>559</v>
      </c>
      <c r="E54" s="174"/>
      <c r="F54" s="174"/>
      <c r="G54" s="174"/>
      <c r="H54" s="174"/>
      <c r="I54" s="150"/>
      <c r="J54" s="150"/>
      <c r="K54" s="150"/>
      <c r="V54" s="174"/>
    </row>
    <row r="55" spans="4:22" ht="17.25" customHeight="1">
      <c r="D55" s="188" t="s">
        <v>547</v>
      </c>
      <c r="E55" s="188"/>
      <c r="F55" s="188"/>
      <c r="G55" s="188"/>
      <c r="H55" s="188"/>
      <c r="V55" s="188"/>
    </row>
    <row r="56" spans="4:22" ht="15">
      <c r="D56" s="108" t="s">
        <v>511</v>
      </c>
      <c r="E56" s="1"/>
      <c r="F56" s="1"/>
      <c r="G56" s="1"/>
      <c r="H56" s="1"/>
      <c r="V56" s="108"/>
    </row>
    <row r="57" spans="4:22" ht="15">
      <c r="D57" s="96" t="s">
        <v>286</v>
      </c>
      <c r="E57" s="1"/>
      <c r="F57" s="1"/>
      <c r="G57" s="1"/>
      <c r="H57" s="1"/>
      <c r="V57" s="96"/>
    </row>
  </sheetData>
  <sheetProtection/>
  <mergeCells count="18">
    <mergeCell ref="C1:AI1"/>
    <mergeCell ref="O3:Q4"/>
    <mergeCell ref="L3:N4"/>
    <mergeCell ref="A34:AI34"/>
    <mergeCell ref="A40:AI40"/>
    <mergeCell ref="AG3:AI4"/>
    <mergeCell ref="AD3:AF4"/>
    <mergeCell ref="A19:AI19"/>
    <mergeCell ref="F3:H4"/>
    <mergeCell ref="U3:W4"/>
    <mergeCell ref="C3:E4"/>
    <mergeCell ref="R3:T4"/>
    <mergeCell ref="A3:B4"/>
    <mergeCell ref="A13:AI13"/>
    <mergeCell ref="A27:AI27"/>
    <mergeCell ref="AA3:AC4"/>
    <mergeCell ref="X3:Z4"/>
    <mergeCell ref="I3:K4"/>
  </mergeCells>
  <printOptions/>
  <pageMargins left="0.7086614173228347" right="0.7086614173228347" top="0.7480314960629921" bottom="0.7480314960629921" header="0.31496062992125984" footer="0.31496062992125984"/>
  <pageSetup fitToWidth="2" orientation="landscape" paperSize="9" scale="52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96" zoomScaleNormal="96" zoomScalePageLayoutView="0" workbookViewId="0" topLeftCell="A1">
      <selection activeCell="Q23" sqref="Q23"/>
    </sheetView>
  </sheetViews>
  <sheetFormatPr defaultColWidth="9.140625" defaultRowHeight="15"/>
  <cols>
    <col min="1" max="1" width="41.140625" style="0" customWidth="1"/>
    <col min="3" max="3" width="12.28125" style="0" customWidth="1"/>
    <col min="4" max="4" width="11.8515625" style="0" bestFit="1" customWidth="1"/>
    <col min="5" max="5" width="12.140625" style="0" customWidth="1"/>
    <col min="6" max="6" width="13.57421875" style="0" customWidth="1"/>
    <col min="7" max="7" width="12.28125" style="0" customWidth="1"/>
    <col min="8" max="8" width="14.7109375" style="0" customWidth="1"/>
    <col min="9" max="9" width="12.8515625" style="0" bestFit="1" customWidth="1"/>
    <col min="10" max="10" width="10.140625" style="0" bestFit="1" customWidth="1"/>
    <col min="11" max="11" width="11.140625" style="0" customWidth="1"/>
  </cols>
  <sheetData>
    <row r="1" spans="1:13" ht="38.25" customHeight="1">
      <c r="A1" s="209" t="s">
        <v>373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9" ht="15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O2" s="67"/>
      <c r="P2" s="67"/>
      <c r="Q2" s="67"/>
      <c r="R2" s="67"/>
      <c r="S2" s="67"/>
    </row>
    <row r="3" spans="1:19" s="95" customFormat="1" ht="18.75" customHeight="1">
      <c r="A3" s="90" t="s">
        <v>3</v>
      </c>
      <c r="B3" s="91" t="s">
        <v>291</v>
      </c>
      <c r="C3" s="91" t="s">
        <v>288</v>
      </c>
      <c r="D3" s="91" t="s">
        <v>290</v>
      </c>
      <c r="E3" s="91" t="s">
        <v>293</v>
      </c>
      <c r="F3" s="91" t="s">
        <v>417</v>
      </c>
      <c r="G3" s="91" t="s">
        <v>404</v>
      </c>
      <c r="H3" s="91" t="s">
        <v>289</v>
      </c>
      <c r="I3" s="91" t="s">
        <v>406</v>
      </c>
      <c r="J3" s="91" t="s">
        <v>4</v>
      </c>
      <c r="K3" s="91" t="s">
        <v>5</v>
      </c>
      <c r="L3" s="91" t="s">
        <v>408</v>
      </c>
      <c r="M3" s="91" t="s">
        <v>418</v>
      </c>
      <c r="O3" s="115"/>
      <c r="P3" s="115"/>
      <c r="Q3" s="115"/>
      <c r="R3" s="115"/>
      <c r="S3" s="115"/>
    </row>
    <row r="4" spans="1:19" ht="20.25" customHeight="1">
      <c r="A4" s="99"/>
      <c r="B4" s="126">
        <v>1</v>
      </c>
      <c r="C4" s="126">
        <v>2</v>
      </c>
      <c r="D4" s="126">
        <v>3</v>
      </c>
      <c r="E4" s="126">
        <v>4</v>
      </c>
      <c r="F4" s="126">
        <v>5</v>
      </c>
      <c r="G4" s="126">
        <v>6</v>
      </c>
      <c r="H4" s="126">
        <v>7</v>
      </c>
      <c r="I4" s="126">
        <v>8</v>
      </c>
      <c r="J4" s="126">
        <v>9</v>
      </c>
      <c r="K4" s="126">
        <v>10</v>
      </c>
      <c r="L4" s="126">
        <v>11</v>
      </c>
      <c r="M4" s="126">
        <v>12</v>
      </c>
      <c r="O4" s="67"/>
      <c r="P4" s="67"/>
      <c r="Q4" s="67"/>
      <c r="R4" s="67"/>
      <c r="S4" s="67"/>
    </row>
    <row r="5" spans="1:19" ht="19.5" customHeight="1">
      <c r="A5" s="98" t="s">
        <v>7</v>
      </c>
      <c r="B5" s="127">
        <v>15</v>
      </c>
      <c r="C5" s="127">
        <v>49</v>
      </c>
      <c r="D5" s="127">
        <v>43</v>
      </c>
      <c r="E5" s="127">
        <v>76</v>
      </c>
      <c r="F5" s="127">
        <v>30</v>
      </c>
      <c r="G5" s="127">
        <v>45</v>
      </c>
      <c r="H5" s="127">
        <v>23</v>
      </c>
      <c r="I5" s="127">
        <v>12</v>
      </c>
      <c r="J5" s="127">
        <v>40</v>
      </c>
      <c r="K5" s="127">
        <v>67</v>
      </c>
      <c r="L5" s="127">
        <v>115</v>
      </c>
      <c r="M5" s="128">
        <f>SUM(B5:L5)</f>
        <v>515</v>
      </c>
      <c r="O5" s="116"/>
      <c r="P5" s="67"/>
      <c r="Q5" s="117"/>
      <c r="R5" s="67"/>
      <c r="S5" s="67"/>
    </row>
    <row r="6" spans="1:19" ht="15">
      <c r="A6" s="112" t="s">
        <v>8</v>
      </c>
      <c r="B6" s="211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O6" s="67"/>
      <c r="P6" s="67"/>
      <c r="Q6" s="67"/>
      <c r="R6" s="67"/>
      <c r="S6" s="67"/>
    </row>
    <row r="7" spans="1:19" ht="19.5" customHeight="1">
      <c r="A7" s="113" t="s">
        <v>527</v>
      </c>
      <c r="B7" s="129" t="s">
        <v>400</v>
      </c>
      <c r="C7" s="129" t="s">
        <v>400</v>
      </c>
      <c r="D7" s="129" t="s">
        <v>400</v>
      </c>
      <c r="E7" s="127">
        <v>9</v>
      </c>
      <c r="F7" s="127">
        <v>2</v>
      </c>
      <c r="G7" s="127">
        <v>2</v>
      </c>
      <c r="H7" s="127">
        <v>1</v>
      </c>
      <c r="I7" s="127">
        <v>2</v>
      </c>
      <c r="J7" s="127">
        <v>3</v>
      </c>
      <c r="K7" s="127">
        <v>4</v>
      </c>
      <c r="L7" s="127">
        <v>4</v>
      </c>
      <c r="M7" s="128">
        <f aca="true" t="shared" si="0" ref="M7:M13">SUM(B7:L7)</f>
        <v>27</v>
      </c>
      <c r="O7" s="114"/>
      <c r="P7" s="67"/>
      <c r="Q7" s="117"/>
      <c r="R7" s="67"/>
      <c r="S7" s="67"/>
    </row>
    <row r="8" spans="1:19" ht="21.75" customHeight="1">
      <c r="A8" s="113" t="s">
        <v>528</v>
      </c>
      <c r="B8" s="127">
        <v>2</v>
      </c>
      <c r="C8" s="127">
        <v>6</v>
      </c>
      <c r="D8" s="127">
        <v>1</v>
      </c>
      <c r="E8" s="127">
        <v>11</v>
      </c>
      <c r="F8" s="127">
        <v>6</v>
      </c>
      <c r="G8" s="127">
        <v>8</v>
      </c>
      <c r="H8" s="127">
        <v>4</v>
      </c>
      <c r="I8" s="129" t="s">
        <v>400</v>
      </c>
      <c r="J8" s="127">
        <v>6</v>
      </c>
      <c r="K8" s="127">
        <v>10</v>
      </c>
      <c r="L8" s="127">
        <v>9</v>
      </c>
      <c r="M8" s="128">
        <f t="shared" si="0"/>
        <v>63</v>
      </c>
      <c r="O8" s="114"/>
      <c r="P8" s="67"/>
      <c r="Q8" s="117"/>
      <c r="R8" s="67"/>
      <c r="S8" s="67"/>
    </row>
    <row r="9" spans="1:19" ht="21" customHeight="1">
      <c r="A9" s="113" t="s">
        <v>529</v>
      </c>
      <c r="B9" s="127">
        <v>1</v>
      </c>
      <c r="C9" s="127">
        <v>1</v>
      </c>
      <c r="D9" s="127">
        <v>1</v>
      </c>
      <c r="E9" s="127">
        <v>3</v>
      </c>
      <c r="F9" s="127">
        <v>2</v>
      </c>
      <c r="G9" s="127">
        <v>2</v>
      </c>
      <c r="H9" s="129" t="s">
        <v>400</v>
      </c>
      <c r="I9" s="129" t="s">
        <v>400</v>
      </c>
      <c r="J9" s="127">
        <v>1</v>
      </c>
      <c r="K9" s="127">
        <v>1</v>
      </c>
      <c r="L9" s="127">
        <v>4</v>
      </c>
      <c r="M9" s="128">
        <f t="shared" si="0"/>
        <v>16</v>
      </c>
      <c r="O9" s="114"/>
      <c r="P9" s="67"/>
      <c r="Q9" s="117"/>
      <c r="R9" s="67"/>
      <c r="S9" s="67"/>
    </row>
    <row r="10" spans="1:19" ht="33" customHeight="1">
      <c r="A10" s="113" t="s">
        <v>530</v>
      </c>
      <c r="B10" s="127">
        <v>1</v>
      </c>
      <c r="C10" s="127">
        <v>11</v>
      </c>
      <c r="D10" s="127">
        <v>15</v>
      </c>
      <c r="E10" s="127">
        <v>7</v>
      </c>
      <c r="F10" s="127">
        <v>2</v>
      </c>
      <c r="G10" s="127">
        <v>2</v>
      </c>
      <c r="H10" s="127">
        <v>2</v>
      </c>
      <c r="I10" s="127">
        <v>1</v>
      </c>
      <c r="J10" s="127">
        <v>5</v>
      </c>
      <c r="K10" s="127">
        <v>8</v>
      </c>
      <c r="L10" s="127">
        <v>14</v>
      </c>
      <c r="M10" s="128">
        <f t="shared" si="0"/>
        <v>68</v>
      </c>
      <c r="O10" s="114"/>
      <c r="P10" s="67"/>
      <c r="Q10" s="117"/>
      <c r="R10" s="67"/>
      <c r="S10" s="67"/>
    </row>
    <row r="11" spans="1:19" ht="18" customHeight="1">
      <c r="A11" s="113" t="s">
        <v>531</v>
      </c>
      <c r="B11" s="127">
        <v>1</v>
      </c>
      <c r="C11" s="127">
        <v>15</v>
      </c>
      <c r="D11" s="127">
        <v>5</v>
      </c>
      <c r="E11" s="127">
        <v>6</v>
      </c>
      <c r="F11" s="127">
        <v>2</v>
      </c>
      <c r="G11" s="127">
        <v>3</v>
      </c>
      <c r="H11" s="127">
        <v>6</v>
      </c>
      <c r="I11" s="127">
        <v>1</v>
      </c>
      <c r="J11" s="127">
        <v>5</v>
      </c>
      <c r="K11" s="127">
        <v>7</v>
      </c>
      <c r="L11" s="127">
        <v>15</v>
      </c>
      <c r="M11" s="128">
        <f t="shared" si="0"/>
        <v>66</v>
      </c>
      <c r="O11" s="114"/>
      <c r="P11" s="67"/>
      <c r="Q11" s="117"/>
      <c r="R11" s="67"/>
      <c r="S11" s="67"/>
    </row>
    <row r="12" spans="1:19" ht="23.25" customHeight="1">
      <c r="A12" s="113" t="s">
        <v>532</v>
      </c>
      <c r="B12" s="129" t="s">
        <v>400</v>
      </c>
      <c r="C12" s="127">
        <v>2</v>
      </c>
      <c r="D12" s="127">
        <v>7</v>
      </c>
      <c r="E12" s="127">
        <v>5</v>
      </c>
      <c r="F12" s="127">
        <v>1</v>
      </c>
      <c r="G12" s="127">
        <v>3</v>
      </c>
      <c r="H12" s="127">
        <v>2</v>
      </c>
      <c r="I12" s="127">
        <v>2</v>
      </c>
      <c r="J12" s="127">
        <v>3</v>
      </c>
      <c r="K12" s="127">
        <v>5</v>
      </c>
      <c r="L12" s="127">
        <v>10</v>
      </c>
      <c r="M12" s="128">
        <f t="shared" si="0"/>
        <v>40</v>
      </c>
      <c r="O12" s="114"/>
      <c r="P12" s="67"/>
      <c r="Q12" s="117"/>
      <c r="R12" s="67"/>
      <c r="S12" s="67"/>
    </row>
    <row r="13" spans="1:19" ht="19.5" customHeight="1">
      <c r="A13" s="90" t="s">
        <v>9</v>
      </c>
      <c r="B13" s="127">
        <v>6</v>
      </c>
      <c r="C13" s="127">
        <v>8</v>
      </c>
      <c r="D13" s="127">
        <v>5</v>
      </c>
      <c r="E13" s="127">
        <v>114</v>
      </c>
      <c r="F13" s="127">
        <v>9</v>
      </c>
      <c r="G13" s="127">
        <v>35</v>
      </c>
      <c r="H13" s="127">
        <v>8</v>
      </c>
      <c r="I13" s="127">
        <v>21</v>
      </c>
      <c r="J13" s="127">
        <v>27</v>
      </c>
      <c r="K13" s="127">
        <v>75</v>
      </c>
      <c r="L13" s="127">
        <v>70</v>
      </c>
      <c r="M13" s="128">
        <f t="shared" si="0"/>
        <v>378</v>
      </c>
      <c r="O13" s="114"/>
      <c r="P13" s="67"/>
      <c r="Q13" s="117"/>
      <c r="R13" s="67"/>
      <c r="S13" s="67"/>
    </row>
    <row r="14" spans="1:19" ht="20.25" customHeight="1">
      <c r="A14" s="112" t="s">
        <v>8</v>
      </c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  <c r="O14" s="67"/>
      <c r="P14" s="67"/>
      <c r="Q14" s="67"/>
      <c r="R14" s="67"/>
      <c r="S14" s="67"/>
    </row>
    <row r="15" spans="1:19" ht="15">
      <c r="A15" s="113" t="s">
        <v>10</v>
      </c>
      <c r="B15" s="127">
        <v>1</v>
      </c>
      <c r="C15" s="127">
        <v>2</v>
      </c>
      <c r="D15" s="129" t="s">
        <v>400</v>
      </c>
      <c r="E15" s="127">
        <v>12</v>
      </c>
      <c r="F15" s="127">
        <v>2</v>
      </c>
      <c r="G15" s="127">
        <v>9</v>
      </c>
      <c r="H15" s="129" t="s">
        <v>400</v>
      </c>
      <c r="I15" s="127">
        <v>2</v>
      </c>
      <c r="J15" s="127">
        <v>1</v>
      </c>
      <c r="K15" s="127">
        <v>3</v>
      </c>
      <c r="L15" s="127">
        <v>12</v>
      </c>
      <c r="M15" s="128">
        <f>SUM(B15:L15)</f>
        <v>44</v>
      </c>
      <c r="O15" s="114"/>
      <c r="P15" s="67"/>
      <c r="Q15" s="117"/>
      <c r="R15" s="67"/>
      <c r="S15" s="67"/>
    </row>
    <row r="16" spans="1:19" ht="18.75" customHeight="1">
      <c r="A16" s="113" t="s">
        <v>419</v>
      </c>
      <c r="B16" s="127">
        <v>1</v>
      </c>
      <c r="C16" s="127">
        <v>2</v>
      </c>
      <c r="D16" s="127">
        <v>1</v>
      </c>
      <c r="E16" s="127">
        <v>22</v>
      </c>
      <c r="F16" s="127">
        <v>1</v>
      </c>
      <c r="G16" s="127">
        <v>4</v>
      </c>
      <c r="H16" s="129" t="s">
        <v>400</v>
      </c>
      <c r="I16" s="127">
        <v>4</v>
      </c>
      <c r="J16" s="127">
        <v>4</v>
      </c>
      <c r="K16" s="127">
        <v>30</v>
      </c>
      <c r="L16" s="127">
        <v>15</v>
      </c>
      <c r="M16" s="128">
        <f>SUM(B16:L16)</f>
        <v>84</v>
      </c>
      <c r="O16" s="114"/>
      <c r="P16" s="67"/>
      <c r="Q16" s="117"/>
      <c r="R16" s="67"/>
      <c r="S16" s="67"/>
    </row>
    <row r="17" spans="1:19" ht="22.5" customHeight="1">
      <c r="A17" s="113" t="s">
        <v>420</v>
      </c>
      <c r="B17" s="129" t="s">
        <v>400</v>
      </c>
      <c r="C17" s="127">
        <v>2</v>
      </c>
      <c r="D17" s="127">
        <v>2</v>
      </c>
      <c r="E17" s="127">
        <v>13</v>
      </c>
      <c r="F17" s="127">
        <v>1</v>
      </c>
      <c r="G17" s="127">
        <v>5</v>
      </c>
      <c r="H17" s="127">
        <v>2</v>
      </c>
      <c r="I17" s="127">
        <v>6</v>
      </c>
      <c r="J17" s="127">
        <v>3</v>
      </c>
      <c r="K17" s="127">
        <v>4</v>
      </c>
      <c r="L17" s="127">
        <v>7</v>
      </c>
      <c r="M17" s="128">
        <f>SUM(B17:L17)</f>
        <v>45</v>
      </c>
      <c r="O17" s="114"/>
      <c r="P17" s="67"/>
      <c r="Q17" s="117"/>
      <c r="R17" s="67"/>
      <c r="S17" s="67"/>
    </row>
    <row r="18" spans="1:19" ht="24.75" customHeight="1">
      <c r="A18" s="90" t="s">
        <v>11</v>
      </c>
      <c r="B18" s="130">
        <v>22</v>
      </c>
      <c r="C18" s="130">
        <v>59</v>
      </c>
      <c r="D18" s="130">
        <v>52</v>
      </c>
      <c r="E18" s="130">
        <v>215</v>
      </c>
      <c r="F18" s="130">
        <v>39</v>
      </c>
      <c r="G18" s="130">
        <v>84</v>
      </c>
      <c r="H18" s="130">
        <v>31</v>
      </c>
      <c r="I18" s="130">
        <v>35</v>
      </c>
      <c r="J18" s="130">
        <v>74</v>
      </c>
      <c r="K18" s="130">
        <v>148</v>
      </c>
      <c r="L18" s="130">
        <v>198</v>
      </c>
      <c r="M18" s="128">
        <f>SUM(B18:L18)</f>
        <v>957</v>
      </c>
      <c r="O18" s="114"/>
      <c r="P18" s="67"/>
      <c r="Q18" s="117"/>
      <c r="R18" s="67"/>
      <c r="S18" s="67"/>
    </row>
    <row r="19" spans="1:19" s="74" customFormat="1" ht="24.75" customHeight="1">
      <c r="A19" s="75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/>
      <c r="O19" s="114"/>
      <c r="P19" s="67"/>
      <c r="Q19" s="117"/>
      <c r="R19" s="67"/>
      <c r="S19" s="67"/>
    </row>
    <row r="20" spans="1:19" ht="15">
      <c r="A20" s="165" t="s">
        <v>511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2"/>
      <c r="O20" s="67"/>
      <c r="P20" s="67"/>
      <c r="Q20" s="67"/>
      <c r="R20" s="67"/>
      <c r="S20" s="67"/>
    </row>
    <row r="21" spans="1:19" ht="15">
      <c r="A21" s="76"/>
      <c r="B21" s="76"/>
      <c r="C21" s="76"/>
      <c r="D21" s="76"/>
      <c r="E21" s="75"/>
      <c r="F21" s="75"/>
      <c r="G21" s="75"/>
      <c r="H21" s="75"/>
      <c r="I21" s="75"/>
      <c r="J21" s="75"/>
      <c r="K21" s="75"/>
      <c r="O21" s="67"/>
      <c r="P21" s="67"/>
      <c r="Q21" s="67"/>
      <c r="R21" s="67"/>
      <c r="S21" s="67"/>
    </row>
    <row r="22" spans="1:19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O22" s="67"/>
      <c r="P22" s="67"/>
      <c r="Q22" s="67"/>
      <c r="R22" s="67"/>
      <c r="S22" s="67"/>
    </row>
  </sheetData>
  <sheetProtection/>
  <mergeCells count="4">
    <mergeCell ref="A1:M1"/>
    <mergeCell ref="A2:M2"/>
    <mergeCell ref="B14:M14"/>
    <mergeCell ref="B6:M6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.421875" style="1" customWidth="1"/>
    <col min="2" max="2" width="49.8515625" style="1" customWidth="1"/>
    <col min="3" max="4" width="13.7109375" style="22" customWidth="1"/>
    <col min="5" max="16384" width="9.140625" style="1" customWidth="1"/>
  </cols>
  <sheetData>
    <row r="2" spans="2:4" s="11" customFormat="1" ht="12.75" customHeight="1">
      <c r="B2" s="214" t="s">
        <v>374</v>
      </c>
      <c r="C2" s="215"/>
      <c r="D2" s="216"/>
    </row>
    <row r="3" spans="2:4" s="11" customFormat="1" ht="30" customHeight="1">
      <c r="B3" s="217"/>
      <c r="C3" s="218"/>
      <c r="D3" s="219"/>
    </row>
    <row r="4" spans="2:4" ht="15">
      <c r="B4" s="220" t="s">
        <v>12</v>
      </c>
      <c r="C4" s="221"/>
      <c r="D4" s="222"/>
    </row>
    <row r="5" spans="2:4" s="11" customFormat="1" ht="15">
      <c r="B5" s="60" t="s">
        <v>13</v>
      </c>
      <c r="C5" s="125" t="s">
        <v>49</v>
      </c>
      <c r="D5" s="125" t="s">
        <v>389</v>
      </c>
    </row>
    <row r="6" spans="2:8" ht="15">
      <c r="B6" s="105" t="s">
        <v>135</v>
      </c>
      <c r="C6" s="122">
        <v>14</v>
      </c>
      <c r="D6" s="122">
        <v>10.2</v>
      </c>
      <c r="G6" s="12"/>
      <c r="H6" s="12"/>
    </row>
    <row r="7" spans="2:8" ht="15">
      <c r="B7" s="105" t="s">
        <v>17</v>
      </c>
      <c r="C7" s="122">
        <v>13.3</v>
      </c>
      <c r="D7" s="122">
        <v>10.1</v>
      </c>
      <c r="G7" s="12"/>
      <c r="H7" s="12"/>
    </row>
    <row r="8" spans="2:8" ht="15">
      <c r="B8" s="105" t="s">
        <v>18</v>
      </c>
      <c r="C8" s="122">
        <v>13.9</v>
      </c>
      <c r="D8" s="122">
        <v>10.4</v>
      </c>
      <c r="G8" s="12"/>
      <c r="H8" s="12"/>
    </row>
    <row r="9" spans="2:8" ht="15">
      <c r="B9" s="105" t="s">
        <v>19</v>
      </c>
      <c r="C9" s="122">
        <v>14.3</v>
      </c>
      <c r="D9" s="122">
        <v>8.7</v>
      </c>
      <c r="G9" s="12"/>
      <c r="H9" s="12"/>
    </row>
    <row r="10" spans="2:8" ht="15">
      <c r="B10" s="105" t="s">
        <v>20</v>
      </c>
      <c r="C10" s="122">
        <v>17</v>
      </c>
      <c r="D10" s="122">
        <v>13.4</v>
      </c>
      <c r="G10" s="12"/>
      <c r="H10" s="12"/>
    </row>
    <row r="11" spans="2:8" ht="15">
      <c r="B11" s="105" t="s">
        <v>21</v>
      </c>
      <c r="C11" s="122">
        <v>13.8</v>
      </c>
      <c r="D11" s="122">
        <v>9.8</v>
      </c>
      <c r="G11" s="12"/>
      <c r="H11" s="12"/>
    </row>
    <row r="12" spans="2:8" ht="15">
      <c r="B12" s="105" t="s">
        <v>22</v>
      </c>
      <c r="C12" s="122">
        <v>10.4</v>
      </c>
      <c r="D12" s="122">
        <v>12.1</v>
      </c>
      <c r="G12" s="12"/>
      <c r="H12" s="12"/>
    </row>
    <row r="13" spans="2:8" ht="15">
      <c r="B13" s="105" t="s">
        <v>23</v>
      </c>
      <c r="C13" s="122">
        <v>19.7</v>
      </c>
      <c r="D13" s="122">
        <v>17.9</v>
      </c>
      <c r="G13" s="12"/>
      <c r="H13" s="12"/>
    </row>
    <row r="14" spans="2:8" ht="15">
      <c r="B14" s="105" t="s">
        <v>24</v>
      </c>
      <c r="C14" s="122">
        <v>8.5</v>
      </c>
      <c r="D14" s="122">
        <v>9.9</v>
      </c>
      <c r="G14" s="12"/>
      <c r="H14" s="12"/>
    </row>
    <row r="15" spans="2:8" ht="15">
      <c r="B15" s="105" t="s">
        <v>25</v>
      </c>
      <c r="C15" s="122">
        <v>28.8</v>
      </c>
      <c r="D15" s="122">
        <v>19.8</v>
      </c>
      <c r="G15" s="12"/>
      <c r="H15" s="12"/>
    </row>
    <row r="16" spans="2:8" ht="15">
      <c r="B16" s="105" t="s">
        <v>26</v>
      </c>
      <c r="C16" s="122">
        <v>2.1</v>
      </c>
      <c r="D16" s="122">
        <v>5.8</v>
      </c>
      <c r="G16" s="12"/>
      <c r="H16" s="12"/>
    </row>
    <row r="17" spans="2:8" ht="15">
      <c r="B17" s="105" t="s">
        <v>27</v>
      </c>
      <c r="C17" s="123" t="s">
        <v>400</v>
      </c>
      <c r="D17" s="123" t="s">
        <v>400</v>
      </c>
      <c r="G17" s="12"/>
      <c r="H17" s="12"/>
    </row>
    <row r="18" spans="2:8" ht="15">
      <c r="B18" s="105" t="s">
        <v>28</v>
      </c>
      <c r="C18" s="122">
        <v>7.4</v>
      </c>
      <c r="D18" s="122">
        <v>8.8</v>
      </c>
      <c r="G18" s="12"/>
      <c r="H18" s="12"/>
    </row>
    <row r="19" spans="2:8" ht="15">
      <c r="B19" s="105" t="s">
        <v>29</v>
      </c>
      <c r="C19" s="122">
        <v>6.3</v>
      </c>
      <c r="D19" s="122">
        <v>9.2</v>
      </c>
      <c r="G19" s="12"/>
      <c r="H19" s="131"/>
    </row>
    <row r="20" spans="2:8" ht="15">
      <c r="B20" s="105" t="s">
        <v>30</v>
      </c>
      <c r="C20" s="122">
        <v>23.8</v>
      </c>
      <c r="D20" s="122">
        <v>18.3</v>
      </c>
      <c r="G20" s="12"/>
      <c r="H20" s="12"/>
    </row>
    <row r="21" spans="2:8" ht="15">
      <c r="B21" s="105" t="s">
        <v>31</v>
      </c>
      <c r="C21" s="122">
        <v>-6.2</v>
      </c>
      <c r="D21" s="122">
        <v>1.4</v>
      </c>
      <c r="G21" s="12"/>
      <c r="H21" s="12"/>
    </row>
    <row r="22" spans="2:8" ht="15">
      <c r="B22" s="105" t="s">
        <v>32</v>
      </c>
      <c r="C22" s="122">
        <v>7.5</v>
      </c>
      <c r="D22" s="122">
        <v>11.1</v>
      </c>
      <c r="G22" s="12"/>
      <c r="H22" s="12"/>
    </row>
    <row r="23" spans="2:8" ht="15">
      <c r="B23" s="105" t="s">
        <v>517</v>
      </c>
      <c r="C23" s="122">
        <v>13.1</v>
      </c>
      <c r="D23" s="122">
        <v>12.3</v>
      </c>
      <c r="G23" s="12"/>
      <c r="H23" s="12"/>
    </row>
    <row r="24" spans="2:8" ht="15">
      <c r="B24" s="118" t="s">
        <v>519</v>
      </c>
      <c r="C24" s="122">
        <v>11.8</v>
      </c>
      <c r="D24" s="122">
        <v>11.1</v>
      </c>
      <c r="G24" s="12"/>
      <c r="H24" s="12"/>
    </row>
    <row r="25" spans="2:8" ht="15">
      <c r="B25" s="105" t="s">
        <v>34</v>
      </c>
      <c r="C25" s="122">
        <v>7.9</v>
      </c>
      <c r="D25" s="122">
        <v>14.1</v>
      </c>
      <c r="G25" s="12"/>
      <c r="H25" s="12"/>
    </row>
    <row r="26" spans="2:8" ht="15">
      <c r="B26" s="105" t="s">
        <v>35</v>
      </c>
      <c r="C26" s="122">
        <v>9.7</v>
      </c>
      <c r="D26" s="122">
        <v>12.9</v>
      </c>
      <c r="G26" s="12"/>
      <c r="H26" s="12"/>
    </row>
    <row r="27" spans="2:8" ht="15">
      <c r="B27" s="105" t="s">
        <v>36</v>
      </c>
      <c r="C27" s="122">
        <v>11.2</v>
      </c>
      <c r="D27" s="122">
        <v>14.3</v>
      </c>
      <c r="G27" s="12"/>
      <c r="H27" s="12"/>
    </row>
    <row r="28" spans="2:8" ht="15">
      <c r="B28" s="105" t="s">
        <v>37</v>
      </c>
      <c r="C28" s="122">
        <v>9.1</v>
      </c>
      <c r="D28" s="122">
        <v>-0.2</v>
      </c>
      <c r="G28" s="12"/>
      <c r="H28" s="12"/>
    </row>
    <row r="29" spans="2:8" ht="15">
      <c r="B29" s="105" t="s">
        <v>38</v>
      </c>
      <c r="C29" s="122">
        <v>9.7</v>
      </c>
      <c r="D29" s="122">
        <v>15.4</v>
      </c>
      <c r="G29" s="12"/>
      <c r="H29" s="12"/>
    </row>
    <row r="30" spans="2:8" ht="15">
      <c r="B30" s="105" t="s">
        <v>39</v>
      </c>
      <c r="C30" s="122">
        <v>11.6</v>
      </c>
      <c r="D30" s="122">
        <v>16.2</v>
      </c>
      <c r="G30" s="12"/>
      <c r="H30" s="12"/>
    </row>
    <row r="31" spans="2:8" ht="15">
      <c r="B31" s="105" t="s">
        <v>40</v>
      </c>
      <c r="C31" s="122">
        <v>9.7</v>
      </c>
      <c r="D31" s="122">
        <v>18.3</v>
      </c>
      <c r="G31" s="12"/>
      <c r="H31" s="12"/>
    </row>
    <row r="32" spans="2:8" ht="15">
      <c r="B32" s="105" t="s">
        <v>513</v>
      </c>
      <c r="C32" s="122">
        <v>11.9</v>
      </c>
      <c r="D32" s="122">
        <v>13.9</v>
      </c>
      <c r="G32" s="12"/>
      <c r="H32" s="12"/>
    </row>
    <row r="33" spans="2:8" ht="15">
      <c r="B33" s="119" t="s">
        <v>41</v>
      </c>
      <c r="C33" s="122">
        <v>8</v>
      </c>
      <c r="D33" s="122">
        <v>15.1</v>
      </c>
      <c r="G33" s="12"/>
      <c r="H33" s="12"/>
    </row>
    <row r="34" spans="2:8" ht="15">
      <c r="B34" s="105" t="s">
        <v>42</v>
      </c>
      <c r="C34" s="122">
        <v>8.9</v>
      </c>
      <c r="D34" s="122">
        <v>9.2</v>
      </c>
      <c r="G34" s="12"/>
      <c r="H34" s="12"/>
    </row>
    <row r="35" spans="2:8" ht="15">
      <c r="B35" s="105" t="s">
        <v>43</v>
      </c>
      <c r="C35" s="122">
        <v>8.3</v>
      </c>
      <c r="D35" s="122">
        <v>9.8</v>
      </c>
      <c r="G35" s="12"/>
      <c r="H35" s="12"/>
    </row>
    <row r="36" spans="2:8" ht="15">
      <c r="B36" s="105" t="s">
        <v>520</v>
      </c>
      <c r="C36" s="122">
        <v>11.3</v>
      </c>
      <c r="D36" s="122">
        <v>13.8</v>
      </c>
      <c r="G36" s="12"/>
      <c r="H36" s="12"/>
    </row>
    <row r="37" spans="2:8" ht="15">
      <c r="B37" s="120" t="s">
        <v>44</v>
      </c>
      <c r="C37" s="124">
        <v>9.6</v>
      </c>
      <c r="D37" s="124">
        <v>14.3</v>
      </c>
      <c r="G37" s="12"/>
      <c r="H37" s="12"/>
    </row>
    <row r="38" spans="2:8" ht="15">
      <c r="B38" s="105" t="s">
        <v>45</v>
      </c>
      <c r="C38" s="122">
        <v>16.3</v>
      </c>
      <c r="D38" s="122">
        <v>17.6</v>
      </c>
      <c r="G38" s="12"/>
      <c r="H38" s="12"/>
    </row>
    <row r="39" spans="2:8" ht="15">
      <c r="B39" s="121" t="s">
        <v>543</v>
      </c>
      <c r="C39" s="122">
        <v>15.3</v>
      </c>
      <c r="D39" s="122">
        <v>22</v>
      </c>
      <c r="G39" s="12"/>
      <c r="H39" s="12"/>
    </row>
    <row r="40" spans="2:8" s="13" customFormat="1" ht="15">
      <c r="B40" s="105" t="s">
        <v>47</v>
      </c>
      <c r="C40" s="122">
        <v>18.2</v>
      </c>
      <c r="D40" s="122">
        <v>13.4</v>
      </c>
      <c r="E40" s="1"/>
      <c r="F40" s="1" t="s">
        <v>16</v>
      </c>
      <c r="G40" s="12"/>
      <c r="H40" s="12"/>
    </row>
    <row r="41" spans="2:7" s="13" customFormat="1" ht="15">
      <c r="B41" s="121" t="s">
        <v>544</v>
      </c>
      <c r="C41" s="122">
        <v>16.2</v>
      </c>
      <c r="D41" s="122">
        <v>10.2</v>
      </c>
      <c r="E41" s="1"/>
      <c r="F41" s="1"/>
      <c r="G41" s="1"/>
    </row>
    <row r="42" spans="2:7" s="13" customFormat="1" ht="15">
      <c r="B42" s="172"/>
      <c r="C42" s="173"/>
      <c r="D42" s="173"/>
      <c r="E42" s="1"/>
      <c r="F42" s="1"/>
      <c r="G42" s="1"/>
    </row>
    <row r="43" spans="2:5" ht="15">
      <c r="B43" s="171" t="s">
        <v>545</v>
      </c>
      <c r="C43" s="80"/>
      <c r="D43" s="80"/>
      <c r="E43" s="9"/>
    </row>
    <row r="44" ht="15">
      <c r="B44" s="8" t="s">
        <v>560</v>
      </c>
    </row>
    <row r="45" spans="2:5" ht="18.75" customHeight="1">
      <c r="B45" s="8" t="s">
        <v>561</v>
      </c>
      <c r="C45" s="81"/>
      <c r="D45" s="81"/>
      <c r="E45" s="10"/>
    </row>
    <row r="46" spans="2:5" ht="17.25" customHeight="1">
      <c r="B46" s="223" t="s">
        <v>562</v>
      </c>
      <c r="C46" s="223"/>
      <c r="D46" s="223"/>
      <c r="E46" s="223"/>
    </row>
    <row r="70" spans="2:4" ht="15">
      <c r="B70" s="9"/>
      <c r="C70" s="80"/>
      <c r="D70" s="80"/>
    </row>
    <row r="71" spans="2:4" ht="15">
      <c r="B71" s="9"/>
      <c r="C71" s="80"/>
      <c r="D71" s="80"/>
    </row>
    <row r="72" spans="2:4" ht="15">
      <c r="B72" s="10"/>
      <c r="C72" s="81"/>
      <c r="D72" s="81"/>
    </row>
  </sheetData>
  <sheetProtection/>
  <mergeCells count="3">
    <mergeCell ref="B2:D3"/>
    <mergeCell ref="B4:D4"/>
    <mergeCell ref="B46:E46"/>
  </mergeCells>
  <printOptions/>
  <pageMargins left="0.7" right="0.7" top="0.75" bottom="0.75" header="0.3" footer="0.3"/>
  <pageSetup orientation="portrait" paperSize="9" r:id="rId1"/>
  <colBreaks count="1" manualBreakCount="1">
    <brk id="4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I38" sqref="I38"/>
    </sheetView>
  </sheetViews>
  <sheetFormatPr defaultColWidth="2.7109375" defaultRowHeight="15"/>
  <cols>
    <col min="1" max="1" width="4.7109375" style="1" customWidth="1"/>
    <col min="2" max="2" width="56.57421875" style="1" bestFit="1" customWidth="1"/>
    <col min="3" max="5" width="9.140625" style="22" customWidth="1"/>
    <col min="6" max="255" width="9.140625" style="1" customWidth="1"/>
    <col min="256" max="16384" width="2.7109375" style="1" customWidth="1"/>
  </cols>
  <sheetData>
    <row r="2" spans="2:5" s="11" customFormat="1" ht="12.75" customHeight="1">
      <c r="B2" s="214" t="s">
        <v>375</v>
      </c>
      <c r="C2" s="215"/>
      <c r="D2" s="215"/>
      <c r="E2" s="216"/>
    </row>
    <row r="3" spans="2:5" s="11" customFormat="1" ht="24" customHeight="1">
      <c r="B3" s="217"/>
      <c r="C3" s="218"/>
      <c r="D3" s="218"/>
      <c r="E3" s="219"/>
    </row>
    <row r="4" spans="2:5" ht="16.5" customHeight="1">
      <c r="B4" s="220" t="s">
        <v>12</v>
      </c>
      <c r="C4" s="221"/>
      <c r="D4" s="221"/>
      <c r="E4" s="222"/>
    </row>
    <row r="5" spans="2:5" s="11" customFormat="1" ht="15">
      <c r="B5" s="60" t="s">
        <v>13</v>
      </c>
      <c r="C5" s="125" t="s">
        <v>14</v>
      </c>
      <c r="D5" s="125" t="s">
        <v>49</v>
      </c>
      <c r="E5" s="132" t="s">
        <v>389</v>
      </c>
    </row>
    <row r="6" spans="2:5" ht="15">
      <c r="B6" s="7">
        <v>1</v>
      </c>
      <c r="C6" s="82">
        <v>2</v>
      </c>
      <c r="D6" s="82">
        <v>3</v>
      </c>
      <c r="E6" s="52">
        <v>4</v>
      </c>
    </row>
    <row r="7" spans="2:5" s="11" customFormat="1" ht="15">
      <c r="B7" s="224" t="s">
        <v>52</v>
      </c>
      <c r="C7" s="225"/>
      <c r="D7" s="225"/>
      <c r="E7" s="226"/>
    </row>
    <row r="8" spans="2:11" ht="15">
      <c r="B8" s="105" t="s">
        <v>53</v>
      </c>
      <c r="C8" s="122">
        <v>41</v>
      </c>
      <c r="D8" s="122">
        <v>40.3</v>
      </c>
      <c r="E8" s="122">
        <v>40.6</v>
      </c>
      <c r="G8" s="12"/>
      <c r="I8" s="12"/>
      <c r="J8" s="12"/>
      <c r="K8" s="12"/>
    </row>
    <row r="9" spans="2:11" ht="15">
      <c r="B9" s="105" t="s">
        <v>54</v>
      </c>
      <c r="C9" s="122">
        <v>44.6</v>
      </c>
      <c r="D9" s="122">
        <v>43.9</v>
      </c>
      <c r="E9" s="122">
        <v>43.8</v>
      </c>
      <c r="G9" s="12"/>
      <c r="I9" s="12"/>
      <c r="J9" s="12"/>
      <c r="K9" s="12"/>
    </row>
    <row r="10" spans="2:11" ht="15">
      <c r="B10" s="105" t="s">
        <v>55</v>
      </c>
      <c r="C10" s="122">
        <v>39.8</v>
      </c>
      <c r="D10" s="122">
        <v>40.5</v>
      </c>
      <c r="E10" s="122">
        <v>40.9</v>
      </c>
      <c r="G10" s="12"/>
      <c r="I10" s="12"/>
      <c r="J10" s="12"/>
      <c r="K10" s="12"/>
    </row>
    <row r="11" spans="2:11" ht="15">
      <c r="B11" s="105" t="s">
        <v>56</v>
      </c>
      <c r="C11" s="122">
        <v>58.9</v>
      </c>
      <c r="D11" s="122">
        <v>60.9</v>
      </c>
      <c r="E11" s="122">
        <v>60.9</v>
      </c>
      <c r="G11" s="12"/>
      <c r="I11" s="12"/>
      <c r="J11" s="12"/>
      <c r="K11" s="12"/>
    </row>
    <row r="12" spans="2:11" ht="15">
      <c r="B12" s="105" t="s">
        <v>57</v>
      </c>
      <c r="C12" s="122">
        <v>31.3</v>
      </c>
      <c r="D12" s="122">
        <v>28.5</v>
      </c>
      <c r="E12" s="122">
        <v>24.6</v>
      </c>
      <c r="G12" s="12"/>
      <c r="I12" s="12"/>
      <c r="J12" s="12"/>
      <c r="K12" s="12"/>
    </row>
    <row r="13" spans="2:11" ht="15">
      <c r="B13" s="224" t="s">
        <v>58</v>
      </c>
      <c r="C13" s="225"/>
      <c r="D13" s="225"/>
      <c r="E13" s="226"/>
      <c r="G13" s="12"/>
      <c r="I13" s="12"/>
      <c r="J13" s="12"/>
      <c r="K13" s="12"/>
    </row>
    <row r="14" spans="2:11" ht="15">
      <c r="B14" s="105" t="s">
        <v>59</v>
      </c>
      <c r="C14" s="122">
        <v>1.2</v>
      </c>
      <c r="D14" s="122">
        <v>1.2</v>
      </c>
      <c r="E14" s="122">
        <v>1.1</v>
      </c>
      <c r="G14" s="12"/>
      <c r="I14" s="12"/>
      <c r="J14" s="12"/>
      <c r="K14" s="12"/>
    </row>
    <row r="15" spans="2:11" s="11" customFormat="1" ht="15">
      <c r="B15" s="105" t="s">
        <v>60</v>
      </c>
      <c r="C15" s="122">
        <v>59.3</v>
      </c>
      <c r="D15" s="122">
        <v>57.1</v>
      </c>
      <c r="E15" s="122">
        <v>52.3</v>
      </c>
      <c r="G15" s="12"/>
      <c r="I15" s="12"/>
      <c r="J15" s="12"/>
      <c r="K15" s="12"/>
    </row>
    <row r="16" spans="2:11" ht="15">
      <c r="B16" s="105" t="s">
        <v>61</v>
      </c>
      <c r="C16" s="122">
        <v>40.6</v>
      </c>
      <c r="D16" s="122">
        <v>40.4</v>
      </c>
      <c r="E16" s="122">
        <v>38.5</v>
      </c>
      <c r="G16" s="12"/>
      <c r="I16" s="12"/>
      <c r="J16" s="12"/>
      <c r="K16" s="12"/>
    </row>
    <row r="17" spans="2:11" ht="15">
      <c r="B17" s="105" t="s">
        <v>62</v>
      </c>
      <c r="C17" s="122">
        <v>30.7</v>
      </c>
      <c r="D17" s="122">
        <v>31.2</v>
      </c>
      <c r="E17" s="122">
        <v>32.3</v>
      </c>
      <c r="G17" s="12"/>
      <c r="I17" s="12"/>
      <c r="J17" s="12"/>
      <c r="K17" s="12"/>
    </row>
    <row r="18" spans="2:11" ht="15">
      <c r="B18" s="224" t="s">
        <v>63</v>
      </c>
      <c r="C18" s="225"/>
      <c r="D18" s="225"/>
      <c r="E18" s="226"/>
      <c r="G18" s="12"/>
      <c r="I18" s="12"/>
      <c r="J18" s="12"/>
      <c r="K18" s="12"/>
    </row>
    <row r="19" spans="2:11" ht="15">
      <c r="B19" s="105" t="s">
        <v>64</v>
      </c>
      <c r="C19" s="123"/>
      <c r="D19" s="122">
        <v>87</v>
      </c>
      <c r="E19" s="122">
        <v>85.6</v>
      </c>
      <c r="G19" s="12"/>
      <c r="I19" s="12"/>
      <c r="J19" s="12"/>
      <c r="K19" s="12"/>
    </row>
    <row r="20" spans="2:11" ht="15">
      <c r="B20" s="105" t="s">
        <v>65</v>
      </c>
      <c r="C20" s="123"/>
      <c r="D20" s="122">
        <v>146.5</v>
      </c>
      <c r="E20" s="122">
        <v>143</v>
      </c>
      <c r="G20" s="12"/>
      <c r="H20" s="77"/>
      <c r="I20" s="12"/>
      <c r="J20" s="12"/>
      <c r="K20" s="12"/>
    </row>
    <row r="21" spans="2:11" s="11" customFormat="1" ht="15">
      <c r="B21" s="105" t="s">
        <v>66</v>
      </c>
      <c r="C21" s="122">
        <v>13.1</v>
      </c>
      <c r="D21" s="122">
        <v>12.4</v>
      </c>
      <c r="E21" s="122">
        <v>12.4</v>
      </c>
      <c r="G21" s="12"/>
      <c r="I21" s="12"/>
      <c r="J21" s="12"/>
      <c r="K21" s="12"/>
    </row>
    <row r="22" spans="2:11" ht="15">
      <c r="B22" s="105" t="s">
        <v>67</v>
      </c>
      <c r="C22" s="122">
        <v>13.5</v>
      </c>
      <c r="D22" s="122">
        <v>13.5</v>
      </c>
      <c r="E22" s="122">
        <v>13.3</v>
      </c>
      <c r="G22" s="12"/>
      <c r="I22" s="12"/>
      <c r="J22" s="12"/>
      <c r="K22" s="12"/>
    </row>
    <row r="23" spans="2:11" ht="15">
      <c r="B23" s="105" t="s">
        <v>68</v>
      </c>
      <c r="C23" s="122">
        <v>12.2</v>
      </c>
      <c r="D23" s="122">
        <v>12.3</v>
      </c>
      <c r="E23" s="122">
        <v>13.6</v>
      </c>
      <c r="G23" s="12"/>
      <c r="I23" s="12"/>
      <c r="J23" s="12"/>
      <c r="K23" s="12"/>
    </row>
    <row r="24" spans="2:11" ht="15">
      <c r="B24" s="105" t="s">
        <v>69</v>
      </c>
      <c r="C24" s="123"/>
      <c r="D24" s="122">
        <v>34.5</v>
      </c>
      <c r="E24" s="122">
        <v>34.3</v>
      </c>
      <c r="G24" s="12"/>
      <c r="I24" s="12"/>
      <c r="J24" s="12"/>
      <c r="K24" s="12"/>
    </row>
    <row r="25" spans="2:11" ht="15">
      <c r="B25" s="224" t="s">
        <v>70</v>
      </c>
      <c r="C25" s="225"/>
      <c r="D25" s="225"/>
      <c r="E25" s="226"/>
      <c r="G25" s="12"/>
      <c r="I25" s="12"/>
      <c r="J25" s="12"/>
      <c r="K25" s="12"/>
    </row>
    <row r="26" spans="2:11" ht="15">
      <c r="B26" s="105" t="s">
        <v>71</v>
      </c>
      <c r="C26" s="123"/>
      <c r="D26" s="122">
        <v>52.4</v>
      </c>
      <c r="E26" s="122">
        <v>49.7</v>
      </c>
      <c r="G26" s="12"/>
      <c r="I26" s="12"/>
      <c r="J26" s="12"/>
      <c r="K26" s="12"/>
    </row>
    <row r="27" spans="2:11" ht="15">
      <c r="B27" s="105" t="s">
        <v>72</v>
      </c>
      <c r="C27" s="123"/>
      <c r="D27" s="122">
        <v>58.9</v>
      </c>
      <c r="E27" s="122">
        <v>55.7</v>
      </c>
      <c r="G27" s="12"/>
      <c r="I27" s="12"/>
      <c r="J27" s="12"/>
      <c r="K27" s="12"/>
    </row>
    <row r="28" spans="2:11" ht="15">
      <c r="B28" s="105" t="s">
        <v>73</v>
      </c>
      <c r="C28" s="123"/>
      <c r="D28" s="122">
        <v>54.3</v>
      </c>
      <c r="E28" s="122">
        <v>66.8</v>
      </c>
      <c r="G28" s="12"/>
      <c r="I28" s="12"/>
      <c r="J28" s="12"/>
      <c r="K28" s="12"/>
    </row>
    <row r="29" spans="2:11" s="11" customFormat="1" ht="15">
      <c r="B29" s="105" t="s">
        <v>74</v>
      </c>
      <c r="C29" s="123"/>
      <c r="D29" s="122">
        <v>16.7</v>
      </c>
      <c r="E29" s="122" t="s">
        <v>285</v>
      </c>
      <c r="G29" s="12"/>
      <c r="I29" s="12"/>
      <c r="J29" s="12"/>
      <c r="K29" s="12"/>
    </row>
    <row r="30" spans="2:11" ht="15">
      <c r="B30" s="105" t="s">
        <v>75</v>
      </c>
      <c r="C30" s="123"/>
      <c r="D30" s="122">
        <v>82.4</v>
      </c>
      <c r="E30" s="122">
        <v>69.5</v>
      </c>
      <c r="G30" s="12"/>
      <c r="I30" s="12"/>
      <c r="J30" s="12"/>
      <c r="K30" s="12"/>
    </row>
    <row r="31" spans="2:11" ht="15">
      <c r="B31" s="224" t="s">
        <v>76</v>
      </c>
      <c r="C31" s="225"/>
      <c r="D31" s="225"/>
      <c r="E31" s="226"/>
      <c r="G31" s="12"/>
      <c r="I31" s="12"/>
      <c r="J31" s="12"/>
      <c r="K31" s="12"/>
    </row>
    <row r="32" spans="2:11" ht="15">
      <c r="B32" s="105" t="s">
        <v>77</v>
      </c>
      <c r="C32" s="122">
        <v>54.9</v>
      </c>
      <c r="D32" s="122">
        <v>54.6</v>
      </c>
      <c r="E32" s="122">
        <v>53.2</v>
      </c>
      <c r="G32" s="12"/>
      <c r="I32" s="12"/>
      <c r="J32" s="12"/>
      <c r="K32" s="12"/>
    </row>
    <row r="33" spans="2:11" ht="15">
      <c r="B33" s="105" t="s">
        <v>78</v>
      </c>
      <c r="C33" s="122">
        <v>8.8</v>
      </c>
      <c r="D33" s="122">
        <v>9</v>
      </c>
      <c r="E33" s="122">
        <v>9.2</v>
      </c>
      <c r="G33" s="12"/>
      <c r="I33" s="12"/>
      <c r="J33" s="12"/>
      <c r="K33" s="12"/>
    </row>
    <row r="34" spans="2:11" ht="15">
      <c r="B34" s="105" t="s">
        <v>79</v>
      </c>
      <c r="C34" s="122">
        <v>3</v>
      </c>
      <c r="D34" s="122">
        <v>3.4</v>
      </c>
      <c r="E34" s="122">
        <v>3.7</v>
      </c>
      <c r="G34" s="12"/>
      <c r="I34" s="12"/>
      <c r="J34" s="12"/>
      <c r="K34" s="12"/>
    </row>
    <row r="35" spans="2:11" ht="15">
      <c r="B35" s="105" t="s">
        <v>80</v>
      </c>
      <c r="C35" s="122">
        <v>4.1</v>
      </c>
      <c r="D35" s="122">
        <v>3.5</v>
      </c>
      <c r="E35" s="122">
        <v>3.2</v>
      </c>
      <c r="G35" s="12"/>
      <c r="I35" s="12"/>
      <c r="J35" s="12"/>
      <c r="K35" s="12"/>
    </row>
    <row r="36" spans="2:11" ht="15">
      <c r="B36" s="224" t="s">
        <v>81</v>
      </c>
      <c r="C36" s="225"/>
      <c r="D36" s="225"/>
      <c r="E36" s="226"/>
      <c r="G36" s="12"/>
      <c r="I36" s="12"/>
      <c r="J36" s="12"/>
      <c r="K36" s="12"/>
    </row>
    <row r="37" spans="2:11" ht="15">
      <c r="B37" s="105" t="s">
        <v>82</v>
      </c>
      <c r="C37" s="122">
        <v>13.9</v>
      </c>
      <c r="D37" s="122">
        <v>13.4</v>
      </c>
      <c r="E37" s="122">
        <v>13.6</v>
      </c>
      <c r="G37" s="12"/>
      <c r="I37" s="12"/>
      <c r="J37" s="12"/>
      <c r="K37" s="12"/>
    </row>
    <row r="38" spans="2:11" ht="15">
      <c r="B38" s="105" t="s">
        <v>83</v>
      </c>
      <c r="C38" s="122">
        <v>11.8</v>
      </c>
      <c r="D38" s="122">
        <v>11.2</v>
      </c>
      <c r="E38" s="122">
        <v>11.2</v>
      </c>
      <c r="G38" s="12"/>
      <c r="I38" s="12"/>
      <c r="J38" s="12"/>
      <c r="K38" s="12"/>
    </row>
    <row r="39" spans="2:11" s="11" customFormat="1" ht="15">
      <c r="B39" s="105" t="s">
        <v>84</v>
      </c>
      <c r="C39" s="122">
        <v>6</v>
      </c>
      <c r="D39" s="122">
        <v>5.6</v>
      </c>
      <c r="E39" s="122">
        <v>5.5</v>
      </c>
      <c r="G39" s="12"/>
      <c r="I39" s="12"/>
      <c r="J39" s="12"/>
      <c r="K39" s="12"/>
    </row>
    <row r="40" spans="2:11" ht="15">
      <c r="B40" s="105" t="s">
        <v>85</v>
      </c>
      <c r="C40" s="122">
        <v>9.4</v>
      </c>
      <c r="D40" s="122">
        <v>9.3</v>
      </c>
      <c r="E40" s="122">
        <v>9</v>
      </c>
      <c r="G40" s="12"/>
      <c r="I40" s="12"/>
      <c r="J40" s="12"/>
      <c r="K40" s="12"/>
    </row>
    <row r="41" spans="2:11" ht="15">
      <c r="B41" s="105" t="s">
        <v>86</v>
      </c>
      <c r="C41" s="122">
        <v>10.7</v>
      </c>
      <c r="D41" s="122">
        <v>10.6</v>
      </c>
      <c r="E41" s="122">
        <v>10.1</v>
      </c>
      <c r="G41" s="12"/>
      <c r="I41" s="12"/>
      <c r="J41" s="12"/>
      <c r="K41" s="12"/>
    </row>
    <row r="42" spans="2:11" ht="15">
      <c r="B42" s="105" t="s">
        <v>87</v>
      </c>
      <c r="C42" s="122">
        <v>24.2</v>
      </c>
      <c r="D42" s="122">
        <v>24.2</v>
      </c>
      <c r="E42" s="122">
        <v>25.7</v>
      </c>
      <c r="G42" s="12"/>
      <c r="I42" s="12"/>
      <c r="J42" s="12"/>
      <c r="K42" s="12"/>
    </row>
    <row r="43" spans="2:11" ht="15">
      <c r="B43" s="105" t="s">
        <v>88</v>
      </c>
      <c r="C43" s="122">
        <v>67</v>
      </c>
      <c r="D43" s="122">
        <v>62.8</v>
      </c>
      <c r="E43" s="122">
        <v>59.6</v>
      </c>
      <c r="G43" s="12"/>
      <c r="I43" s="12"/>
      <c r="J43" s="12"/>
      <c r="K43" s="12"/>
    </row>
    <row r="44" spans="2:11" s="15" customFormat="1" ht="15">
      <c r="B44" s="105" t="s">
        <v>89</v>
      </c>
      <c r="C44" s="122">
        <v>3.8</v>
      </c>
      <c r="D44" s="122">
        <v>4.4</v>
      </c>
      <c r="E44" s="122">
        <v>4.6</v>
      </c>
      <c r="G44" s="12"/>
      <c r="I44" s="16"/>
      <c r="J44" s="16"/>
      <c r="K44" s="16"/>
    </row>
    <row r="45" spans="2:11" s="15" customFormat="1" ht="15">
      <c r="B45" s="105" t="s">
        <v>90</v>
      </c>
      <c r="C45" s="122">
        <v>36</v>
      </c>
      <c r="D45" s="122">
        <v>42.2</v>
      </c>
      <c r="E45" s="122">
        <v>46.3</v>
      </c>
      <c r="G45" s="12"/>
      <c r="I45" s="16"/>
      <c r="J45" s="16"/>
      <c r="K45" s="16"/>
    </row>
    <row r="46" spans="2:11" s="15" customFormat="1" ht="15">
      <c r="B46" s="161"/>
      <c r="C46" s="162"/>
      <c r="D46" s="162"/>
      <c r="E46" s="162"/>
      <c r="G46" s="12"/>
      <c r="I46" s="16"/>
      <c r="J46" s="16"/>
      <c r="K46" s="16"/>
    </row>
    <row r="47" spans="2:14" s="17" customFormat="1" ht="17.25" customHeight="1">
      <c r="B47" s="229" t="s">
        <v>546</v>
      </c>
      <c r="C47" s="229"/>
      <c r="D47" s="229"/>
      <c r="E47" s="229"/>
      <c r="F47" s="20"/>
      <c r="G47" s="1"/>
      <c r="H47" s="1"/>
      <c r="I47" s="1"/>
      <c r="J47" s="1"/>
      <c r="K47" s="1"/>
      <c r="L47" s="1"/>
      <c r="M47" s="1"/>
      <c r="N47" s="1"/>
    </row>
    <row r="48" spans="2:14" s="13" customFormat="1" ht="15.75" customHeight="1">
      <c r="B48" s="230" t="s">
        <v>542</v>
      </c>
      <c r="C48" s="230"/>
      <c r="D48" s="230"/>
      <c r="E48" s="230"/>
      <c r="F48" s="19"/>
      <c r="G48" s="1"/>
      <c r="H48" s="1"/>
      <c r="I48" s="1"/>
      <c r="J48" s="1"/>
      <c r="K48" s="1"/>
      <c r="L48" s="1"/>
      <c r="M48" s="1"/>
      <c r="N48" s="1"/>
    </row>
    <row r="49" spans="2:9" ht="24.75" customHeight="1">
      <c r="B49" s="227" t="s">
        <v>563</v>
      </c>
      <c r="C49" s="227"/>
      <c r="D49" s="227"/>
      <c r="E49" s="227"/>
      <c r="F49" s="194"/>
      <c r="G49" s="174"/>
      <c r="H49" s="174"/>
      <c r="I49" s="174"/>
    </row>
    <row r="50" spans="2:9" ht="14.25" customHeight="1">
      <c r="B50" s="228" t="s">
        <v>547</v>
      </c>
      <c r="C50" s="228"/>
      <c r="D50" s="228"/>
      <c r="E50" s="228"/>
      <c r="F50" s="190"/>
      <c r="G50" s="190"/>
      <c r="H50" s="190"/>
      <c r="I50" s="190"/>
    </row>
    <row r="51" spans="2:5" ht="15">
      <c r="B51" s="108" t="s">
        <v>511</v>
      </c>
      <c r="C51" s="83"/>
      <c r="D51" s="83"/>
      <c r="E51" s="83"/>
    </row>
    <row r="52" ht="15" customHeight="1">
      <c r="B52" s="96" t="s">
        <v>286</v>
      </c>
    </row>
  </sheetData>
  <sheetProtection/>
  <mergeCells count="12">
    <mergeCell ref="B18:E18"/>
    <mergeCell ref="B25:E25"/>
    <mergeCell ref="B31:E31"/>
    <mergeCell ref="B36:E36"/>
    <mergeCell ref="B49:E49"/>
    <mergeCell ref="B50:E50"/>
    <mergeCell ref="B2:E3"/>
    <mergeCell ref="B47:E47"/>
    <mergeCell ref="B48:E48"/>
    <mergeCell ref="B4:E4"/>
    <mergeCell ref="B7:E7"/>
    <mergeCell ref="B13:E13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zoomScalePageLayoutView="0" workbookViewId="0" topLeftCell="A1">
      <selection activeCell="K22" sqref="K22"/>
    </sheetView>
  </sheetViews>
  <sheetFormatPr defaultColWidth="3.57421875" defaultRowHeight="15"/>
  <cols>
    <col min="1" max="1" width="3.57421875" style="1" customWidth="1"/>
    <col min="2" max="2" width="46.140625" style="1" customWidth="1"/>
    <col min="3" max="3" width="14.57421875" style="22" bestFit="1" customWidth="1"/>
    <col min="4" max="4" width="15.00390625" style="22" customWidth="1"/>
    <col min="5" max="5" width="15.7109375" style="22" bestFit="1" customWidth="1"/>
    <col min="6" max="6" width="10.7109375" style="22" customWidth="1"/>
    <col min="7" max="7" width="11.28125" style="22" bestFit="1" customWidth="1"/>
    <col min="8" max="255" width="9.140625" style="1" customWidth="1"/>
    <col min="256" max="16384" width="3.57421875" style="1" customWidth="1"/>
  </cols>
  <sheetData>
    <row r="1" spans="2:7" s="11" customFormat="1" ht="25.5" customHeight="1">
      <c r="B1" s="214" t="s">
        <v>376</v>
      </c>
      <c r="C1" s="215"/>
      <c r="D1" s="215"/>
      <c r="E1" s="216"/>
      <c r="F1" s="21"/>
      <c r="G1" s="21"/>
    </row>
    <row r="2" spans="2:7" s="11" customFormat="1" ht="33.75" customHeight="1">
      <c r="B2" s="217"/>
      <c r="C2" s="218"/>
      <c r="D2" s="218"/>
      <c r="E2" s="219"/>
      <c r="F2" s="21"/>
      <c r="G2" s="21"/>
    </row>
    <row r="3" spans="2:5" ht="15">
      <c r="B3" s="220" t="s">
        <v>91</v>
      </c>
      <c r="C3" s="221"/>
      <c r="D3" s="221"/>
      <c r="E3" s="222"/>
    </row>
    <row r="4" spans="2:5" ht="15">
      <c r="B4" s="18"/>
      <c r="C4" s="125" t="s">
        <v>14</v>
      </c>
      <c r="D4" s="125" t="s">
        <v>49</v>
      </c>
      <c r="E4" s="125" t="s">
        <v>389</v>
      </c>
    </row>
    <row r="5" spans="2:5" ht="15">
      <c r="B5" s="7"/>
      <c r="C5" s="52">
        <v>2</v>
      </c>
      <c r="D5" s="52">
        <v>3</v>
      </c>
      <c r="E5" s="52">
        <v>4</v>
      </c>
    </row>
    <row r="6" spans="2:5" ht="15">
      <c r="B6" s="231" t="s">
        <v>92</v>
      </c>
      <c r="C6" s="232"/>
      <c r="D6" s="232"/>
      <c r="E6" s="233"/>
    </row>
    <row r="7" spans="2:5" ht="15">
      <c r="B7" s="111" t="s">
        <v>135</v>
      </c>
      <c r="C7" s="175">
        <v>8675465</v>
      </c>
      <c r="D7" s="175">
        <v>9893494</v>
      </c>
      <c r="E7" s="175">
        <v>10904308</v>
      </c>
    </row>
    <row r="8" spans="2:5" ht="29.25">
      <c r="B8" s="151" t="s">
        <v>95</v>
      </c>
      <c r="C8" s="175">
        <v>98954</v>
      </c>
      <c r="D8" s="175">
        <v>54327</v>
      </c>
      <c r="E8" s="175">
        <v>38271</v>
      </c>
    </row>
    <row r="9" spans="2:5" ht="15">
      <c r="B9" s="111" t="s">
        <v>96</v>
      </c>
      <c r="C9" s="175">
        <v>8771655</v>
      </c>
      <c r="D9" s="175">
        <v>9940357</v>
      </c>
      <c r="E9" s="175">
        <v>10946790</v>
      </c>
    </row>
    <row r="10" spans="2:5" ht="15">
      <c r="B10" s="111" t="s">
        <v>97</v>
      </c>
      <c r="C10" s="175">
        <v>165298</v>
      </c>
      <c r="D10" s="175">
        <v>196109</v>
      </c>
      <c r="E10" s="175">
        <v>219611</v>
      </c>
    </row>
    <row r="11" spans="2:5" ht="15">
      <c r="B11" s="111" t="s">
        <v>424</v>
      </c>
      <c r="C11" s="175">
        <v>21411</v>
      </c>
      <c r="D11" s="175">
        <v>28967</v>
      </c>
      <c r="E11" s="175">
        <v>41061</v>
      </c>
    </row>
    <row r="12" spans="2:5" ht="15">
      <c r="B12" s="111" t="s">
        <v>429</v>
      </c>
      <c r="C12" s="175">
        <v>96100</v>
      </c>
      <c r="D12" s="175">
        <v>107552</v>
      </c>
      <c r="E12" s="175">
        <v>113922</v>
      </c>
    </row>
    <row r="13" spans="2:5" ht="15">
      <c r="B13" s="111" t="s">
        <v>430</v>
      </c>
      <c r="C13" s="175">
        <v>2240</v>
      </c>
      <c r="D13" s="175">
        <v>2621</v>
      </c>
      <c r="E13" s="175">
        <v>2926</v>
      </c>
    </row>
    <row r="14" spans="2:5" ht="15">
      <c r="B14" s="111" t="s">
        <v>98</v>
      </c>
      <c r="C14" s="175">
        <v>-44691</v>
      </c>
      <c r="D14" s="175">
        <v>-6589</v>
      </c>
      <c r="E14" s="175">
        <v>16151</v>
      </c>
    </row>
    <row r="15" spans="2:5" ht="15">
      <c r="B15" s="110" t="s">
        <v>99</v>
      </c>
      <c r="C15" s="176">
        <v>8892262</v>
      </c>
      <c r="D15" s="176">
        <v>10129877</v>
      </c>
      <c r="E15" s="176">
        <v>11182553</v>
      </c>
    </row>
    <row r="16" spans="2:5" s="11" customFormat="1" ht="15">
      <c r="B16" s="231" t="s">
        <v>94</v>
      </c>
      <c r="C16" s="232"/>
      <c r="D16" s="232"/>
      <c r="E16" s="233"/>
    </row>
    <row r="17" spans="2:5" ht="19.5" customHeight="1">
      <c r="B17" s="111" t="s">
        <v>100</v>
      </c>
      <c r="C17" s="175">
        <v>4485214</v>
      </c>
      <c r="D17" s="175">
        <v>5102009</v>
      </c>
      <c r="E17" s="175">
        <v>5495271</v>
      </c>
    </row>
    <row r="18" spans="2:5" ht="15">
      <c r="B18" s="111" t="s">
        <v>101</v>
      </c>
      <c r="C18" s="175">
        <v>98788</v>
      </c>
      <c r="D18" s="175">
        <v>107678</v>
      </c>
      <c r="E18" s="175">
        <v>115084</v>
      </c>
    </row>
    <row r="19" spans="2:5" ht="15">
      <c r="B19" s="111" t="s">
        <v>102</v>
      </c>
      <c r="C19" s="175">
        <v>392794</v>
      </c>
      <c r="D19" s="175">
        <v>491771</v>
      </c>
      <c r="E19" s="175">
        <v>590096</v>
      </c>
    </row>
    <row r="20" spans="2:5" ht="15">
      <c r="B20" s="111" t="s">
        <v>103</v>
      </c>
      <c r="C20" s="175">
        <v>405229</v>
      </c>
      <c r="D20" s="175">
        <v>447811</v>
      </c>
      <c r="E20" s="175">
        <v>483185</v>
      </c>
    </row>
    <row r="21" spans="2:5" ht="15">
      <c r="B21" s="111" t="s">
        <v>104</v>
      </c>
      <c r="C21" s="175">
        <v>640822</v>
      </c>
      <c r="D21" s="175">
        <v>755237</v>
      </c>
      <c r="E21" s="175">
        <v>865432</v>
      </c>
    </row>
    <row r="22" spans="2:5" ht="15">
      <c r="B22" s="111" t="s">
        <v>105</v>
      </c>
      <c r="C22" s="175">
        <v>35221</v>
      </c>
      <c r="D22" s="175">
        <v>39211</v>
      </c>
      <c r="E22" s="175">
        <v>40057</v>
      </c>
    </row>
    <row r="23" spans="2:5" ht="15">
      <c r="B23" s="111" t="s">
        <v>106</v>
      </c>
      <c r="C23" s="175">
        <v>40798</v>
      </c>
      <c r="D23" s="175">
        <v>44357</v>
      </c>
      <c r="E23" s="175">
        <v>45750</v>
      </c>
    </row>
    <row r="24" spans="2:5" ht="15">
      <c r="B24" s="111" t="s">
        <v>107</v>
      </c>
      <c r="C24" s="175">
        <v>3982</v>
      </c>
      <c r="D24" s="175">
        <v>3650</v>
      </c>
      <c r="E24" s="175">
        <v>3825</v>
      </c>
    </row>
    <row r="25" spans="2:5" ht="15">
      <c r="B25" s="111" t="s">
        <v>108</v>
      </c>
      <c r="C25" s="175">
        <v>138701</v>
      </c>
      <c r="D25" s="175">
        <v>151088</v>
      </c>
      <c r="E25" s="175">
        <v>205321</v>
      </c>
    </row>
    <row r="26" spans="2:5" ht="15">
      <c r="B26" s="111" t="s">
        <v>109</v>
      </c>
      <c r="C26" s="175">
        <v>10157</v>
      </c>
      <c r="D26" s="175">
        <v>11080</v>
      </c>
      <c r="E26" s="175">
        <v>11564</v>
      </c>
    </row>
    <row r="27" spans="2:5" ht="15">
      <c r="B27" s="111" t="s">
        <v>110</v>
      </c>
      <c r="C27" s="175">
        <v>57193</v>
      </c>
      <c r="D27" s="175">
        <v>65685</v>
      </c>
      <c r="E27" s="175">
        <v>78107</v>
      </c>
    </row>
    <row r="28" spans="2:5" ht="15">
      <c r="B28" s="111" t="s">
        <v>111</v>
      </c>
      <c r="C28" s="175">
        <v>9314</v>
      </c>
      <c r="D28" s="175">
        <v>8486</v>
      </c>
      <c r="E28" s="175">
        <v>14744</v>
      </c>
    </row>
    <row r="29" spans="2:5" ht="15">
      <c r="B29" s="111" t="s">
        <v>112</v>
      </c>
      <c r="C29" s="175">
        <v>72613</v>
      </c>
      <c r="D29" s="175">
        <v>71119</v>
      </c>
      <c r="E29" s="175">
        <v>64317</v>
      </c>
    </row>
    <row r="30" spans="2:5" ht="15">
      <c r="B30" s="111" t="s">
        <v>113</v>
      </c>
      <c r="C30" s="175">
        <v>92316</v>
      </c>
      <c r="D30" s="175">
        <v>104487</v>
      </c>
      <c r="E30" s="175">
        <v>113927</v>
      </c>
    </row>
    <row r="31" spans="2:5" ht="15">
      <c r="B31" s="111" t="s">
        <v>114</v>
      </c>
      <c r="C31" s="175">
        <v>55973</v>
      </c>
      <c r="D31" s="175">
        <v>56003</v>
      </c>
      <c r="E31" s="175">
        <v>38398</v>
      </c>
    </row>
    <row r="32" spans="2:5" ht="15">
      <c r="B32" s="111" t="s">
        <v>115</v>
      </c>
      <c r="C32" s="175">
        <v>197390</v>
      </c>
      <c r="D32" s="175">
        <v>220219</v>
      </c>
      <c r="E32" s="175">
        <v>239310</v>
      </c>
    </row>
    <row r="33" spans="2:5" ht="15">
      <c r="B33" s="111" t="s">
        <v>116</v>
      </c>
      <c r="C33" s="175">
        <v>11727</v>
      </c>
      <c r="D33" s="175">
        <v>13882</v>
      </c>
      <c r="E33" s="175">
        <v>15301</v>
      </c>
    </row>
    <row r="34" spans="2:5" ht="15">
      <c r="B34" s="111" t="s">
        <v>117</v>
      </c>
      <c r="C34" s="175">
        <v>7916</v>
      </c>
      <c r="D34" s="175">
        <v>8167</v>
      </c>
      <c r="E34" s="175">
        <v>8149</v>
      </c>
    </row>
    <row r="35" spans="2:5" ht="15">
      <c r="B35" s="111" t="s">
        <v>118</v>
      </c>
      <c r="C35" s="175">
        <v>802862</v>
      </c>
      <c r="D35" s="175">
        <v>898611</v>
      </c>
      <c r="E35" s="175">
        <v>1002414</v>
      </c>
    </row>
    <row r="36" spans="2:5" ht="15">
      <c r="B36" s="111" t="s">
        <v>119</v>
      </c>
      <c r="C36" s="175">
        <v>10415</v>
      </c>
      <c r="D36" s="175">
        <v>13018</v>
      </c>
      <c r="E36" s="175">
        <v>29811</v>
      </c>
    </row>
    <row r="37" spans="2:5" ht="15">
      <c r="B37" s="111" t="s">
        <v>120</v>
      </c>
      <c r="C37" s="175">
        <v>7569426</v>
      </c>
      <c r="D37" s="175">
        <v>8613570</v>
      </c>
      <c r="E37" s="175">
        <v>9460063</v>
      </c>
    </row>
    <row r="38" spans="2:5" ht="15">
      <c r="B38" s="111" t="s">
        <v>121</v>
      </c>
      <c r="C38" s="175">
        <v>1202229</v>
      </c>
      <c r="D38" s="175">
        <v>1326788</v>
      </c>
      <c r="E38" s="175">
        <v>1486727</v>
      </c>
    </row>
    <row r="39" spans="2:5" ht="15">
      <c r="B39" s="111" t="s">
        <v>122</v>
      </c>
      <c r="C39" s="175">
        <v>346245</v>
      </c>
      <c r="D39" s="175">
        <v>414379</v>
      </c>
      <c r="E39" s="175">
        <v>488379</v>
      </c>
    </row>
    <row r="40" spans="2:5" ht="15">
      <c r="B40" s="111" t="s">
        <v>123</v>
      </c>
      <c r="C40" s="175">
        <v>1021282</v>
      </c>
      <c r="D40" s="175">
        <v>1108517</v>
      </c>
      <c r="E40" s="175">
        <v>1217959</v>
      </c>
    </row>
    <row r="41" spans="2:5" ht="15">
      <c r="B41" s="111" t="s">
        <v>124</v>
      </c>
      <c r="C41" s="175">
        <v>247713</v>
      </c>
      <c r="D41" s="175">
        <v>319021</v>
      </c>
      <c r="E41" s="175">
        <v>382292</v>
      </c>
    </row>
    <row r="42" spans="2:5" ht="29.25">
      <c r="B42" s="151" t="s">
        <v>125</v>
      </c>
      <c r="C42" s="175">
        <v>773569</v>
      </c>
      <c r="D42" s="175">
        <v>789496</v>
      </c>
      <c r="E42" s="175">
        <v>835667</v>
      </c>
    </row>
    <row r="43" spans="2:5" ht="15">
      <c r="B43" s="111" t="s">
        <v>126</v>
      </c>
      <c r="C43" s="175">
        <v>-44691</v>
      </c>
      <c r="D43" s="175">
        <v>-6589</v>
      </c>
      <c r="E43" s="175">
        <v>16151</v>
      </c>
    </row>
    <row r="44" spans="2:5" ht="15">
      <c r="B44" s="111" t="s">
        <v>425</v>
      </c>
      <c r="C44" s="175">
        <v>359</v>
      </c>
      <c r="D44" s="175">
        <v>-8839</v>
      </c>
      <c r="E44" s="175">
        <v>-68</v>
      </c>
    </row>
    <row r="45" spans="2:5" ht="15">
      <c r="B45" s="111" t="s">
        <v>426</v>
      </c>
      <c r="C45" s="175">
        <v>-20824</v>
      </c>
      <c r="D45" s="175">
        <v>-22265</v>
      </c>
      <c r="E45" s="175">
        <v>-44507</v>
      </c>
    </row>
    <row r="46" spans="2:5" ht="15">
      <c r="B46" s="111" t="s">
        <v>127</v>
      </c>
      <c r="C46" s="175">
        <v>8163384</v>
      </c>
      <c r="D46" s="175">
        <v>9346970</v>
      </c>
      <c r="E46" s="175">
        <v>10330735</v>
      </c>
    </row>
    <row r="47" spans="2:5" ht="15">
      <c r="B47" s="111" t="s">
        <v>128</v>
      </c>
      <c r="C47" s="175">
        <v>728878</v>
      </c>
      <c r="D47" s="175">
        <v>782907</v>
      </c>
      <c r="E47" s="175">
        <v>851818</v>
      </c>
    </row>
    <row r="48" spans="2:5" ht="15">
      <c r="B48" s="111" t="s">
        <v>129</v>
      </c>
      <c r="C48" s="175">
        <v>207929</v>
      </c>
      <c r="D48" s="175">
        <v>229164</v>
      </c>
      <c r="E48" s="175">
        <v>247075</v>
      </c>
    </row>
    <row r="49" spans="2:5" ht="15">
      <c r="B49" s="111" t="s">
        <v>130</v>
      </c>
      <c r="C49" s="175">
        <v>520949</v>
      </c>
      <c r="D49" s="175">
        <v>553743</v>
      </c>
      <c r="E49" s="175">
        <v>604743</v>
      </c>
    </row>
    <row r="50" spans="2:5" s="11" customFormat="1" ht="14.25">
      <c r="B50" s="111" t="s">
        <v>131</v>
      </c>
      <c r="C50" s="175">
        <v>186172</v>
      </c>
      <c r="D50" s="175">
        <v>230423</v>
      </c>
      <c r="E50" s="175">
        <v>272659</v>
      </c>
    </row>
    <row r="51" spans="2:5" ht="15">
      <c r="B51" s="111" t="s">
        <v>427</v>
      </c>
      <c r="C51" s="175">
        <v>185205</v>
      </c>
      <c r="D51" s="175">
        <v>229560</v>
      </c>
      <c r="E51" s="175">
        <v>271488</v>
      </c>
    </row>
    <row r="52" spans="2:5" s="13" customFormat="1" ht="14.25">
      <c r="B52" s="111" t="s">
        <v>428</v>
      </c>
      <c r="C52" s="175">
        <v>967</v>
      </c>
      <c r="D52" s="175">
        <v>863</v>
      </c>
      <c r="E52" s="175">
        <v>1171</v>
      </c>
    </row>
    <row r="53" spans="2:5" ht="15">
      <c r="B53" s="111" t="s">
        <v>132</v>
      </c>
      <c r="C53" s="175">
        <v>29543</v>
      </c>
      <c r="D53" s="175">
        <v>37061</v>
      </c>
      <c r="E53" s="175">
        <v>42085</v>
      </c>
    </row>
    <row r="54" spans="2:5" ht="15">
      <c r="B54" s="111" t="s">
        <v>133</v>
      </c>
      <c r="C54" s="175">
        <v>305401</v>
      </c>
      <c r="D54" s="175">
        <v>286397</v>
      </c>
      <c r="E54" s="175">
        <v>290365</v>
      </c>
    </row>
    <row r="55" spans="2:5" ht="15">
      <c r="B55" s="110" t="s">
        <v>134</v>
      </c>
      <c r="C55" s="176">
        <v>8892262</v>
      </c>
      <c r="D55" s="176">
        <v>10129877</v>
      </c>
      <c r="E55" s="176">
        <v>11182553</v>
      </c>
    </row>
    <row r="56" spans="2:6" ht="30.75" customHeight="1">
      <c r="B56" s="148" t="s">
        <v>15</v>
      </c>
      <c r="C56" s="80"/>
      <c r="D56" s="84"/>
      <c r="E56" s="84"/>
      <c r="F56" s="23"/>
    </row>
  </sheetData>
  <sheetProtection/>
  <mergeCells count="4">
    <mergeCell ref="B1:E2"/>
    <mergeCell ref="B3:E3"/>
    <mergeCell ref="B6:E6"/>
    <mergeCell ref="B16:E16"/>
  </mergeCells>
  <printOptions/>
  <pageMargins left="0.7" right="0.7" top="0.75" bottom="0.75" header="0.3" footer="0.3"/>
  <pageSetup fitToHeight="1" fitToWidth="1" orientation="portrait" paperSize="9" scale="82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65"/>
  <sheetViews>
    <sheetView zoomScalePageLayoutView="0" workbookViewId="0" topLeftCell="A1">
      <selection activeCell="N19" sqref="N19"/>
    </sheetView>
  </sheetViews>
  <sheetFormatPr defaultColWidth="43.7109375" defaultRowHeight="15"/>
  <cols>
    <col min="1" max="1" width="2.57421875" style="13" customWidth="1"/>
    <col min="2" max="2" width="58.57421875" style="13" customWidth="1"/>
    <col min="3" max="5" width="15.7109375" style="13" bestFit="1" customWidth="1"/>
    <col min="6" max="6" width="9.140625" style="13" customWidth="1"/>
    <col min="7" max="7" width="3.57421875" style="13" customWidth="1"/>
    <col min="8" max="8" width="55.57421875" style="13" bestFit="1" customWidth="1"/>
    <col min="9" max="11" width="15.7109375" style="85" bestFit="1" customWidth="1"/>
    <col min="12" max="252" width="9.140625" style="13" customWidth="1"/>
    <col min="253" max="253" width="2.57421875" style="13" customWidth="1"/>
    <col min="254" max="254" width="2.7109375" style="13" customWidth="1"/>
    <col min="255" max="255" width="3.00390625" style="13" bestFit="1" customWidth="1"/>
    <col min="256" max="16384" width="43.7109375" style="13" customWidth="1"/>
  </cols>
  <sheetData>
    <row r="2" spans="2:11" s="11" customFormat="1" ht="12.75" customHeight="1">
      <c r="B2" s="214" t="s">
        <v>383</v>
      </c>
      <c r="C2" s="215"/>
      <c r="D2" s="215"/>
      <c r="E2" s="216"/>
      <c r="H2" s="214" t="s">
        <v>384</v>
      </c>
      <c r="I2" s="215"/>
      <c r="J2" s="215"/>
      <c r="K2" s="216"/>
    </row>
    <row r="3" spans="2:11" s="11" customFormat="1" ht="21" customHeight="1">
      <c r="B3" s="217"/>
      <c r="C3" s="218"/>
      <c r="D3" s="218"/>
      <c r="E3" s="219"/>
      <c r="H3" s="217"/>
      <c r="I3" s="218"/>
      <c r="J3" s="218"/>
      <c r="K3" s="219"/>
    </row>
    <row r="4" spans="2:11" ht="15" customHeight="1">
      <c r="B4" s="220" t="s">
        <v>91</v>
      </c>
      <c r="C4" s="221"/>
      <c r="D4" s="221"/>
      <c r="E4" s="222"/>
      <c r="H4" s="234" t="s">
        <v>91</v>
      </c>
      <c r="I4" s="234"/>
      <c r="J4" s="234"/>
      <c r="K4" s="234"/>
    </row>
    <row r="5" spans="2:11" s="11" customFormat="1" ht="15">
      <c r="B5" s="133" t="s">
        <v>136</v>
      </c>
      <c r="C5" s="60" t="s">
        <v>14</v>
      </c>
      <c r="D5" s="60" t="s">
        <v>49</v>
      </c>
      <c r="E5" s="134" t="s">
        <v>389</v>
      </c>
      <c r="H5" s="133" t="s">
        <v>137</v>
      </c>
      <c r="I5" s="125" t="s">
        <v>14</v>
      </c>
      <c r="J5" s="125" t="s">
        <v>49</v>
      </c>
      <c r="K5" s="132" t="s">
        <v>389</v>
      </c>
    </row>
    <row r="6" spans="2:11" ht="12.75">
      <c r="B6" s="7">
        <v>1</v>
      </c>
      <c r="C6" s="14">
        <v>2</v>
      </c>
      <c r="D6" s="14">
        <v>3</v>
      </c>
      <c r="E6" s="14">
        <v>4</v>
      </c>
      <c r="H6" s="7">
        <v>1</v>
      </c>
      <c r="I6" s="52">
        <v>2</v>
      </c>
      <c r="J6" s="52">
        <v>3</v>
      </c>
      <c r="K6" s="52">
        <v>4</v>
      </c>
    </row>
    <row r="7" spans="2:11" ht="15">
      <c r="B7" s="110" t="s">
        <v>138</v>
      </c>
      <c r="C7" s="177">
        <v>4824707</v>
      </c>
      <c r="D7" s="177">
        <v>5195725</v>
      </c>
      <c r="E7" s="177">
        <v>5949849</v>
      </c>
      <c r="H7" s="110" t="s">
        <v>154</v>
      </c>
      <c r="I7" s="176">
        <v>6456668</v>
      </c>
      <c r="J7" s="176">
        <v>7088113</v>
      </c>
      <c r="K7" s="176">
        <v>8361738</v>
      </c>
    </row>
    <row r="8" spans="2:11" ht="14.25">
      <c r="B8" s="111" t="s">
        <v>139</v>
      </c>
      <c r="C8" s="178">
        <v>554417</v>
      </c>
      <c r="D8" s="178">
        <v>586361</v>
      </c>
      <c r="E8" s="178">
        <v>651616</v>
      </c>
      <c r="H8" s="111" t="s">
        <v>155</v>
      </c>
      <c r="I8" s="175">
        <v>6380278</v>
      </c>
      <c r="J8" s="175">
        <v>7127286</v>
      </c>
      <c r="K8" s="175">
        <v>8125746</v>
      </c>
    </row>
    <row r="9" spans="2:11" ht="14.25">
      <c r="B9" s="111" t="s">
        <v>431</v>
      </c>
      <c r="C9" s="178">
        <v>513885</v>
      </c>
      <c r="D9" s="178">
        <v>544296</v>
      </c>
      <c r="E9" s="178">
        <v>585923</v>
      </c>
      <c r="H9" s="111" t="s">
        <v>465</v>
      </c>
      <c r="I9" s="175">
        <v>5038405</v>
      </c>
      <c r="J9" s="175">
        <v>5711315</v>
      </c>
      <c r="K9" s="175">
        <v>6308971</v>
      </c>
    </row>
    <row r="10" spans="2:11" ht="14.25">
      <c r="B10" s="111" t="s">
        <v>433</v>
      </c>
      <c r="C10" s="178">
        <v>85310</v>
      </c>
      <c r="D10" s="178">
        <v>88785</v>
      </c>
      <c r="E10" s="178">
        <v>85758</v>
      </c>
      <c r="H10" s="111" t="s">
        <v>466</v>
      </c>
      <c r="I10" s="175">
        <v>230989</v>
      </c>
      <c r="J10" s="175">
        <v>245853</v>
      </c>
      <c r="K10" s="175">
        <v>271337</v>
      </c>
    </row>
    <row r="11" spans="2:11" ht="14.25">
      <c r="B11" s="111" t="s">
        <v>432</v>
      </c>
      <c r="C11" s="178">
        <v>39723</v>
      </c>
      <c r="D11" s="178">
        <v>41257</v>
      </c>
      <c r="E11" s="178">
        <v>64886</v>
      </c>
      <c r="H11" s="111" t="s">
        <v>467</v>
      </c>
      <c r="I11" s="175">
        <v>583750</v>
      </c>
      <c r="J11" s="175">
        <v>671674</v>
      </c>
      <c r="K11" s="175">
        <v>792159</v>
      </c>
    </row>
    <row r="12" spans="2:11" ht="14.25">
      <c r="B12" s="111" t="s">
        <v>434</v>
      </c>
      <c r="C12" s="178">
        <v>810</v>
      </c>
      <c r="D12" s="178">
        <v>807</v>
      </c>
      <c r="E12" s="178">
        <v>807</v>
      </c>
      <c r="H12" s="111" t="s">
        <v>468</v>
      </c>
      <c r="I12" s="175">
        <v>3860682</v>
      </c>
      <c r="J12" s="175">
        <v>4372766</v>
      </c>
      <c r="K12" s="175">
        <v>4792980</v>
      </c>
    </row>
    <row r="13" spans="2:11" ht="14.25">
      <c r="B13" s="111" t="s">
        <v>140</v>
      </c>
      <c r="C13" s="178">
        <v>105</v>
      </c>
      <c r="D13" s="178">
        <v>27</v>
      </c>
      <c r="E13" s="178">
        <v>17</v>
      </c>
      <c r="H13" s="111" t="s">
        <v>469</v>
      </c>
      <c r="I13" s="175">
        <v>149224</v>
      </c>
      <c r="J13" s="175">
        <v>169951</v>
      </c>
      <c r="K13" s="175">
        <v>187920</v>
      </c>
    </row>
    <row r="14" spans="2:11" ht="14.25">
      <c r="B14" s="111" t="s">
        <v>141</v>
      </c>
      <c r="C14" s="178">
        <v>4270185</v>
      </c>
      <c r="D14" s="178">
        <v>4609337</v>
      </c>
      <c r="E14" s="178">
        <v>5298216</v>
      </c>
      <c r="H14" s="111" t="s">
        <v>470</v>
      </c>
      <c r="I14" s="175">
        <v>213760</v>
      </c>
      <c r="J14" s="175">
        <v>251070</v>
      </c>
      <c r="K14" s="175">
        <v>264575</v>
      </c>
    </row>
    <row r="15" spans="2:11" ht="14.25">
      <c r="B15" s="111" t="s">
        <v>435</v>
      </c>
      <c r="C15" s="178">
        <v>1382877</v>
      </c>
      <c r="D15" s="178">
        <v>1565304</v>
      </c>
      <c r="E15" s="178">
        <v>1970094</v>
      </c>
      <c r="H15" s="111" t="s">
        <v>471</v>
      </c>
      <c r="I15" s="175">
        <v>516077</v>
      </c>
      <c r="J15" s="175">
        <v>521890</v>
      </c>
      <c r="K15" s="175">
        <v>774667</v>
      </c>
    </row>
    <row r="16" spans="2:11" ht="14.25">
      <c r="B16" s="111" t="s">
        <v>439</v>
      </c>
      <c r="C16" s="178">
        <v>1253158</v>
      </c>
      <c r="D16" s="178">
        <v>1422541</v>
      </c>
      <c r="E16" s="178">
        <v>1791019</v>
      </c>
      <c r="H16" s="111" t="s">
        <v>472</v>
      </c>
      <c r="I16" s="175">
        <v>776467</v>
      </c>
      <c r="J16" s="175">
        <v>872975</v>
      </c>
      <c r="K16" s="175">
        <v>1020185</v>
      </c>
    </row>
    <row r="17" spans="2:11" ht="14.25">
      <c r="B17" s="111" t="s">
        <v>436</v>
      </c>
      <c r="C17" s="178">
        <v>809</v>
      </c>
      <c r="D17" s="178">
        <v>854</v>
      </c>
      <c r="E17" s="178">
        <v>846</v>
      </c>
      <c r="H17" s="111" t="s">
        <v>473</v>
      </c>
      <c r="I17" s="175">
        <v>87683</v>
      </c>
      <c r="J17" s="175">
        <v>90308</v>
      </c>
      <c r="K17" s="175">
        <v>99516</v>
      </c>
    </row>
    <row r="18" spans="2:11" ht="14.25">
      <c r="B18" s="111" t="s">
        <v>437</v>
      </c>
      <c r="C18" s="178">
        <v>18860</v>
      </c>
      <c r="D18" s="178">
        <v>22901</v>
      </c>
      <c r="E18" s="178">
        <v>27632</v>
      </c>
      <c r="H18" s="111" t="s">
        <v>474</v>
      </c>
      <c r="I18" s="175">
        <v>49328</v>
      </c>
      <c r="J18" s="175">
        <v>21106</v>
      </c>
      <c r="K18" s="175">
        <v>21922</v>
      </c>
    </row>
    <row r="19" spans="2:11" ht="14.25">
      <c r="B19" s="111" t="s">
        <v>438</v>
      </c>
      <c r="C19" s="178">
        <v>2867638</v>
      </c>
      <c r="D19" s="178">
        <v>3020278</v>
      </c>
      <c r="E19" s="178">
        <v>3299644</v>
      </c>
      <c r="H19" s="111" t="s">
        <v>156</v>
      </c>
      <c r="I19" s="175">
        <v>1714726</v>
      </c>
      <c r="J19" s="175">
        <v>2068087</v>
      </c>
      <c r="K19" s="175">
        <v>2355809</v>
      </c>
    </row>
    <row r="20" spans="2:11" ht="15">
      <c r="B20" s="110" t="s">
        <v>142</v>
      </c>
      <c r="C20" s="177">
        <v>24019</v>
      </c>
      <c r="D20" s="177">
        <v>22367</v>
      </c>
      <c r="E20" s="177">
        <v>14127</v>
      </c>
      <c r="H20" s="111" t="s">
        <v>475</v>
      </c>
      <c r="I20" s="175">
        <v>217513</v>
      </c>
      <c r="J20" s="175">
        <v>271652</v>
      </c>
      <c r="K20" s="175">
        <v>247922</v>
      </c>
    </row>
    <row r="21" spans="2:11" ht="15">
      <c r="B21" s="110" t="s">
        <v>143</v>
      </c>
      <c r="C21" s="177">
        <v>2324222</v>
      </c>
      <c r="D21" s="177">
        <v>2551244</v>
      </c>
      <c r="E21" s="177">
        <v>2852297</v>
      </c>
      <c r="H21" s="111" t="s">
        <v>157</v>
      </c>
      <c r="I21" s="175">
        <v>4448039</v>
      </c>
      <c r="J21" s="175">
        <v>4787547</v>
      </c>
      <c r="K21" s="175">
        <v>5522014</v>
      </c>
    </row>
    <row r="22" spans="2:11" ht="14.25">
      <c r="B22" s="111" t="s">
        <v>144</v>
      </c>
      <c r="C22" s="178">
        <v>1904511</v>
      </c>
      <c r="D22" s="178">
        <v>2092282</v>
      </c>
      <c r="E22" s="178">
        <v>2409727</v>
      </c>
      <c r="H22" s="111" t="s">
        <v>158</v>
      </c>
      <c r="I22" s="175">
        <v>1291272</v>
      </c>
      <c r="J22" s="175">
        <v>1498290</v>
      </c>
      <c r="K22" s="175">
        <v>1743117</v>
      </c>
    </row>
    <row r="23" spans="2:11" ht="14.25">
      <c r="B23" s="111" t="s">
        <v>441</v>
      </c>
      <c r="C23" s="178">
        <v>1428021</v>
      </c>
      <c r="D23" s="178">
        <v>1508085</v>
      </c>
      <c r="E23" s="178">
        <v>1610039</v>
      </c>
      <c r="H23" s="111" t="s">
        <v>476</v>
      </c>
      <c r="I23" s="175">
        <v>178853</v>
      </c>
      <c r="J23" s="175">
        <v>194645</v>
      </c>
      <c r="K23" s="175">
        <v>192435</v>
      </c>
    </row>
    <row r="24" spans="2:11" ht="14.25">
      <c r="B24" s="111" t="s">
        <v>440</v>
      </c>
      <c r="C24" s="178">
        <v>187818</v>
      </c>
      <c r="D24" s="178">
        <v>194511</v>
      </c>
      <c r="E24" s="178">
        <v>220523</v>
      </c>
      <c r="H24" s="111" t="s">
        <v>477</v>
      </c>
      <c r="I24" s="175">
        <v>1335</v>
      </c>
      <c r="J24" s="175">
        <v>1937</v>
      </c>
      <c r="K24" s="175">
        <v>2050</v>
      </c>
    </row>
    <row r="25" spans="2:11" ht="14.25">
      <c r="B25" s="111" t="s">
        <v>442</v>
      </c>
      <c r="C25" s="178">
        <v>1349597</v>
      </c>
      <c r="D25" s="178">
        <v>1412762</v>
      </c>
      <c r="E25" s="178">
        <v>1393238</v>
      </c>
      <c r="H25" s="111" t="s">
        <v>478</v>
      </c>
      <c r="I25" s="175">
        <v>1033150</v>
      </c>
      <c r="J25" s="175">
        <v>1184771</v>
      </c>
      <c r="K25" s="175">
        <v>1538867</v>
      </c>
    </row>
    <row r="26" spans="2:11" ht="14.25">
      <c r="B26" s="111" t="s">
        <v>443</v>
      </c>
      <c r="C26" s="178">
        <v>1088635</v>
      </c>
      <c r="D26" s="178">
        <v>1224620</v>
      </c>
      <c r="E26" s="178">
        <v>1239436</v>
      </c>
      <c r="H26" s="111" t="s">
        <v>479</v>
      </c>
      <c r="I26" s="175">
        <v>86</v>
      </c>
      <c r="J26" s="175">
        <v>8240</v>
      </c>
      <c r="K26" s="175">
        <v>9282</v>
      </c>
    </row>
    <row r="27" spans="2:11" ht="14.25">
      <c r="B27" s="111" t="s">
        <v>444</v>
      </c>
      <c r="C27" s="178">
        <v>1106277</v>
      </c>
      <c r="D27" s="178">
        <v>1111491</v>
      </c>
      <c r="E27" s="178">
        <v>1140678</v>
      </c>
      <c r="H27" s="111" t="s">
        <v>480</v>
      </c>
      <c r="I27" s="175">
        <v>25859</v>
      </c>
      <c r="J27" s="175">
        <v>31044</v>
      </c>
      <c r="K27" s="175">
        <v>35186</v>
      </c>
    </row>
    <row r="28" spans="2:11" ht="14.25">
      <c r="B28" s="111" t="s">
        <v>445</v>
      </c>
      <c r="C28" s="178">
        <v>29566</v>
      </c>
      <c r="D28" s="178">
        <v>39882</v>
      </c>
      <c r="E28" s="178">
        <v>114286</v>
      </c>
      <c r="H28" s="111" t="s">
        <v>481</v>
      </c>
      <c r="I28" s="175">
        <v>17117</v>
      </c>
      <c r="J28" s="175">
        <v>25392</v>
      </c>
      <c r="K28" s="175">
        <v>35678</v>
      </c>
    </row>
    <row r="29" spans="2:11" ht="14.25">
      <c r="B29" s="111" t="s">
        <v>446</v>
      </c>
      <c r="C29" s="178">
        <v>2399</v>
      </c>
      <c r="D29" s="178">
        <v>2233</v>
      </c>
      <c r="E29" s="178">
        <v>2837</v>
      </c>
      <c r="H29" s="111" t="s">
        <v>482</v>
      </c>
      <c r="I29" s="175">
        <v>213725</v>
      </c>
      <c r="J29" s="175">
        <v>246906</v>
      </c>
      <c r="K29" s="175">
        <v>122055</v>
      </c>
    </row>
    <row r="30" spans="2:11" ht="14.25">
      <c r="B30" s="111" t="s">
        <v>447</v>
      </c>
      <c r="C30" s="178">
        <v>57204</v>
      </c>
      <c r="D30" s="178">
        <v>102836</v>
      </c>
      <c r="E30" s="178">
        <v>87955</v>
      </c>
      <c r="H30" s="111" t="s">
        <v>159</v>
      </c>
      <c r="I30" s="179" t="s">
        <v>400</v>
      </c>
      <c r="J30" s="179" t="s">
        <v>400</v>
      </c>
      <c r="K30" s="179" t="s">
        <v>400</v>
      </c>
    </row>
    <row r="31" spans="2:11" ht="14.25">
      <c r="B31" s="111" t="s">
        <v>448</v>
      </c>
      <c r="C31" s="178">
        <v>9448</v>
      </c>
      <c r="D31" s="178">
        <v>15334</v>
      </c>
      <c r="E31" s="178">
        <v>30454</v>
      </c>
      <c r="H31" s="111" t="s">
        <v>160</v>
      </c>
      <c r="I31" s="175">
        <v>552684</v>
      </c>
      <c r="J31" s="175">
        <v>589914</v>
      </c>
      <c r="K31" s="175">
        <v>776628</v>
      </c>
    </row>
    <row r="32" spans="2:11" ht="14.25">
      <c r="B32" s="111" t="s">
        <v>449</v>
      </c>
      <c r="C32" s="178">
        <v>291542</v>
      </c>
      <c r="D32" s="178">
        <v>347155</v>
      </c>
      <c r="E32" s="178">
        <v>590772</v>
      </c>
      <c r="H32" s="111" t="s">
        <v>483</v>
      </c>
      <c r="I32" s="175">
        <v>88949</v>
      </c>
      <c r="J32" s="175">
        <v>87395</v>
      </c>
      <c r="K32" s="175">
        <v>152367</v>
      </c>
    </row>
    <row r="33" spans="2:11" ht="14.25">
      <c r="B33" s="111" t="s">
        <v>450</v>
      </c>
      <c r="C33" s="178">
        <v>23064</v>
      </c>
      <c r="D33" s="178">
        <v>22429</v>
      </c>
      <c r="E33" s="178">
        <v>30339</v>
      </c>
      <c r="H33" s="111" t="s">
        <v>484</v>
      </c>
      <c r="I33" s="175">
        <v>73096</v>
      </c>
      <c r="J33" s="175">
        <v>87860</v>
      </c>
      <c r="K33" s="175">
        <v>94719</v>
      </c>
    </row>
    <row r="34" spans="2:11" ht="14.25">
      <c r="B34" s="111" t="s">
        <v>145</v>
      </c>
      <c r="C34" s="178">
        <v>127180</v>
      </c>
      <c r="D34" s="178">
        <v>151453</v>
      </c>
      <c r="E34" s="178">
        <v>120536</v>
      </c>
      <c r="H34" s="111" t="s">
        <v>485</v>
      </c>
      <c r="I34" s="175">
        <v>237205</v>
      </c>
      <c r="J34" s="175">
        <v>230137</v>
      </c>
      <c r="K34" s="175">
        <v>286338</v>
      </c>
    </row>
    <row r="35" spans="2:11" ht="14.25">
      <c r="B35" s="111" t="s">
        <v>146</v>
      </c>
      <c r="C35" s="178">
        <v>131169</v>
      </c>
      <c r="D35" s="178">
        <v>146720</v>
      </c>
      <c r="E35" s="178">
        <v>146886</v>
      </c>
      <c r="H35" s="111" t="s">
        <v>486</v>
      </c>
      <c r="I35" s="175">
        <v>153434</v>
      </c>
      <c r="J35" s="175">
        <v>184522</v>
      </c>
      <c r="K35" s="175">
        <v>243205</v>
      </c>
    </row>
    <row r="36" spans="2:11" ht="14.25">
      <c r="B36" s="111" t="s">
        <v>451</v>
      </c>
      <c r="C36" s="178">
        <v>41139</v>
      </c>
      <c r="D36" s="178">
        <v>48886</v>
      </c>
      <c r="E36" s="178">
        <v>51462</v>
      </c>
      <c r="H36" s="111" t="s">
        <v>161</v>
      </c>
      <c r="I36" s="175">
        <v>103889</v>
      </c>
      <c r="J36" s="175">
        <v>132587</v>
      </c>
      <c r="K36" s="175">
        <v>205440</v>
      </c>
    </row>
    <row r="37" spans="2:11" ht="14.25">
      <c r="B37" s="111" t="s">
        <v>452</v>
      </c>
      <c r="C37" s="179" t="s">
        <v>400</v>
      </c>
      <c r="D37" s="179" t="s">
        <v>400</v>
      </c>
      <c r="E37" s="179" t="s">
        <v>400</v>
      </c>
      <c r="H37" s="111" t="s">
        <v>487</v>
      </c>
      <c r="I37" s="175">
        <v>12219</v>
      </c>
      <c r="J37" s="175">
        <v>17225</v>
      </c>
      <c r="K37" s="175">
        <v>38103</v>
      </c>
    </row>
    <row r="38" spans="2:11" ht="14.25">
      <c r="B38" s="111" t="s">
        <v>147</v>
      </c>
      <c r="C38" s="178">
        <v>161363</v>
      </c>
      <c r="D38" s="178">
        <v>160788</v>
      </c>
      <c r="E38" s="178">
        <v>175149</v>
      </c>
      <c r="H38" s="111" t="s">
        <v>162</v>
      </c>
      <c r="I38" s="175">
        <v>60784</v>
      </c>
      <c r="J38" s="175">
        <v>79775</v>
      </c>
      <c r="K38" s="175">
        <v>114537</v>
      </c>
    </row>
    <row r="39" spans="2:11" ht="15">
      <c r="B39" s="111" t="s">
        <v>454</v>
      </c>
      <c r="C39" s="178">
        <v>8841</v>
      </c>
      <c r="D39" s="178">
        <v>12536</v>
      </c>
      <c r="E39" s="178">
        <v>16068</v>
      </c>
      <c r="H39" s="110" t="s">
        <v>163</v>
      </c>
      <c r="I39" s="176">
        <v>4404429</v>
      </c>
      <c r="J39" s="176">
        <v>4800617</v>
      </c>
      <c r="K39" s="176">
        <v>5241050</v>
      </c>
    </row>
    <row r="40" spans="2:11" ht="15">
      <c r="B40" s="110" t="s">
        <v>148</v>
      </c>
      <c r="C40" s="177">
        <v>3688149</v>
      </c>
      <c r="D40" s="177">
        <v>4119394</v>
      </c>
      <c r="E40" s="177">
        <v>4786514</v>
      </c>
      <c r="H40" s="111" t="s">
        <v>164</v>
      </c>
      <c r="I40" s="175">
        <v>301657</v>
      </c>
      <c r="J40" s="175">
        <v>362223</v>
      </c>
      <c r="K40" s="175">
        <v>426293</v>
      </c>
    </row>
    <row r="41" spans="2:11" ht="14.25">
      <c r="B41" s="111" t="s">
        <v>149</v>
      </c>
      <c r="C41" s="178">
        <v>930372</v>
      </c>
      <c r="D41" s="178">
        <v>1064008</v>
      </c>
      <c r="E41" s="178">
        <v>1191748</v>
      </c>
      <c r="H41" s="111" t="s">
        <v>488</v>
      </c>
      <c r="I41" s="175">
        <v>129251</v>
      </c>
      <c r="J41" s="175">
        <v>123824</v>
      </c>
      <c r="K41" s="175">
        <v>135337</v>
      </c>
    </row>
    <row r="42" spans="2:11" ht="14.25">
      <c r="B42" s="111" t="s">
        <v>455</v>
      </c>
      <c r="C42" s="178">
        <v>537088</v>
      </c>
      <c r="D42" s="178">
        <v>729844</v>
      </c>
      <c r="E42" s="178">
        <v>772925</v>
      </c>
      <c r="H42" s="111" t="s">
        <v>489</v>
      </c>
      <c r="I42" s="175">
        <v>6138</v>
      </c>
      <c r="J42" s="175">
        <v>9440</v>
      </c>
      <c r="K42" s="175">
        <v>15125</v>
      </c>
    </row>
    <row r="43" spans="2:11" ht="14.25">
      <c r="B43" s="111" t="s">
        <v>456</v>
      </c>
      <c r="C43" s="178">
        <v>365359</v>
      </c>
      <c r="D43" s="178">
        <v>354575</v>
      </c>
      <c r="E43" s="178">
        <v>335994</v>
      </c>
      <c r="H43" s="111" t="s">
        <v>490</v>
      </c>
      <c r="I43" s="175">
        <v>1961</v>
      </c>
      <c r="J43" s="175">
        <v>4319</v>
      </c>
      <c r="K43" s="175">
        <v>29318</v>
      </c>
    </row>
    <row r="44" spans="2:11" ht="14.25">
      <c r="B44" s="111" t="s">
        <v>457</v>
      </c>
      <c r="C44" s="178">
        <v>355277</v>
      </c>
      <c r="D44" s="178">
        <v>350763</v>
      </c>
      <c r="E44" s="178">
        <v>332322</v>
      </c>
      <c r="H44" s="111" t="s">
        <v>491</v>
      </c>
      <c r="I44" s="175">
        <v>30642</v>
      </c>
      <c r="J44" s="175">
        <v>30514</v>
      </c>
      <c r="K44" s="175">
        <v>30677</v>
      </c>
    </row>
    <row r="45" spans="2:11" ht="14.25">
      <c r="B45" s="111" t="s">
        <v>458</v>
      </c>
      <c r="C45" s="178">
        <v>21821</v>
      </c>
      <c r="D45" s="178">
        <v>39759</v>
      </c>
      <c r="E45" s="178">
        <v>34412</v>
      </c>
      <c r="H45" s="111" t="s">
        <v>492</v>
      </c>
      <c r="I45" s="175">
        <v>242017</v>
      </c>
      <c r="J45" s="175">
        <v>301416</v>
      </c>
      <c r="K45" s="175">
        <v>334461</v>
      </c>
    </row>
    <row r="46" spans="2:11" ht="14.25">
      <c r="B46" s="111" t="s">
        <v>459</v>
      </c>
      <c r="C46" s="178">
        <v>7943</v>
      </c>
      <c r="D46" s="178">
        <v>14381</v>
      </c>
      <c r="E46" s="178">
        <v>15312</v>
      </c>
      <c r="H46" s="111" t="s">
        <v>493</v>
      </c>
      <c r="I46" s="175">
        <v>20899</v>
      </c>
      <c r="J46" s="175">
        <v>16534</v>
      </c>
      <c r="K46" s="175">
        <v>16711</v>
      </c>
    </row>
    <row r="47" spans="2:11" ht="14.25">
      <c r="B47" s="111" t="s">
        <v>460</v>
      </c>
      <c r="C47" s="178">
        <v>535249</v>
      </c>
      <c r="D47" s="178">
        <v>655293</v>
      </c>
      <c r="E47" s="178">
        <v>806030</v>
      </c>
      <c r="H47" s="111" t="s">
        <v>165</v>
      </c>
      <c r="I47" s="175">
        <v>1136597</v>
      </c>
      <c r="J47" s="175">
        <v>1230425</v>
      </c>
      <c r="K47" s="175">
        <v>1350671</v>
      </c>
    </row>
    <row r="48" spans="2:11" ht="14.25">
      <c r="B48" s="111" t="s">
        <v>150</v>
      </c>
      <c r="C48" s="178">
        <v>1344205</v>
      </c>
      <c r="D48" s="178">
        <v>1485698</v>
      </c>
      <c r="E48" s="178">
        <v>1674360</v>
      </c>
      <c r="H48" s="111" t="s">
        <v>494</v>
      </c>
      <c r="I48" s="175">
        <v>384647</v>
      </c>
      <c r="J48" s="175">
        <v>386314</v>
      </c>
      <c r="K48" s="175">
        <v>427638</v>
      </c>
    </row>
    <row r="49" spans="2:11" ht="14.25">
      <c r="B49" s="111" t="s">
        <v>151</v>
      </c>
      <c r="C49" s="178">
        <v>284809</v>
      </c>
      <c r="D49" s="178">
        <v>332452</v>
      </c>
      <c r="E49" s="178">
        <v>407827</v>
      </c>
      <c r="H49" s="111" t="s">
        <v>495</v>
      </c>
      <c r="I49" s="175">
        <v>282286</v>
      </c>
      <c r="J49" s="175">
        <v>314958</v>
      </c>
      <c r="K49" s="175">
        <v>316907</v>
      </c>
    </row>
    <row r="50" spans="2:11" ht="14.25">
      <c r="B50" s="111" t="s">
        <v>461</v>
      </c>
      <c r="C50" s="178">
        <v>22866</v>
      </c>
      <c r="D50" s="178">
        <v>28662</v>
      </c>
      <c r="E50" s="178">
        <v>36126</v>
      </c>
      <c r="H50" s="111" t="s">
        <v>496</v>
      </c>
      <c r="I50" s="175">
        <v>245373</v>
      </c>
      <c r="J50" s="175">
        <v>269472</v>
      </c>
      <c r="K50" s="175">
        <v>313449</v>
      </c>
    </row>
    <row r="51" spans="2:11" ht="14.25">
      <c r="B51" s="111" t="s">
        <v>462</v>
      </c>
      <c r="C51" s="178">
        <v>38044</v>
      </c>
      <c r="D51" s="178">
        <v>50316</v>
      </c>
      <c r="E51" s="178">
        <v>60183</v>
      </c>
      <c r="H51" s="111" t="s">
        <v>497</v>
      </c>
      <c r="I51" s="175">
        <v>83148</v>
      </c>
      <c r="J51" s="175">
        <v>91721</v>
      </c>
      <c r="K51" s="175">
        <v>103096</v>
      </c>
    </row>
    <row r="52" spans="2:11" ht="14.25">
      <c r="B52" s="111" t="s">
        <v>463</v>
      </c>
      <c r="C52" s="178">
        <v>138742</v>
      </c>
      <c r="D52" s="178">
        <v>158516</v>
      </c>
      <c r="E52" s="178">
        <v>192903</v>
      </c>
      <c r="H52" s="111" t="s">
        <v>493</v>
      </c>
      <c r="I52" s="175">
        <v>141143</v>
      </c>
      <c r="J52" s="175">
        <v>167961</v>
      </c>
      <c r="K52" s="175">
        <v>189580</v>
      </c>
    </row>
    <row r="53" spans="2:11" ht="14.25">
      <c r="B53" s="111" t="s">
        <v>152</v>
      </c>
      <c r="C53" s="178">
        <v>1128762</v>
      </c>
      <c r="D53" s="178">
        <v>1237236</v>
      </c>
      <c r="E53" s="178">
        <v>1512579</v>
      </c>
      <c r="H53" s="111" t="s">
        <v>166</v>
      </c>
      <c r="I53" s="175">
        <v>1161265</v>
      </c>
      <c r="J53" s="175">
        <v>1321109</v>
      </c>
      <c r="K53" s="175">
        <v>1416544</v>
      </c>
    </row>
    <row r="54" spans="2:11" ht="14.25">
      <c r="B54" s="111" t="s">
        <v>464</v>
      </c>
      <c r="C54" s="178">
        <v>317477</v>
      </c>
      <c r="D54" s="178">
        <v>316181</v>
      </c>
      <c r="E54" s="178">
        <v>372252</v>
      </c>
      <c r="H54" s="111" t="s">
        <v>498</v>
      </c>
      <c r="I54" s="175">
        <v>155552</v>
      </c>
      <c r="J54" s="175">
        <v>192852</v>
      </c>
      <c r="K54" s="175">
        <v>221545</v>
      </c>
    </row>
    <row r="55" spans="2:11" ht="15">
      <c r="B55" s="110" t="s">
        <v>153</v>
      </c>
      <c r="C55" s="177">
        <v>10861097</v>
      </c>
      <c r="D55" s="177">
        <v>11888730</v>
      </c>
      <c r="E55" s="177">
        <v>13602788</v>
      </c>
      <c r="H55" s="111" t="s">
        <v>167</v>
      </c>
      <c r="I55" s="175">
        <v>689567</v>
      </c>
      <c r="J55" s="175">
        <v>680040</v>
      </c>
      <c r="K55" s="175">
        <v>740297</v>
      </c>
    </row>
    <row r="56" spans="6:11" ht="14.25">
      <c r="F56" s="25"/>
      <c r="G56" s="25"/>
      <c r="H56" s="111" t="s">
        <v>499</v>
      </c>
      <c r="I56" s="175">
        <v>296941</v>
      </c>
      <c r="J56" s="175">
        <v>201137</v>
      </c>
      <c r="K56" s="175">
        <v>171279</v>
      </c>
    </row>
    <row r="57" spans="2:11" ht="14.25">
      <c r="B57" s="223" t="s">
        <v>511</v>
      </c>
      <c r="C57" s="223"/>
      <c r="D57" s="223"/>
      <c r="E57" s="223"/>
      <c r="F57" s="24"/>
      <c r="G57" s="24"/>
      <c r="H57" s="111" t="s">
        <v>168</v>
      </c>
      <c r="I57" s="179" t="s">
        <v>400</v>
      </c>
      <c r="J57" s="179" t="s">
        <v>400</v>
      </c>
      <c r="K57" s="179" t="s">
        <v>400</v>
      </c>
    </row>
    <row r="58" spans="7:11" ht="14.25">
      <c r="G58" s="24"/>
      <c r="H58" s="111" t="s">
        <v>169</v>
      </c>
      <c r="I58" s="175">
        <v>895465</v>
      </c>
      <c r="J58" s="175">
        <v>907185</v>
      </c>
      <c r="K58" s="175">
        <v>951312</v>
      </c>
    </row>
    <row r="59" spans="8:11" ht="14.25">
      <c r="H59" s="111" t="s">
        <v>500</v>
      </c>
      <c r="I59" s="175">
        <v>865235</v>
      </c>
      <c r="J59" s="175">
        <v>885348</v>
      </c>
      <c r="K59" s="175">
        <v>924522</v>
      </c>
    </row>
    <row r="60" spans="8:11" ht="14.25">
      <c r="H60" s="111" t="s">
        <v>501</v>
      </c>
      <c r="I60" s="175">
        <v>12155</v>
      </c>
      <c r="J60" s="175">
        <v>11009</v>
      </c>
      <c r="K60" s="175">
        <v>14846</v>
      </c>
    </row>
    <row r="61" spans="8:11" ht="14.25">
      <c r="H61" s="111" t="s">
        <v>502</v>
      </c>
      <c r="I61" s="175">
        <v>3527</v>
      </c>
      <c r="J61" s="175">
        <v>2587</v>
      </c>
      <c r="K61" s="175">
        <v>3043</v>
      </c>
    </row>
    <row r="62" spans="8:11" ht="14.25">
      <c r="H62" s="111" t="s">
        <v>170</v>
      </c>
      <c r="I62" s="175">
        <v>219878</v>
      </c>
      <c r="J62" s="175">
        <v>299636</v>
      </c>
      <c r="K62" s="175">
        <v>355934</v>
      </c>
    </row>
    <row r="63" spans="8:11" ht="15">
      <c r="H63" s="110" t="s">
        <v>171</v>
      </c>
      <c r="I63" s="176">
        <v>10861097</v>
      </c>
      <c r="J63" s="176">
        <v>11888730</v>
      </c>
      <c r="K63" s="176">
        <v>13602788</v>
      </c>
    </row>
    <row r="65" spans="8:11" ht="12.75">
      <c r="H65" s="223" t="s">
        <v>511</v>
      </c>
      <c r="I65" s="223"/>
      <c r="J65" s="223"/>
      <c r="K65" s="223"/>
    </row>
  </sheetData>
  <sheetProtection/>
  <mergeCells count="6">
    <mergeCell ref="H65:K65"/>
    <mergeCell ref="B57:E57"/>
    <mergeCell ref="B2:E3"/>
    <mergeCell ref="H2:K3"/>
    <mergeCell ref="B4:E4"/>
    <mergeCell ref="H4:K4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L35" sqref="L35"/>
    </sheetView>
  </sheetViews>
  <sheetFormatPr defaultColWidth="55.00390625" defaultRowHeight="15"/>
  <cols>
    <col min="1" max="1" width="7.8515625" style="13" customWidth="1"/>
    <col min="2" max="2" width="55.00390625" style="13" bestFit="1" customWidth="1"/>
    <col min="3" max="4" width="14.57421875" style="85" bestFit="1" customWidth="1"/>
    <col min="5" max="5" width="6.57421875" style="13" customWidth="1"/>
    <col min="6" max="6" width="55.00390625" style="13" bestFit="1" customWidth="1"/>
    <col min="7" max="8" width="14.57421875" style="85" bestFit="1" customWidth="1"/>
    <col min="9" max="252" width="9.140625" style="13" customWidth="1"/>
    <col min="253" max="253" width="7.8515625" style="13" customWidth="1"/>
    <col min="254" max="254" width="2.8515625" style="13" bestFit="1" customWidth="1"/>
    <col min="255" max="255" width="4.00390625" style="13" customWidth="1"/>
    <col min="256" max="16384" width="55.00390625" style="13" bestFit="1" customWidth="1"/>
  </cols>
  <sheetData>
    <row r="2" spans="2:8" s="11" customFormat="1" ht="14.25" customHeight="1">
      <c r="B2" s="235" t="s">
        <v>386</v>
      </c>
      <c r="C2" s="236"/>
      <c r="D2" s="237"/>
      <c r="F2" s="241" t="s">
        <v>387</v>
      </c>
      <c r="G2" s="241"/>
      <c r="H2" s="241"/>
    </row>
    <row r="3" spans="2:8" s="11" customFormat="1" ht="14.25" customHeight="1">
      <c r="B3" s="238"/>
      <c r="C3" s="239"/>
      <c r="D3" s="240"/>
      <c r="F3" s="241"/>
      <c r="G3" s="241"/>
      <c r="H3" s="241"/>
    </row>
    <row r="4" spans="2:8" ht="15" customHeight="1">
      <c r="B4" s="220" t="s">
        <v>91</v>
      </c>
      <c r="C4" s="221"/>
      <c r="D4" s="222"/>
      <c r="F4" s="234" t="s">
        <v>91</v>
      </c>
      <c r="G4" s="234"/>
      <c r="H4" s="234"/>
    </row>
    <row r="5" spans="2:8" s="11" customFormat="1" ht="15">
      <c r="B5" s="133" t="s">
        <v>172</v>
      </c>
      <c r="C5" s="125" t="s">
        <v>49</v>
      </c>
      <c r="D5" s="125" t="s">
        <v>389</v>
      </c>
      <c r="F5" s="133" t="s">
        <v>173</v>
      </c>
      <c r="G5" s="125" t="s">
        <v>49</v>
      </c>
      <c r="H5" s="125" t="s">
        <v>389</v>
      </c>
    </row>
    <row r="6" spans="2:8" ht="12.75">
      <c r="B6" s="7">
        <v>1</v>
      </c>
      <c r="C6" s="52">
        <v>2</v>
      </c>
      <c r="D6" s="52">
        <v>3</v>
      </c>
      <c r="F6" s="7">
        <v>1</v>
      </c>
      <c r="G6" s="52">
        <v>2</v>
      </c>
      <c r="H6" s="52">
        <v>3</v>
      </c>
    </row>
    <row r="7" spans="2:8" s="11" customFormat="1" ht="15">
      <c r="B7" s="109" t="s">
        <v>174</v>
      </c>
      <c r="C7" s="180">
        <v>659967</v>
      </c>
      <c r="D7" s="180">
        <v>666870</v>
      </c>
      <c r="F7" s="105" t="s">
        <v>213</v>
      </c>
      <c r="G7" s="181">
        <v>1048803</v>
      </c>
      <c r="H7" s="181">
        <v>1570071</v>
      </c>
    </row>
    <row r="8" spans="2:10" ht="14.25">
      <c r="B8" s="105" t="s">
        <v>176</v>
      </c>
      <c r="C8" s="181">
        <v>6424</v>
      </c>
      <c r="D8" s="181">
        <v>3790</v>
      </c>
      <c r="F8" s="105" t="s">
        <v>214</v>
      </c>
      <c r="G8" s="181">
        <v>756867</v>
      </c>
      <c r="H8" s="181">
        <v>999999</v>
      </c>
      <c r="I8" s="11"/>
      <c r="J8" s="11"/>
    </row>
    <row r="9" spans="2:10" ht="14.25">
      <c r="B9" s="105" t="s">
        <v>177</v>
      </c>
      <c r="C9" s="181">
        <v>183457</v>
      </c>
      <c r="D9" s="181">
        <v>323997</v>
      </c>
      <c r="F9" s="105" t="s">
        <v>215</v>
      </c>
      <c r="G9" s="181">
        <v>682770</v>
      </c>
      <c r="H9" s="181">
        <v>599195</v>
      </c>
      <c r="I9" s="11"/>
      <c r="J9" s="11"/>
    </row>
    <row r="10" spans="2:10" ht="14.25">
      <c r="B10" s="105" t="s">
        <v>178</v>
      </c>
      <c r="C10" s="181">
        <v>26731</v>
      </c>
      <c r="D10" s="181">
        <v>39908</v>
      </c>
      <c r="F10" s="105" t="s">
        <v>216</v>
      </c>
      <c r="G10" s="181">
        <v>20709</v>
      </c>
      <c r="H10" s="181">
        <v>26254</v>
      </c>
      <c r="I10" s="11"/>
      <c r="J10" s="11"/>
    </row>
    <row r="11" spans="2:10" ht="14.25">
      <c r="B11" s="105" t="s">
        <v>179</v>
      </c>
      <c r="C11" s="181">
        <v>44</v>
      </c>
      <c r="D11" s="181">
        <v>-7</v>
      </c>
      <c r="F11" s="105" t="s">
        <v>217</v>
      </c>
      <c r="G11" s="181">
        <v>93769</v>
      </c>
      <c r="H11" s="181">
        <v>121254</v>
      </c>
      <c r="I11" s="11"/>
      <c r="J11" s="11"/>
    </row>
    <row r="12" spans="2:10" ht="14.25">
      <c r="B12" s="105" t="s">
        <v>180</v>
      </c>
      <c r="C12" s="181">
        <v>4040</v>
      </c>
      <c r="D12" s="181">
        <v>4731</v>
      </c>
      <c r="F12" s="105" t="s">
        <v>218</v>
      </c>
      <c r="G12" s="181">
        <v>510254</v>
      </c>
      <c r="H12" s="181">
        <v>420214</v>
      </c>
      <c r="I12" s="11"/>
      <c r="J12" s="11"/>
    </row>
    <row r="13" spans="2:10" ht="14.25">
      <c r="B13" s="105" t="s">
        <v>181</v>
      </c>
      <c r="C13" s="181">
        <v>152640</v>
      </c>
      <c r="D13" s="181">
        <v>279366</v>
      </c>
      <c r="F13" s="105" t="s">
        <v>219</v>
      </c>
      <c r="G13" s="181">
        <v>20727</v>
      </c>
      <c r="H13" s="181">
        <v>17968</v>
      </c>
      <c r="I13" s="11"/>
      <c r="J13" s="11"/>
    </row>
    <row r="14" spans="2:10" ht="14.25">
      <c r="B14" s="105" t="s">
        <v>182</v>
      </c>
      <c r="C14" s="181">
        <v>470087</v>
      </c>
      <c r="D14" s="181">
        <v>339084</v>
      </c>
      <c r="F14" s="105" t="s">
        <v>220</v>
      </c>
      <c r="G14" s="181">
        <v>37310</v>
      </c>
      <c r="H14" s="181">
        <v>13506</v>
      </c>
      <c r="I14" s="11"/>
      <c r="J14" s="11"/>
    </row>
    <row r="15" spans="2:10" ht="14.25">
      <c r="B15" s="105" t="s">
        <v>183</v>
      </c>
      <c r="C15" s="181">
        <v>406892</v>
      </c>
      <c r="D15" s="181">
        <v>263543</v>
      </c>
      <c r="F15" s="105" t="s">
        <v>221</v>
      </c>
      <c r="G15" s="181">
        <v>5812</v>
      </c>
      <c r="H15" s="181">
        <v>252777</v>
      </c>
      <c r="I15" s="11"/>
      <c r="J15" s="11"/>
    </row>
    <row r="16" spans="2:10" ht="14.25">
      <c r="B16" s="105" t="s">
        <v>184</v>
      </c>
      <c r="C16" s="182" t="s">
        <v>400</v>
      </c>
      <c r="D16" s="182" t="s">
        <v>400</v>
      </c>
      <c r="F16" s="105" t="s">
        <v>222</v>
      </c>
      <c r="G16" s="181">
        <v>68285</v>
      </c>
      <c r="H16" s="181">
        <v>148027</v>
      </c>
      <c r="I16" s="11"/>
      <c r="J16" s="11"/>
    </row>
    <row r="17" spans="2:10" ht="14.25">
      <c r="B17" s="105" t="s">
        <v>503</v>
      </c>
      <c r="C17" s="181">
        <v>12273</v>
      </c>
      <c r="D17" s="181">
        <v>9867</v>
      </c>
      <c r="F17" s="105" t="s">
        <v>223</v>
      </c>
      <c r="G17" s="181">
        <v>207016</v>
      </c>
      <c r="H17" s="181">
        <v>244825</v>
      </c>
      <c r="I17" s="11"/>
      <c r="J17" s="11"/>
    </row>
    <row r="18" spans="2:10" ht="14.25">
      <c r="B18" s="105" t="s">
        <v>185</v>
      </c>
      <c r="C18" s="181">
        <v>15551</v>
      </c>
      <c r="D18" s="181">
        <v>166</v>
      </c>
      <c r="F18" s="105" t="s">
        <v>224</v>
      </c>
      <c r="G18" s="181">
        <v>601</v>
      </c>
      <c r="H18" s="181">
        <v>114</v>
      </c>
      <c r="I18" s="11"/>
      <c r="J18" s="11"/>
    </row>
    <row r="19" spans="2:10" ht="14.25">
      <c r="B19" s="105" t="s">
        <v>186</v>
      </c>
      <c r="C19" s="181">
        <v>35371</v>
      </c>
      <c r="D19" s="181">
        <v>65508</v>
      </c>
      <c r="F19" s="105" t="s">
        <v>225</v>
      </c>
      <c r="G19" s="181">
        <v>151620</v>
      </c>
      <c r="H19" s="181">
        <v>354096</v>
      </c>
      <c r="I19" s="11"/>
      <c r="J19" s="11"/>
    </row>
    <row r="20" spans="2:10" ht="15">
      <c r="B20" s="109" t="s">
        <v>175</v>
      </c>
      <c r="C20" s="180">
        <v>785023</v>
      </c>
      <c r="D20" s="180">
        <v>1343633</v>
      </c>
      <c r="F20" s="105" t="s">
        <v>226</v>
      </c>
      <c r="G20" s="181">
        <v>8154</v>
      </c>
      <c r="H20" s="181">
        <v>1041</v>
      </c>
      <c r="I20" s="11"/>
      <c r="J20" s="11"/>
    </row>
    <row r="21" spans="2:10" ht="14.25">
      <c r="B21" s="105" t="s">
        <v>187</v>
      </c>
      <c r="C21" s="181">
        <v>191681</v>
      </c>
      <c r="D21" s="181">
        <v>428333</v>
      </c>
      <c r="F21" s="105" t="s">
        <v>227</v>
      </c>
      <c r="G21" s="181">
        <v>5185</v>
      </c>
      <c r="H21" s="181">
        <v>4141</v>
      </c>
      <c r="I21" s="11"/>
      <c r="J21" s="11"/>
    </row>
    <row r="22" spans="2:10" ht="14.25">
      <c r="B22" s="105" t="s">
        <v>188</v>
      </c>
      <c r="C22" s="181">
        <v>25520</v>
      </c>
      <c r="D22" s="181">
        <v>61465</v>
      </c>
      <c r="F22" s="105" t="s">
        <v>228</v>
      </c>
      <c r="G22" s="181">
        <v>8275</v>
      </c>
      <c r="H22" s="181">
        <v>10285</v>
      </c>
      <c r="I22" s="11"/>
      <c r="J22" s="11"/>
    </row>
    <row r="23" spans="2:10" ht="14.25">
      <c r="B23" s="105" t="s">
        <v>189</v>
      </c>
      <c r="C23" s="181">
        <v>166161</v>
      </c>
      <c r="D23" s="181">
        <v>366867</v>
      </c>
      <c r="F23" s="105" t="s">
        <v>229</v>
      </c>
      <c r="G23" s="181">
        <v>33181</v>
      </c>
      <c r="H23" s="181">
        <v>-124851</v>
      </c>
      <c r="I23" s="11"/>
      <c r="J23" s="11"/>
    </row>
    <row r="24" spans="2:10" ht="14.25">
      <c r="B24" s="105" t="s">
        <v>190</v>
      </c>
      <c r="C24" s="181">
        <v>-78</v>
      </c>
      <c r="D24" s="181">
        <v>-10</v>
      </c>
      <c r="F24" s="105" t="s">
        <v>230</v>
      </c>
      <c r="G24" s="181">
        <v>37230</v>
      </c>
      <c r="H24" s="181">
        <v>186714</v>
      </c>
      <c r="I24" s="11"/>
      <c r="J24" s="11"/>
    </row>
    <row r="25" spans="2:10" ht="14.25">
      <c r="B25" s="105" t="s">
        <v>191</v>
      </c>
      <c r="C25" s="182" t="s">
        <v>400</v>
      </c>
      <c r="D25" s="182" t="s">
        <v>400</v>
      </c>
      <c r="F25" s="105" t="s">
        <v>231</v>
      </c>
      <c r="G25" s="181">
        <v>-1555</v>
      </c>
      <c r="H25" s="181">
        <v>64972</v>
      </c>
      <c r="I25" s="11"/>
      <c r="J25" s="11"/>
    </row>
    <row r="26" spans="2:10" ht="14.25">
      <c r="B26" s="105" t="s">
        <v>192</v>
      </c>
      <c r="C26" s="181">
        <v>-1652</v>
      </c>
      <c r="D26" s="181">
        <v>-8240</v>
      </c>
      <c r="F26" s="105" t="s">
        <v>232</v>
      </c>
      <c r="G26" s="181">
        <v>14765</v>
      </c>
      <c r="H26" s="181">
        <v>6859</v>
      </c>
      <c r="I26" s="11"/>
      <c r="J26" s="11"/>
    </row>
    <row r="27" spans="2:10" ht="14.25">
      <c r="B27" s="105" t="s">
        <v>193</v>
      </c>
      <c r="C27" s="181">
        <v>211470</v>
      </c>
      <c r="D27" s="181">
        <v>331805</v>
      </c>
      <c r="F27" s="105" t="s">
        <v>233</v>
      </c>
      <c r="G27" s="181">
        <v>-7068</v>
      </c>
      <c r="H27" s="181">
        <v>56201</v>
      </c>
      <c r="I27" s="11"/>
      <c r="J27" s="11"/>
    </row>
    <row r="28" spans="2:10" ht="14.25">
      <c r="B28" s="105" t="s">
        <v>194</v>
      </c>
      <c r="C28" s="181">
        <v>187772</v>
      </c>
      <c r="D28" s="181">
        <v>317445</v>
      </c>
      <c r="F28" s="105" t="s">
        <v>234</v>
      </c>
      <c r="G28" s="181">
        <v>31088</v>
      </c>
      <c r="H28" s="181">
        <v>58683</v>
      </c>
      <c r="I28" s="11"/>
      <c r="J28" s="11"/>
    </row>
    <row r="29" spans="2:10" ht="14.25">
      <c r="B29" s="105" t="s">
        <v>195</v>
      </c>
      <c r="C29" s="181">
        <v>6693</v>
      </c>
      <c r="D29" s="181">
        <v>26012</v>
      </c>
      <c r="F29" s="105" t="s">
        <v>235</v>
      </c>
      <c r="G29" s="182" t="s">
        <v>400</v>
      </c>
      <c r="H29" s="181">
        <v>30917</v>
      </c>
      <c r="I29" s="11"/>
      <c r="J29" s="11"/>
    </row>
    <row r="30" spans="2:10" ht="14.25">
      <c r="B30" s="105" t="s">
        <v>196</v>
      </c>
      <c r="C30" s="181">
        <v>63165</v>
      </c>
      <c r="D30" s="181">
        <v>-19524</v>
      </c>
      <c r="F30" s="105" t="s">
        <v>236</v>
      </c>
      <c r="G30" s="181">
        <v>18992</v>
      </c>
      <c r="H30" s="181">
        <v>34762</v>
      </c>
      <c r="I30" s="11"/>
      <c r="J30" s="11"/>
    </row>
    <row r="31" spans="2:10" ht="14.25">
      <c r="B31" s="105" t="s">
        <v>505</v>
      </c>
      <c r="C31" s="181">
        <v>135985</v>
      </c>
      <c r="D31" s="181">
        <v>14816</v>
      </c>
      <c r="F31" s="105" t="s">
        <v>237</v>
      </c>
      <c r="G31" s="181">
        <v>28698</v>
      </c>
      <c r="H31" s="181">
        <v>72854</v>
      </c>
      <c r="I31" s="11"/>
      <c r="J31" s="11"/>
    </row>
    <row r="32" spans="2:10" ht="14.25">
      <c r="B32" s="105" t="s">
        <v>197</v>
      </c>
      <c r="C32" s="181">
        <v>10316</v>
      </c>
      <c r="D32" s="181">
        <v>74405</v>
      </c>
      <c r="F32" s="105" t="s">
        <v>238</v>
      </c>
      <c r="G32" s="181">
        <v>396188</v>
      </c>
      <c r="H32" s="181">
        <v>440433</v>
      </c>
      <c r="I32" s="11"/>
      <c r="J32" s="11"/>
    </row>
    <row r="33" spans="2:10" ht="14.25">
      <c r="B33" s="105" t="s">
        <v>198</v>
      </c>
      <c r="C33" s="181">
        <v>-166</v>
      </c>
      <c r="D33" s="181">
        <v>605</v>
      </c>
      <c r="F33" s="105" t="s">
        <v>239</v>
      </c>
      <c r="G33" s="181">
        <v>60565</v>
      </c>
      <c r="H33" s="181">
        <v>64070</v>
      </c>
      <c r="I33" s="11"/>
      <c r="J33" s="11"/>
    </row>
    <row r="34" spans="2:10" ht="14.25">
      <c r="B34" s="105" t="s">
        <v>199</v>
      </c>
      <c r="C34" s="181">
        <v>45631</v>
      </c>
      <c r="D34" s="181">
        <v>-14880</v>
      </c>
      <c r="F34" s="105" t="s">
        <v>240</v>
      </c>
      <c r="G34" s="181">
        <v>93828</v>
      </c>
      <c r="H34" s="181">
        <v>120246</v>
      </c>
      <c r="I34" s="11"/>
      <c r="J34" s="11"/>
    </row>
    <row r="35" spans="2:10" ht="14.25">
      <c r="B35" s="105" t="s">
        <v>200</v>
      </c>
      <c r="C35" s="181">
        <v>5886</v>
      </c>
      <c r="D35" s="181">
        <v>15120</v>
      </c>
      <c r="F35" s="105" t="s">
        <v>241</v>
      </c>
      <c r="G35" s="181">
        <v>1666</v>
      </c>
      <c r="H35" s="181">
        <v>41325</v>
      </c>
      <c r="I35" s="11"/>
      <c r="J35" s="11"/>
    </row>
    <row r="36" spans="2:10" ht="14.25">
      <c r="B36" s="105" t="s">
        <v>201</v>
      </c>
      <c r="C36" s="181">
        <v>55612</v>
      </c>
      <c r="D36" s="181">
        <v>243617</v>
      </c>
      <c r="F36" s="105" t="s">
        <v>242</v>
      </c>
      <c r="G36" s="181">
        <v>32672</v>
      </c>
      <c r="H36" s="181">
        <v>1949</v>
      </c>
      <c r="I36" s="11"/>
      <c r="J36" s="11"/>
    </row>
    <row r="37" spans="2:10" ht="14.25">
      <c r="B37" s="105" t="s">
        <v>202</v>
      </c>
      <c r="C37" s="181">
        <v>-634</v>
      </c>
      <c r="D37" s="181">
        <v>7910</v>
      </c>
      <c r="F37" s="105" t="s">
        <v>243</v>
      </c>
      <c r="G37" s="181">
        <v>24099</v>
      </c>
      <c r="H37" s="181">
        <v>43978</v>
      </c>
      <c r="I37" s="11"/>
      <c r="J37" s="11"/>
    </row>
    <row r="38" spans="2:10" ht="14.25">
      <c r="B38" s="105" t="s">
        <v>203</v>
      </c>
      <c r="C38" s="181">
        <v>24273</v>
      </c>
      <c r="D38" s="182" t="s">
        <v>400</v>
      </c>
      <c r="F38" s="105" t="s">
        <v>244</v>
      </c>
      <c r="G38" s="181">
        <v>8573</v>
      </c>
      <c r="H38" s="181">
        <v>11375</v>
      </c>
      <c r="I38" s="11"/>
      <c r="J38" s="11"/>
    </row>
    <row r="39" spans="2:10" ht="14.25">
      <c r="B39" s="105" t="s">
        <v>204</v>
      </c>
      <c r="C39" s="181">
        <v>-574</v>
      </c>
      <c r="D39" s="181">
        <v>14360</v>
      </c>
      <c r="F39" s="105" t="s">
        <v>245</v>
      </c>
      <c r="G39" s="181">
        <v>26818</v>
      </c>
      <c r="H39" s="181">
        <v>21619</v>
      </c>
      <c r="I39" s="11"/>
      <c r="J39" s="11"/>
    </row>
    <row r="40" spans="2:10" ht="14.25">
      <c r="B40" s="105" t="s">
        <v>453</v>
      </c>
      <c r="C40" s="181">
        <v>3695</v>
      </c>
      <c r="D40" s="181">
        <v>3532</v>
      </c>
      <c r="F40" s="105" t="s">
        <v>246</v>
      </c>
      <c r="G40" s="181">
        <v>159844</v>
      </c>
      <c r="H40" s="181">
        <v>95436</v>
      </c>
      <c r="I40" s="11"/>
      <c r="J40" s="11"/>
    </row>
    <row r="41" spans="2:10" ht="14.25">
      <c r="B41" s="105" t="s">
        <v>205</v>
      </c>
      <c r="C41" s="181">
        <v>383602</v>
      </c>
      <c r="D41" s="181">
        <v>591745</v>
      </c>
      <c r="F41" s="105" t="s">
        <v>247</v>
      </c>
      <c r="G41" s="181">
        <v>-9527</v>
      </c>
      <c r="H41" s="181">
        <v>60257</v>
      </c>
      <c r="I41" s="11"/>
      <c r="J41" s="11"/>
    </row>
    <row r="42" spans="2:10" ht="14.25">
      <c r="B42" s="105" t="s">
        <v>206</v>
      </c>
      <c r="C42" s="181">
        <v>133635</v>
      </c>
      <c r="D42" s="181">
        <v>127740</v>
      </c>
      <c r="F42" s="105" t="s">
        <v>248</v>
      </c>
      <c r="G42" s="182" t="s">
        <v>400</v>
      </c>
      <c r="H42" s="182" t="s">
        <v>400</v>
      </c>
      <c r="I42" s="11"/>
      <c r="J42" s="11"/>
    </row>
    <row r="43" spans="2:10" ht="14.25">
      <c r="B43" s="105" t="s">
        <v>207</v>
      </c>
      <c r="C43" s="181">
        <v>-10784</v>
      </c>
      <c r="D43" s="181">
        <v>-18581</v>
      </c>
      <c r="F43" s="105" t="s">
        <v>249</v>
      </c>
      <c r="G43" s="181">
        <v>79758</v>
      </c>
      <c r="H43" s="181">
        <v>56298</v>
      </c>
      <c r="I43" s="11"/>
      <c r="J43" s="11"/>
    </row>
    <row r="44" spans="2:10" ht="14.25">
      <c r="B44" s="105" t="s">
        <v>504</v>
      </c>
      <c r="C44" s="181">
        <v>-4514</v>
      </c>
      <c r="D44" s="181">
        <v>-18441</v>
      </c>
      <c r="F44" s="105" t="s">
        <v>250</v>
      </c>
      <c r="G44" s="181">
        <v>11720</v>
      </c>
      <c r="H44" s="181">
        <v>44127</v>
      </c>
      <c r="I44" s="11"/>
      <c r="J44" s="11"/>
    </row>
    <row r="45" spans="2:10" ht="15">
      <c r="B45" s="105" t="s">
        <v>208</v>
      </c>
      <c r="C45" s="181">
        <v>17938</v>
      </c>
      <c r="D45" s="181">
        <v>-5347</v>
      </c>
      <c r="F45" s="109" t="s">
        <v>251</v>
      </c>
      <c r="G45" s="181">
        <v>1444991</v>
      </c>
      <c r="H45" s="181">
        <v>2010503</v>
      </c>
      <c r="I45" s="11"/>
      <c r="J45" s="11"/>
    </row>
    <row r="46" spans="2:4" ht="14.25">
      <c r="B46" s="105" t="s">
        <v>209</v>
      </c>
      <c r="C46" s="181">
        <v>6438</v>
      </c>
      <c r="D46" s="181">
        <v>931</v>
      </c>
    </row>
    <row r="47" spans="2:4" ht="14.25" customHeight="1">
      <c r="B47" s="105" t="s">
        <v>210</v>
      </c>
      <c r="C47" s="181">
        <v>120044</v>
      </c>
      <c r="D47" s="181">
        <v>150737</v>
      </c>
    </row>
    <row r="48" spans="2:4" ht="14.25">
      <c r="B48" s="105" t="s">
        <v>211</v>
      </c>
      <c r="C48" s="181">
        <v>141493</v>
      </c>
      <c r="D48" s="181">
        <v>188662</v>
      </c>
    </row>
    <row r="49" spans="2:4" ht="14.25">
      <c r="B49" s="105" t="s">
        <v>212</v>
      </c>
      <c r="C49" s="181">
        <v>108473</v>
      </c>
      <c r="D49" s="181">
        <v>275343</v>
      </c>
    </row>
    <row r="50" spans="2:4" ht="14.25">
      <c r="B50" s="105" t="s">
        <v>506</v>
      </c>
      <c r="C50" s="181">
        <v>-1296</v>
      </c>
      <c r="D50" s="181">
        <v>56070</v>
      </c>
    </row>
    <row r="51" spans="2:4" ht="15">
      <c r="B51" s="109" t="s">
        <v>6</v>
      </c>
      <c r="C51" s="180">
        <v>1444991</v>
      </c>
      <c r="D51" s="180">
        <v>2010503</v>
      </c>
    </row>
    <row r="52" spans="2:4" ht="15">
      <c r="B52" s="159"/>
      <c r="C52" s="160"/>
      <c r="D52" s="160"/>
    </row>
    <row r="53" spans="2:6" ht="15" customHeight="1">
      <c r="B53" s="92" t="s">
        <v>511</v>
      </c>
      <c r="F53" s="92" t="s">
        <v>511</v>
      </c>
    </row>
    <row r="55" spans="2:9" ht="23.25" customHeight="1">
      <c r="B55" s="242" t="s">
        <v>550</v>
      </c>
      <c r="C55" s="242"/>
      <c r="D55" s="242"/>
      <c r="E55" s="242"/>
      <c r="F55" s="242"/>
      <c r="G55" s="242"/>
      <c r="H55" s="242"/>
      <c r="I55" s="242"/>
    </row>
    <row r="57" ht="12.75">
      <c r="E57" s="26"/>
    </row>
  </sheetData>
  <sheetProtection/>
  <mergeCells count="5">
    <mergeCell ref="B2:D3"/>
    <mergeCell ref="F2:H3"/>
    <mergeCell ref="F4:H4"/>
    <mergeCell ref="B4:D4"/>
    <mergeCell ref="B55:I55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  <colBreaks count="1" manualBreakCount="1">
    <brk id="4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">
      <selection activeCell="K18" sqref="K18"/>
    </sheetView>
  </sheetViews>
  <sheetFormatPr defaultColWidth="3.00390625" defaultRowHeight="15"/>
  <cols>
    <col min="1" max="1" width="3.00390625" style="1" customWidth="1"/>
    <col min="2" max="2" width="49.8515625" style="1" customWidth="1"/>
    <col min="3" max="3" width="11.57421875" style="22" customWidth="1"/>
    <col min="4" max="5" width="12.28125" style="22" customWidth="1"/>
    <col min="6" max="6" width="9.140625" style="1" customWidth="1"/>
    <col min="7" max="7" width="10.28125" style="1" bestFit="1" customWidth="1"/>
    <col min="8" max="8" width="9.7109375" style="1" bestFit="1" customWidth="1"/>
    <col min="9" max="9" width="10.28125" style="1" bestFit="1" customWidth="1"/>
    <col min="10" max="255" width="9.140625" style="1" customWidth="1"/>
    <col min="256" max="16384" width="3.00390625" style="1" customWidth="1"/>
  </cols>
  <sheetData>
    <row r="3" spans="2:5" s="11" customFormat="1" ht="37.5" customHeight="1">
      <c r="B3" s="243" t="s">
        <v>388</v>
      </c>
      <c r="C3" s="244"/>
      <c r="D3" s="244"/>
      <c r="E3" s="245"/>
    </row>
    <row r="4" spans="2:5" s="13" customFormat="1" ht="15" customHeight="1">
      <c r="B4" s="234" t="s">
        <v>257</v>
      </c>
      <c r="C4" s="234"/>
      <c r="D4" s="234"/>
      <c r="E4" s="234"/>
    </row>
    <row r="5" spans="2:5" s="11" customFormat="1" ht="15">
      <c r="B5" s="133" t="s">
        <v>13</v>
      </c>
      <c r="C5" s="125" t="s">
        <v>14</v>
      </c>
      <c r="D5" s="125" t="s">
        <v>49</v>
      </c>
      <c r="E5" s="125" t="s">
        <v>389</v>
      </c>
    </row>
    <row r="6" spans="2:5" ht="15">
      <c r="B6" s="7">
        <v>1</v>
      </c>
      <c r="C6" s="52">
        <v>2</v>
      </c>
      <c r="D6" s="52">
        <v>3</v>
      </c>
      <c r="E6" s="52">
        <v>4</v>
      </c>
    </row>
    <row r="7" spans="2:5" s="11" customFormat="1" ht="15">
      <c r="B7" s="109" t="s">
        <v>252</v>
      </c>
      <c r="C7" s="180">
        <v>2269104</v>
      </c>
      <c r="D7" s="180">
        <v>2681536</v>
      </c>
      <c r="E7" s="180">
        <v>3041962</v>
      </c>
    </row>
    <row r="8" spans="2:10" ht="15">
      <c r="B8" s="105" t="s">
        <v>253</v>
      </c>
      <c r="C8" s="181">
        <v>1778096</v>
      </c>
      <c r="D8" s="181">
        <v>2066770</v>
      </c>
      <c r="E8" s="181">
        <v>2277277</v>
      </c>
      <c r="J8" s="12"/>
    </row>
    <row r="9" spans="2:10" ht="15">
      <c r="B9" s="105" t="s">
        <v>507</v>
      </c>
      <c r="C9" s="181">
        <v>1282058</v>
      </c>
      <c r="D9" s="181">
        <v>1576143</v>
      </c>
      <c r="E9" s="181">
        <v>1839875</v>
      </c>
      <c r="J9" s="12"/>
    </row>
    <row r="10" spans="2:10" ht="15">
      <c r="B10" s="105" t="s">
        <v>508</v>
      </c>
      <c r="C10" s="181">
        <v>171854</v>
      </c>
      <c r="D10" s="181">
        <v>159713</v>
      </c>
      <c r="E10" s="181">
        <v>142202</v>
      </c>
      <c r="J10" s="12"/>
    </row>
    <row r="11" spans="2:10" ht="15">
      <c r="B11" s="105" t="s">
        <v>509</v>
      </c>
      <c r="C11" s="181">
        <v>53344</v>
      </c>
      <c r="D11" s="181">
        <v>59915</v>
      </c>
      <c r="E11" s="181">
        <v>63801</v>
      </c>
      <c r="J11" s="12"/>
    </row>
    <row r="12" spans="2:5" ht="15">
      <c r="B12" s="105" t="s">
        <v>254</v>
      </c>
      <c r="C12" s="181">
        <v>491008</v>
      </c>
      <c r="D12" s="181">
        <v>614765</v>
      </c>
      <c r="E12" s="181">
        <v>764685</v>
      </c>
    </row>
    <row r="13" spans="2:5" s="11" customFormat="1" ht="15">
      <c r="B13" s="109" t="s">
        <v>255</v>
      </c>
      <c r="C13" s="180">
        <v>1856016</v>
      </c>
      <c r="D13" s="180">
        <v>2157669</v>
      </c>
      <c r="E13" s="180">
        <v>2537785</v>
      </c>
    </row>
    <row r="14" spans="2:5" ht="15">
      <c r="B14" s="105" t="s">
        <v>510</v>
      </c>
      <c r="C14" s="181">
        <v>1057954</v>
      </c>
      <c r="D14" s="181">
        <v>1219382</v>
      </c>
      <c r="E14" s="181">
        <v>1487565</v>
      </c>
    </row>
    <row r="15" spans="2:5" s="11" customFormat="1" ht="15">
      <c r="B15" s="109" t="s">
        <v>256</v>
      </c>
      <c r="C15" s="180">
        <v>-413088</v>
      </c>
      <c r="D15" s="180">
        <v>-523867</v>
      </c>
      <c r="E15" s="180">
        <v>-504177</v>
      </c>
    </row>
    <row r="17" spans="3:5" ht="15">
      <c r="C17" s="22" t="s">
        <v>258</v>
      </c>
      <c r="D17" s="22" t="s">
        <v>93</v>
      </c>
      <c r="E17" s="22" t="s">
        <v>259</v>
      </c>
    </row>
    <row r="19" spans="3:5" ht="15">
      <c r="C19" s="22" t="s">
        <v>258</v>
      </c>
      <c r="D19" s="22" t="s">
        <v>93</v>
      </c>
      <c r="E19" s="22" t="s">
        <v>259</v>
      </c>
    </row>
    <row r="21" spans="3:5" ht="15">
      <c r="C21" s="22" t="s">
        <v>258</v>
      </c>
      <c r="D21" s="22" t="s">
        <v>93</v>
      </c>
      <c r="E21" s="22" t="s">
        <v>259</v>
      </c>
    </row>
    <row r="22" spans="3:5" ht="15">
      <c r="C22" s="22" t="s">
        <v>258</v>
      </c>
      <c r="D22" s="22" t="s">
        <v>93</v>
      </c>
      <c r="E22" s="22" t="s">
        <v>259</v>
      </c>
    </row>
    <row r="24" spans="3:5" ht="15">
      <c r="C24" s="22" t="s">
        <v>258</v>
      </c>
      <c r="D24" s="22" t="s">
        <v>93</v>
      </c>
      <c r="E24" s="22" t="s">
        <v>259</v>
      </c>
    </row>
  </sheetData>
  <sheetProtection/>
  <mergeCells count="2">
    <mergeCell ref="B3:E3"/>
    <mergeCell ref="B4:E4"/>
  </mergeCells>
  <printOptions/>
  <pageMargins left="0.7" right="0.7" top="0.75" bottom="0.75" header="0.3" footer="0.3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54"/>
  <sheetViews>
    <sheetView zoomScalePageLayoutView="0" workbookViewId="0" topLeftCell="A20">
      <selection activeCell="N51" sqref="N51"/>
    </sheetView>
  </sheetViews>
  <sheetFormatPr defaultColWidth="3.7109375" defaultRowHeight="15"/>
  <cols>
    <col min="1" max="1" width="49.7109375" style="27" customWidth="1"/>
    <col min="2" max="2" width="8.57421875" style="86" bestFit="1" customWidth="1"/>
    <col min="3" max="3" width="8.57421875" style="27" bestFit="1" customWidth="1"/>
    <col min="4" max="4" width="10.140625" style="27" customWidth="1"/>
    <col min="5" max="5" width="10.57421875" style="27" customWidth="1"/>
    <col min="6" max="7" width="10.140625" style="27" customWidth="1"/>
    <col min="8" max="9" width="12.7109375" style="27" customWidth="1"/>
    <col min="10" max="10" width="13.140625" style="27" customWidth="1"/>
    <col min="11" max="11" width="13.57421875" style="27" customWidth="1"/>
    <col min="12" max="25" width="12.7109375" style="27" customWidth="1"/>
    <col min="26" max="255" width="9.140625" style="27" customWidth="1"/>
    <col min="256" max="16384" width="3.7109375" style="27" customWidth="1"/>
  </cols>
  <sheetData>
    <row r="1" ht="16.5" customHeight="1"/>
    <row r="2" spans="1:30" ht="37.5" customHeight="1">
      <c r="A2" s="259" t="s">
        <v>551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195"/>
      <c r="AC2" s="195"/>
      <c r="AD2" s="195"/>
    </row>
    <row r="3" spans="1:29" s="28" customFormat="1" ht="15" customHeight="1">
      <c r="A3" s="189"/>
      <c r="B3" s="196"/>
      <c r="C3" s="196"/>
      <c r="D3" s="196"/>
      <c r="E3" s="196"/>
      <c r="F3" s="196"/>
      <c r="G3" s="260" t="s">
        <v>12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96"/>
      <c r="AC3" s="196"/>
    </row>
    <row r="4" spans="1:27" s="29" customFormat="1" ht="15" customHeight="1">
      <c r="A4" s="247"/>
      <c r="B4" s="246" t="s">
        <v>275</v>
      </c>
      <c r="C4" s="247"/>
      <c r="D4" s="250"/>
      <c r="E4" s="250"/>
      <c r="F4" s="250" t="s">
        <v>260</v>
      </c>
      <c r="G4" s="250"/>
      <c r="H4" s="250"/>
      <c r="I4" s="250"/>
      <c r="J4" s="250" t="s">
        <v>260</v>
      </c>
      <c r="K4" s="250"/>
      <c r="L4" s="250"/>
      <c r="M4" s="250"/>
      <c r="N4" s="250" t="s">
        <v>260</v>
      </c>
      <c r="O4" s="250"/>
      <c r="P4" s="246" t="s">
        <v>263</v>
      </c>
      <c r="Q4" s="247"/>
      <c r="R4" s="256" t="s">
        <v>263</v>
      </c>
      <c r="S4" s="257"/>
      <c r="T4" s="256" t="s">
        <v>263</v>
      </c>
      <c r="U4" s="258"/>
      <c r="V4" s="258"/>
      <c r="W4" s="257"/>
      <c r="X4" s="246" t="s">
        <v>408</v>
      </c>
      <c r="Y4" s="247"/>
      <c r="Z4" s="246" t="s">
        <v>264</v>
      </c>
      <c r="AA4" s="247"/>
    </row>
    <row r="5" spans="1:27" s="29" customFormat="1" ht="36" customHeight="1">
      <c r="A5" s="249"/>
      <c r="B5" s="248"/>
      <c r="C5" s="249"/>
      <c r="D5" s="246" t="s">
        <v>261</v>
      </c>
      <c r="E5" s="247"/>
      <c r="F5" s="246" t="s">
        <v>276</v>
      </c>
      <c r="G5" s="247"/>
      <c r="H5" s="246" t="s">
        <v>262</v>
      </c>
      <c r="I5" s="247"/>
      <c r="J5" s="246" t="s">
        <v>277</v>
      </c>
      <c r="K5" s="247"/>
      <c r="L5" s="246" t="s">
        <v>278</v>
      </c>
      <c r="M5" s="247"/>
      <c r="N5" s="246" t="s">
        <v>279</v>
      </c>
      <c r="O5" s="247"/>
      <c r="P5" s="248"/>
      <c r="Q5" s="249"/>
      <c r="R5" s="246" t="s">
        <v>280</v>
      </c>
      <c r="S5" s="247"/>
      <c r="T5" s="246" t="s">
        <v>281</v>
      </c>
      <c r="U5" s="247"/>
      <c r="V5" s="246" t="s">
        <v>282</v>
      </c>
      <c r="W5" s="247"/>
      <c r="X5" s="248"/>
      <c r="Y5" s="249"/>
      <c r="Z5" s="248"/>
      <c r="AA5" s="249"/>
    </row>
    <row r="6" spans="1:27" s="30" customFormat="1" ht="15">
      <c r="A6" s="253"/>
      <c r="B6" s="254" t="s">
        <v>390</v>
      </c>
      <c r="C6" s="255"/>
      <c r="D6" s="254" t="s">
        <v>391</v>
      </c>
      <c r="E6" s="255"/>
      <c r="F6" s="251" t="s">
        <v>398</v>
      </c>
      <c r="G6" s="252"/>
      <c r="H6" s="251" t="s">
        <v>296</v>
      </c>
      <c r="I6" s="252"/>
      <c r="J6" s="251" t="s">
        <v>392</v>
      </c>
      <c r="K6" s="252"/>
      <c r="L6" s="251" t="s">
        <v>393</v>
      </c>
      <c r="M6" s="252"/>
      <c r="N6" s="251" t="s">
        <v>394</v>
      </c>
      <c r="O6" s="252"/>
      <c r="P6" s="251" t="s">
        <v>395</v>
      </c>
      <c r="Q6" s="252"/>
      <c r="R6" s="251" t="s">
        <v>284</v>
      </c>
      <c r="S6" s="252"/>
      <c r="T6" s="251" t="s">
        <v>399</v>
      </c>
      <c r="U6" s="252"/>
      <c r="V6" s="251" t="s">
        <v>396</v>
      </c>
      <c r="W6" s="252"/>
      <c r="X6" s="251" t="s">
        <v>548</v>
      </c>
      <c r="Y6" s="252"/>
      <c r="Z6" s="251" t="s">
        <v>397</v>
      </c>
      <c r="AA6" s="252"/>
    </row>
    <row r="7" spans="1:27" s="31" customFormat="1" ht="15">
      <c r="A7" s="97" t="s">
        <v>13</v>
      </c>
      <c r="B7" s="125" t="s">
        <v>49</v>
      </c>
      <c r="C7" s="60" t="s">
        <v>389</v>
      </c>
      <c r="D7" s="60" t="s">
        <v>49</v>
      </c>
      <c r="E7" s="60" t="s">
        <v>389</v>
      </c>
      <c r="F7" s="60" t="s">
        <v>49</v>
      </c>
      <c r="G7" s="60" t="s">
        <v>389</v>
      </c>
      <c r="H7" s="60" t="s">
        <v>49</v>
      </c>
      <c r="I7" s="60" t="s">
        <v>389</v>
      </c>
      <c r="J7" s="60" t="s">
        <v>49</v>
      </c>
      <c r="K7" s="60" t="s">
        <v>389</v>
      </c>
      <c r="L7" s="60" t="s">
        <v>49</v>
      </c>
      <c r="M7" s="60" t="s">
        <v>389</v>
      </c>
      <c r="N7" s="60" t="s">
        <v>49</v>
      </c>
      <c r="O7" s="60" t="s">
        <v>389</v>
      </c>
      <c r="P7" s="60" t="s">
        <v>49</v>
      </c>
      <c r="Q7" s="60" t="s">
        <v>389</v>
      </c>
      <c r="R7" s="60" t="s">
        <v>49</v>
      </c>
      <c r="S7" s="60" t="s">
        <v>389</v>
      </c>
      <c r="T7" s="60" t="s">
        <v>49</v>
      </c>
      <c r="U7" s="60" t="s">
        <v>389</v>
      </c>
      <c r="V7" s="60" t="s">
        <v>49</v>
      </c>
      <c r="W7" s="60" t="s">
        <v>389</v>
      </c>
      <c r="X7" s="60" t="s">
        <v>49</v>
      </c>
      <c r="Y7" s="60" t="s">
        <v>389</v>
      </c>
      <c r="Z7" s="60" t="s">
        <v>49</v>
      </c>
      <c r="AA7" s="60" t="s">
        <v>389</v>
      </c>
    </row>
    <row r="8" spans="1:27" ht="15">
      <c r="A8" s="32">
        <v>1</v>
      </c>
      <c r="B8" s="50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25</v>
      </c>
      <c r="AA8" s="32">
        <v>26</v>
      </c>
    </row>
    <row r="9" spans="1:27" ht="15">
      <c r="A9" s="111" t="s">
        <v>265</v>
      </c>
      <c r="B9" s="124">
        <v>14.3</v>
      </c>
      <c r="C9" s="135">
        <v>5.3</v>
      </c>
      <c r="D9" s="135">
        <v>8</v>
      </c>
      <c r="E9" s="135">
        <v>3.4</v>
      </c>
      <c r="F9" s="135">
        <v>11.6</v>
      </c>
      <c r="G9" s="135">
        <v>11.1</v>
      </c>
      <c r="H9" s="135">
        <v>8</v>
      </c>
      <c r="I9" s="135">
        <v>13.2</v>
      </c>
      <c r="J9" s="135">
        <v>11.3</v>
      </c>
      <c r="K9" s="135">
        <v>1</v>
      </c>
      <c r="L9" s="135">
        <v>4.3</v>
      </c>
      <c r="M9" s="135">
        <v>-0.4</v>
      </c>
      <c r="N9" s="135">
        <v>10.8</v>
      </c>
      <c r="O9" s="135">
        <v>-3.5</v>
      </c>
      <c r="P9" s="135">
        <v>15.4</v>
      </c>
      <c r="Q9" s="135">
        <v>14.1</v>
      </c>
      <c r="R9" s="135">
        <v>17.9</v>
      </c>
      <c r="S9" s="135">
        <v>25.9</v>
      </c>
      <c r="T9" s="135">
        <v>17.7</v>
      </c>
      <c r="U9" s="135">
        <v>19.6</v>
      </c>
      <c r="V9" s="135">
        <v>23.5</v>
      </c>
      <c r="W9" s="135">
        <v>9.5</v>
      </c>
      <c r="X9" s="122">
        <v>3.7</v>
      </c>
      <c r="Y9" s="122">
        <v>62.2</v>
      </c>
      <c r="Z9" s="135">
        <v>14</v>
      </c>
      <c r="AA9" s="135">
        <v>10.2</v>
      </c>
    </row>
    <row r="10" spans="1:27" ht="15">
      <c r="A10" s="111" t="s">
        <v>266</v>
      </c>
      <c r="B10" s="124">
        <v>13.4</v>
      </c>
      <c r="C10" s="135">
        <v>5.1</v>
      </c>
      <c r="D10" s="135">
        <v>6.9</v>
      </c>
      <c r="E10" s="135">
        <v>2.8</v>
      </c>
      <c r="F10" s="135">
        <v>10.7</v>
      </c>
      <c r="G10" s="135">
        <v>11.8</v>
      </c>
      <c r="H10" s="135">
        <v>9.4</v>
      </c>
      <c r="I10" s="135">
        <v>12.1</v>
      </c>
      <c r="J10" s="135">
        <v>10.3</v>
      </c>
      <c r="K10" s="135">
        <v>1.5</v>
      </c>
      <c r="L10" s="135">
        <v>2.1</v>
      </c>
      <c r="M10" s="135">
        <v>-0.5</v>
      </c>
      <c r="N10" s="135">
        <v>11.4</v>
      </c>
      <c r="O10" s="135">
        <v>-4.1</v>
      </c>
      <c r="P10" s="135">
        <v>15.4</v>
      </c>
      <c r="Q10" s="135">
        <v>14.2</v>
      </c>
      <c r="R10" s="135">
        <v>18.3</v>
      </c>
      <c r="S10" s="135">
        <v>28</v>
      </c>
      <c r="T10" s="135">
        <v>17.2</v>
      </c>
      <c r="U10" s="135">
        <v>19.6</v>
      </c>
      <c r="V10" s="135">
        <v>23.6</v>
      </c>
      <c r="W10" s="135">
        <v>9.3</v>
      </c>
      <c r="X10" s="122">
        <v>2</v>
      </c>
      <c r="Y10" s="122">
        <v>62.7</v>
      </c>
      <c r="Z10" s="135">
        <v>13.3</v>
      </c>
      <c r="AA10" s="135">
        <v>10.1</v>
      </c>
    </row>
    <row r="11" spans="1:27" ht="15">
      <c r="A11" s="111" t="s">
        <v>267</v>
      </c>
      <c r="B11" s="124">
        <v>14.3</v>
      </c>
      <c r="C11" s="135">
        <v>4.6</v>
      </c>
      <c r="D11" s="135">
        <v>6.4</v>
      </c>
      <c r="E11" s="135">
        <v>2.9</v>
      </c>
      <c r="F11" s="135">
        <v>15.6</v>
      </c>
      <c r="G11" s="135">
        <v>7.8</v>
      </c>
      <c r="H11" s="135">
        <v>8.6</v>
      </c>
      <c r="I11" s="135">
        <v>11.6</v>
      </c>
      <c r="J11" s="135">
        <v>10.3</v>
      </c>
      <c r="K11" s="135">
        <v>1.5</v>
      </c>
      <c r="L11" s="135">
        <v>2.2</v>
      </c>
      <c r="M11" s="135">
        <v>-0.9</v>
      </c>
      <c r="N11" s="135">
        <v>11.2</v>
      </c>
      <c r="O11" s="135">
        <v>-3.3</v>
      </c>
      <c r="P11" s="135">
        <v>15.5</v>
      </c>
      <c r="Q11" s="135">
        <v>15.2</v>
      </c>
      <c r="R11" s="135">
        <v>18.2</v>
      </c>
      <c r="S11" s="135">
        <v>28.7</v>
      </c>
      <c r="T11" s="135">
        <v>16.3</v>
      </c>
      <c r="U11" s="135">
        <v>19.5</v>
      </c>
      <c r="V11" s="135">
        <v>23.6</v>
      </c>
      <c r="W11" s="135">
        <v>6.4</v>
      </c>
      <c r="X11" s="122">
        <v>0.8</v>
      </c>
      <c r="Y11" s="122">
        <v>69.9</v>
      </c>
      <c r="Z11" s="135">
        <v>13.9</v>
      </c>
      <c r="AA11" s="135">
        <v>10.4</v>
      </c>
    </row>
    <row r="12" spans="1:27" ht="15">
      <c r="A12" s="111" t="s">
        <v>268</v>
      </c>
      <c r="B12" s="124">
        <v>14</v>
      </c>
      <c r="C12" s="135">
        <v>3.7</v>
      </c>
      <c r="D12" s="135">
        <v>5.3</v>
      </c>
      <c r="E12" s="135">
        <v>0.1</v>
      </c>
      <c r="F12" s="135">
        <v>9.7</v>
      </c>
      <c r="G12" s="135">
        <v>10.5</v>
      </c>
      <c r="H12" s="135">
        <v>13.4</v>
      </c>
      <c r="I12" s="135">
        <v>11.5</v>
      </c>
      <c r="J12" s="135">
        <v>9</v>
      </c>
      <c r="K12" s="135">
        <v>-0.9</v>
      </c>
      <c r="L12" s="135">
        <v>0.2</v>
      </c>
      <c r="M12" s="135">
        <v>-2.8</v>
      </c>
      <c r="N12" s="135">
        <v>13.4</v>
      </c>
      <c r="O12" s="135">
        <v>-2.2</v>
      </c>
      <c r="P12" s="135">
        <v>14.8</v>
      </c>
      <c r="Q12" s="135">
        <v>14.2</v>
      </c>
      <c r="R12" s="135">
        <v>16</v>
      </c>
      <c r="S12" s="135">
        <v>27.1</v>
      </c>
      <c r="T12" s="135">
        <v>-2</v>
      </c>
      <c r="U12" s="135">
        <v>33.5</v>
      </c>
      <c r="V12" s="135">
        <v>16.5</v>
      </c>
      <c r="W12" s="135">
        <v>16.6</v>
      </c>
      <c r="X12" s="122">
        <v>16.9</v>
      </c>
      <c r="Y12" s="122">
        <v>83.1</v>
      </c>
      <c r="Z12" s="135">
        <v>14.3</v>
      </c>
      <c r="AA12" s="135">
        <v>8.7</v>
      </c>
    </row>
    <row r="13" spans="1:27" ht="15">
      <c r="A13" s="111" t="s">
        <v>269</v>
      </c>
      <c r="B13" s="124">
        <v>14.9</v>
      </c>
      <c r="C13" s="135">
        <v>8.9</v>
      </c>
      <c r="D13" s="135">
        <v>17.8</v>
      </c>
      <c r="E13" s="135">
        <v>14.8</v>
      </c>
      <c r="F13" s="135">
        <v>17.3</v>
      </c>
      <c r="G13" s="135">
        <v>7.8</v>
      </c>
      <c r="H13" s="135">
        <v>10.9</v>
      </c>
      <c r="I13" s="135">
        <v>17.9</v>
      </c>
      <c r="J13" s="135">
        <v>18.2</v>
      </c>
      <c r="K13" s="135">
        <v>10.5</v>
      </c>
      <c r="L13" s="135">
        <v>8.9</v>
      </c>
      <c r="M13" s="135">
        <v>6.1</v>
      </c>
      <c r="N13" s="135">
        <v>17.4</v>
      </c>
      <c r="O13" s="135">
        <v>10</v>
      </c>
      <c r="P13" s="135">
        <v>18.8</v>
      </c>
      <c r="Q13" s="135">
        <v>16.9</v>
      </c>
      <c r="R13" s="135">
        <v>30.1</v>
      </c>
      <c r="S13" s="135">
        <v>17.4</v>
      </c>
      <c r="T13" s="135">
        <v>23.3</v>
      </c>
      <c r="U13" s="135">
        <v>18.5</v>
      </c>
      <c r="V13" s="135">
        <v>7.2</v>
      </c>
      <c r="W13" s="135">
        <v>22.3</v>
      </c>
      <c r="X13" s="122">
        <v>16</v>
      </c>
      <c r="Y13" s="122">
        <v>13</v>
      </c>
      <c r="Z13" s="135">
        <v>17</v>
      </c>
      <c r="AA13" s="135">
        <v>13.4</v>
      </c>
    </row>
    <row r="14" spans="1:27" ht="15">
      <c r="A14" s="111" t="s">
        <v>270</v>
      </c>
      <c r="B14" s="124">
        <v>13.8</v>
      </c>
      <c r="C14" s="135">
        <v>4.6</v>
      </c>
      <c r="D14" s="135">
        <v>6.2</v>
      </c>
      <c r="E14" s="135">
        <v>2</v>
      </c>
      <c r="F14" s="135">
        <v>11.4</v>
      </c>
      <c r="G14" s="135">
        <v>10.9</v>
      </c>
      <c r="H14" s="135">
        <v>11.8</v>
      </c>
      <c r="I14" s="135">
        <v>12.2</v>
      </c>
      <c r="J14" s="135">
        <v>10.5</v>
      </c>
      <c r="K14" s="135">
        <v>0.5</v>
      </c>
      <c r="L14" s="135">
        <v>2</v>
      </c>
      <c r="M14" s="135">
        <v>0.5</v>
      </c>
      <c r="N14" s="135">
        <v>13.1</v>
      </c>
      <c r="O14" s="135">
        <v>-3.8</v>
      </c>
      <c r="P14" s="135">
        <v>14.7</v>
      </c>
      <c r="Q14" s="135">
        <v>15</v>
      </c>
      <c r="R14" s="135">
        <v>16.7</v>
      </c>
      <c r="S14" s="135">
        <v>28.4</v>
      </c>
      <c r="T14" s="135">
        <v>18.6</v>
      </c>
      <c r="U14" s="135">
        <v>18.8</v>
      </c>
      <c r="V14" s="135">
        <v>19.3</v>
      </c>
      <c r="W14" s="135">
        <v>19.7</v>
      </c>
      <c r="X14" s="122">
        <v>8.9</v>
      </c>
      <c r="Y14" s="122">
        <v>64.5</v>
      </c>
      <c r="Z14" s="135">
        <v>13.8</v>
      </c>
      <c r="AA14" s="135">
        <v>9.8</v>
      </c>
    </row>
    <row r="15" spans="1:27" ht="15">
      <c r="A15" s="111" t="s">
        <v>271</v>
      </c>
      <c r="B15" s="124">
        <v>10.1</v>
      </c>
      <c r="C15" s="135">
        <v>9.2</v>
      </c>
      <c r="D15" s="135">
        <v>16.2</v>
      </c>
      <c r="E15" s="135">
        <v>12.1</v>
      </c>
      <c r="F15" s="135">
        <v>5.2</v>
      </c>
      <c r="G15" s="135">
        <v>18.6</v>
      </c>
      <c r="H15" s="135">
        <v>-6.8</v>
      </c>
      <c r="I15" s="135">
        <v>10.6</v>
      </c>
      <c r="J15" s="135">
        <v>8.8</v>
      </c>
      <c r="K15" s="135">
        <v>11.4</v>
      </c>
      <c r="L15" s="135">
        <v>3.6</v>
      </c>
      <c r="M15" s="135">
        <v>-8.4</v>
      </c>
      <c r="N15" s="135">
        <v>-5.3</v>
      </c>
      <c r="O15" s="135">
        <v>-6.7</v>
      </c>
      <c r="P15" s="135">
        <v>18.3</v>
      </c>
      <c r="Q15" s="135">
        <v>11.1</v>
      </c>
      <c r="R15" s="135">
        <v>71.2</v>
      </c>
      <c r="S15" s="135">
        <v>19.2</v>
      </c>
      <c r="T15" s="135">
        <v>14</v>
      </c>
      <c r="U15" s="135">
        <v>21.6</v>
      </c>
      <c r="V15" s="135">
        <v>78.8</v>
      </c>
      <c r="W15" s="135">
        <v>-78</v>
      </c>
      <c r="X15" s="122">
        <v>-26.5</v>
      </c>
      <c r="Y15" s="122">
        <v>51.8</v>
      </c>
      <c r="Z15" s="135">
        <v>10.4</v>
      </c>
      <c r="AA15" s="135">
        <v>12.1</v>
      </c>
    </row>
    <row r="16" spans="1:27" ht="15">
      <c r="A16" s="111" t="s">
        <v>272</v>
      </c>
      <c r="B16" s="124">
        <v>23.9</v>
      </c>
      <c r="C16" s="135">
        <v>15.2</v>
      </c>
      <c r="D16" s="135">
        <v>24.8</v>
      </c>
      <c r="E16" s="135">
        <v>17</v>
      </c>
      <c r="F16" s="135">
        <v>15.4</v>
      </c>
      <c r="G16" s="135">
        <v>11.3</v>
      </c>
      <c r="H16" s="135">
        <v>25.5</v>
      </c>
      <c r="I16" s="135">
        <v>14.5</v>
      </c>
      <c r="J16" s="135">
        <v>29.6</v>
      </c>
      <c r="K16" s="135">
        <v>11.5</v>
      </c>
      <c r="L16" s="135">
        <v>11.3</v>
      </c>
      <c r="M16" s="135">
        <v>17.9</v>
      </c>
      <c r="N16" s="135">
        <v>16.4</v>
      </c>
      <c r="O16" s="135">
        <v>10.7</v>
      </c>
      <c r="P16" s="135">
        <v>14.2</v>
      </c>
      <c r="Q16" s="135">
        <v>14.5</v>
      </c>
      <c r="R16" s="135">
        <v>16.5</v>
      </c>
      <c r="S16" s="135">
        <v>11.2</v>
      </c>
      <c r="T16" s="135">
        <v>18.1</v>
      </c>
      <c r="U16" s="135">
        <v>13.1</v>
      </c>
      <c r="V16" s="135">
        <v>4.7</v>
      </c>
      <c r="W16" s="135">
        <v>7.6</v>
      </c>
      <c r="X16" s="122">
        <v>36</v>
      </c>
      <c r="Y16" s="122">
        <v>65.7</v>
      </c>
      <c r="Z16" s="135">
        <v>19.7</v>
      </c>
      <c r="AA16" s="135">
        <v>17.9</v>
      </c>
    </row>
    <row r="17" spans="1:27" ht="15">
      <c r="A17" s="111" t="s">
        <v>273</v>
      </c>
      <c r="B17" s="124">
        <v>6.1</v>
      </c>
      <c r="C17" s="135">
        <v>6.6</v>
      </c>
      <c r="D17" s="135">
        <v>6</v>
      </c>
      <c r="E17" s="135">
        <v>8.8</v>
      </c>
      <c r="F17" s="135">
        <v>7.2</v>
      </c>
      <c r="G17" s="135">
        <v>17.5</v>
      </c>
      <c r="H17" s="135">
        <v>-20.6</v>
      </c>
      <c r="I17" s="135">
        <v>5.3</v>
      </c>
      <c r="J17" s="135">
        <v>-2.5</v>
      </c>
      <c r="K17" s="135">
        <v>7.2</v>
      </c>
      <c r="L17" s="135">
        <v>2.7</v>
      </c>
      <c r="M17" s="135">
        <v>-9.9</v>
      </c>
      <c r="N17" s="135">
        <v>-8</v>
      </c>
      <c r="O17" s="135">
        <v>-9.5</v>
      </c>
      <c r="P17" s="135">
        <v>23.3</v>
      </c>
      <c r="Q17" s="135">
        <v>8.5</v>
      </c>
      <c r="R17" s="135">
        <v>88</v>
      </c>
      <c r="S17" s="135">
        <v>29.4</v>
      </c>
      <c r="T17" s="135">
        <v>14.5</v>
      </c>
      <c r="U17" s="135">
        <v>21.6</v>
      </c>
      <c r="V17" s="135">
        <v>132.9</v>
      </c>
      <c r="W17" s="135">
        <v>-108.2</v>
      </c>
      <c r="X17" s="122">
        <v>-31</v>
      </c>
      <c r="Y17" s="122">
        <v>53.4</v>
      </c>
      <c r="Z17" s="135">
        <v>8.5</v>
      </c>
      <c r="AA17" s="135">
        <v>9.9</v>
      </c>
    </row>
    <row r="18" spans="1:27" ht="15">
      <c r="A18" s="111" t="s">
        <v>25</v>
      </c>
      <c r="B18" s="124">
        <v>36.7</v>
      </c>
      <c r="C18" s="135">
        <v>12.2</v>
      </c>
      <c r="D18" s="124" t="s">
        <v>400</v>
      </c>
      <c r="E18" s="135">
        <v>-1</v>
      </c>
      <c r="F18" s="135">
        <v>27.8</v>
      </c>
      <c r="G18" s="135">
        <v>11.6</v>
      </c>
      <c r="H18" s="135">
        <v>2.4</v>
      </c>
      <c r="I18" s="135">
        <v>-3.3</v>
      </c>
      <c r="J18" s="135">
        <v>20</v>
      </c>
      <c r="K18" s="135">
        <v>7.3</v>
      </c>
      <c r="L18" s="135">
        <v>20.9</v>
      </c>
      <c r="M18" s="135">
        <v>6.6</v>
      </c>
      <c r="N18" s="135">
        <v>29</v>
      </c>
      <c r="O18" s="135">
        <v>17</v>
      </c>
      <c r="P18" s="135">
        <v>15.5</v>
      </c>
      <c r="Q18" s="135">
        <v>-2</v>
      </c>
      <c r="R18" s="135">
        <v>21.3</v>
      </c>
      <c r="S18" s="135">
        <v>30.7</v>
      </c>
      <c r="T18" s="135">
        <v>25.7</v>
      </c>
      <c r="U18" s="135">
        <v>11.8</v>
      </c>
      <c r="V18" s="135">
        <v>6.3</v>
      </c>
      <c r="W18" s="135">
        <v>-3.6</v>
      </c>
      <c r="X18" s="122">
        <v>39.5</v>
      </c>
      <c r="Y18" s="122">
        <v>98.9</v>
      </c>
      <c r="Z18" s="135">
        <v>28.8</v>
      </c>
      <c r="AA18" s="135">
        <v>19.8</v>
      </c>
    </row>
    <row r="19" spans="1:27" ht="15">
      <c r="A19" s="111" t="s">
        <v>26</v>
      </c>
      <c r="B19" s="124">
        <v>-1.4</v>
      </c>
      <c r="C19" s="135">
        <v>4.7</v>
      </c>
      <c r="D19" s="135">
        <v>8.1</v>
      </c>
      <c r="E19" s="135">
        <v>12</v>
      </c>
      <c r="F19" s="135">
        <v>4.8</v>
      </c>
      <c r="G19" s="135">
        <v>18.3</v>
      </c>
      <c r="H19" s="135">
        <v>-38.2</v>
      </c>
      <c r="I19" s="135">
        <v>16.3</v>
      </c>
      <c r="J19" s="135">
        <v>-5.2</v>
      </c>
      <c r="K19" s="135">
        <v>7.2</v>
      </c>
      <c r="L19" s="135">
        <v>0.8</v>
      </c>
      <c r="M19" s="135">
        <v>-12</v>
      </c>
      <c r="N19" s="135">
        <v>-13.7</v>
      </c>
      <c r="O19" s="135">
        <v>-15.6</v>
      </c>
      <c r="P19" s="135">
        <v>26.5</v>
      </c>
      <c r="Q19" s="135">
        <v>12.4</v>
      </c>
      <c r="R19" s="135">
        <v>365.2</v>
      </c>
      <c r="S19" s="135">
        <v>28</v>
      </c>
      <c r="T19" s="135">
        <v>14.2</v>
      </c>
      <c r="U19" s="135">
        <v>21.8</v>
      </c>
      <c r="V19" s="136" t="s">
        <v>400</v>
      </c>
      <c r="W19" s="135">
        <v>-308.1</v>
      </c>
      <c r="X19" s="122">
        <v>-73.9</v>
      </c>
      <c r="Y19" s="122">
        <v>-94.7</v>
      </c>
      <c r="Z19" s="135">
        <v>2.1</v>
      </c>
      <c r="AA19" s="135">
        <v>5.8</v>
      </c>
    </row>
    <row r="20" spans="1:27" ht="15">
      <c r="A20" s="111" t="s">
        <v>27</v>
      </c>
      <c r="B20" s="136" t="s">
        <v>400</v>
      </c>
      <c r="C20" s="124">
        <v>-124.1</v>
      </c>
      <c r="D20" s="136" t="s">
        <v>400</v>
      </c>
      <c r="E20" s="136" t="s">
        <v>400</v>
      </c>
      <c r="F20" s="124" t="s">
        <v>285</v>
      </c>
      <c r="G20" s="124">
        <v>-73.4</v>
      </c>
      <c r="H20" s="136" t="s">
        <v>400</v>
      </c>
      <c r="I20" s="136" t="s">
        <v>400</v>
      </c>
      <c r="J20" s="135">
        <v>118.2</v>
      </c>
      <c r="K20" s="135">
        <v>57.5</v>
      </c>
      <c r="L20" s="135">
        <v>4.2</v>
      </c>
      <c r="M20" s="135">
        <v>-97.6</v>
      </c>
      <c r="N20" s="136" t="s">
        <v>400</v>
      </c>
      <c r="O20" s="136" t="s">
        <v>400</v>
      </c>
      <c r="P20" s="136" t="s">
        <v>400</v>
      </c>
      <c r="Q20" s="136" t="s">
        <v>400</v>
      </c>
      <c r="R20" s="124" t="s">
        <v>285</v>
      </c>
      <c r="S20" s="136" t="s">
        <v>400</v>
      </c>
      <c r="T20" s="135">
        <v>-58.5</v>
      </c>
      <c r="U20" s="135">
        <v>38.2</v>
      </c>
      <c r="V20" s="135">
        <v>201.1</v>
      </c>
      <c r="W20" s="135">
        <v>-353.8</v>
      </c>
      <c r="X20" s="122" t="s">
        <v>285</v>
      </c>
      <c r="Y20" s="122" t="s">
        <v>285</v>
      </c>
      <c r="Z20" s="136" t="s">
        <v>400</v>
      </c>
      <c r="AA20" s="136" t="s">
        <v>400</v>
      </c>
    </row>
    <row r="21" spans="1:27" ht="15">
      <c r="A21" s="111" t="s">
        <v>28</v>
      </c>
      <c r="B21" s="124">
        <v>11.2</v>
      </c>
      <c r="C21" s="135">
        <v>-1.7</v>
      </c>
      <c r="D21" s="135">
        <v>8.3</v>
      </c>
      <c r="E21" s="135">
        <v>16.5</v>
      </c>
      <c r="F21" s="135">
        <v>48.7</v>
      </c>
      <c r="G21" s="135">
        <v>-11.7</v>
      </c>
      <c r="H21" s="135">
        <v>-44.3</v>
      </c>
      <c r="I21" s="135">
        <v>13.7</v>
      </c>
      <c r="J21" s="135">
        <v>-1.7</v>
      </c>
      <c r="K21" s="135">
        <v>10.3</v>
      </c>
      <c r="L21" s="135">
        <v>1</v>
      </c>
      <c r="M21" s="135">
        <v>-17.9</v>
      </c>
      <c r="N21" s="135">
        <v>-15.7</v>
      </c>
      <c r="O21" s="135">
        <v>-3.2</v>
      </c>
      <c r="P21" s="135">
        <v>23.1</v>
      </c>
      <c r="Q21" s="135">
        <v>23.4</v>
      </c>
      <c r="R21" s="135">
        <v>320.2</v>
      </c>
      <c r="S21" s="135">
        <v>57.3</v>
      </c>
      <c r="T21" s="135">
        <v>10.9</v>
      </c>
      <c r="U21" s="135">
        <v>22.1</v>
      </c>
      <c r="V21" s="136" t="s">
        <v>400</v>
      </c>
      <c r="W21" s="135">
        <v>-319.2</v>
      </c>
      <c r="X21" s="122">
        <v>-95.4</v>
      </c>
      <c r="Y21" s="122" t="s">
        <v>285</v>
      </c>
      <c r="Z21" s="135">
        <v>7.4</v>
      </c>
      <c r="AA21" s="135">
        <v>8.8</v>
      </c>
    </row>
    <row r="22" spans="1:27" ht="15">
      <c r="A22" s="111" t="s">
        <v>29</v>
      </c>
      <c r="B22" s="124">
        <v>9.3</v>
      </c>
      <c r="C22" s="135">
        <v>-4.1</v>
      </c>
      <c r="D22" s="135">
        <v>9.8</v>
      </c>
      <c r="E22" s="135">
        <v>11.8</v>
      </c>
      <c r="F22" s="135">
        <v>52.1</v>
      </c>
      <c r="G22" s="135">
        <v>-15.2</v>
      </c>
      <c r="H22" s="135">
        <v>-57.5</v>
      </c>
      <c r="I22" s="135">
        <v>5.4</v>
      </c>
      <c r="J22" s="135">
        <v>-3.6</v>
      </c>
      <c r="K22" s="135">
        <v>12.2</v>
      </c>
      <c r="L22" s="124" t="s">
        <v>400</v>
      </c>
      <c r="M22" s="135">
        <v>-23.3</v>
      </c>
      <c r="N22" s="135">
        <v>-15</v>
      </c>
      <c r="O22" s="135">
        <v>-2</v>
      </c>
      <c r="P22" s="135">
        <v>26.7</v>
      </c>
      <c r="Q22" s="135">
        <v>16.5</v>
      </c>
      <c r="R22" s="124" t="s">
        <v>285</v>
      </c>
      <c r="S22" s="135">
        <v>51.1</v>
      </c>
      <c r="T22" s="135">
        <v>10.4</v>
      </c>
      <c r="U22" s="135">
        <v>19.6</v>
      </c>
      <c r="V22" s="136" t="s">
        <v>400</v>
      </c>
      <c r="W22" s="124" t="s">
        <v>285</v>
      </c>
      <c r="X22" s="122">
        <v>-116.3</v>
      </c>
      <c r="Y22" s="122" t="s">
        <v>285</v>
      </c>
      <c r="Z22" s="135">
        <v>6.3</v>
      </c>
      <c r="AA22" s="135">
        <v>9.2</v>
      </c>
    </row>
    <row r="23" spans="1:27" ht="15">
      <c r="A23" s="111" t="s">
        <v>30</v>
      </c>
      <c r="B23" s="124">
        <v>24.3</v>
      </c>
      <c r="C23" s="135">
        <v>5.2</v>
      </c>
      <c r="D23" s="135">
        <v>6.3</v>
      </c>
      <c r="E23" s="135">
        <v>2.7</v>
      </c>
      <c r="F23" s="135">
        <v>102.9</v>
      </c>
      <c r="G23" s="135">
        <v>-22</v>
      </c>
      <c r="H23" s="135">
        <v>-24.7</v>
      </c>
      <c r="I23" s="135">
        <v>13.1</v>
      </c>
      <c r="J23" s="135">
        <v>-13</v>
      </c>
      <c r="K23" s="135">
        <v>-14</v>
      </c>
      <c r="L23" s="135">
        <v>-18.6</v>
      </c>
      <c r="M23" s="135">
        <v>3.4</v>
      </c>
      <c r="N23" s="135">
        <v>2.1</v>
      </c>
      <c r="O23" s="135">
        <v>4.6</v>
      </c>
      <c r="P23" s="135">
        <v>32.3</v>
      </c>
      <c r="Q23" s="135">
        <v>37.3</v>
      </c>
      <c r="R23" s="135">
        <v>8</v>
      </c>
      <c r="S23" s="135">
        <v>55</v>
      </c>
      <c r="T23" s="135">
        <v>10.2</v>
      </c>
      <c r="U23" s="135">
        <v>37.5</v>
      </c>
      <c r="V23" s="124" t="s">
        <v>285</v>
      </c>
      <c r="W23" s="135">
        <v>-24.9</v>
      </c>
      <c r="X23" s="122">
        <v>-52.9</v>
      </c>
      <c r="Y23" s="122">
        <v>311.9</v>
      </c>
      <c r="Z23" s="135">
        <v>23.8</v>
      </c>
      <c r="AA23" s="135">
        <v>18.3</v>
      </c>
    </row>
    <row r="24" spans="1:27" ht="15">
      <c r="A24" s="111" t="s">
        <v>31</v>
      </c>
      <c r="B24" s="124">
        <v>-4.1</v>
      </c>
      <c r="C24" s="135">
        <v>-15.1</v>
      </c>
      <c r="D24" s="135">
        <v>12.4</v>
      </c>
      <c r="E24" s="135">
        <v>18.2</v>
      </c>
      <c r="F24" s="135">
        <v>-15.3</v>
      </c>
      <c r="G24" s="135">
        <v>6</v>
      </c>
      <c r="H24" s="135">
        <v>-62.8</v>
      </c>
      <c r="I24" s="135">
        <v>1.7</v>
      </c>
      <c r="J24" s="135">
        <v>1.6</v>
      </c>
      <c r="K24" s="135">
        <v>25.1</v>
      </c>
      <c r="L24" s="135">
        <v>22.5</v>
      </c>
      <c r="M24" s="135">
        <v>-44.8</v>
      </c>
      <c r="N24" s="135">
        <v>-22.7</v>
      </c>
      <c r="O24" s="135">
        <v>-6.4</v>
      </c>
      <c r="P24" s="135">
        <v>24.1</v>
      </c>
      <c r="Q24" s="135">
        <v>4.9</v>
      </c>
      <c r="R24" s="136" t="s">
        <v>400</v>
      </c>
      <c r="S24" s="135">
        <v>49.7</v>
      </c>
      <c r="T24" s="135">
        <v>10.3</v>
      </c>
      <c r="U24" s="135">
        <v>10.3</v>
      </c>
      <c r="V24" s="136" t="s">
        <v>400</v>
      </c>
      <c r="W24" s="124" t="s">
        <v>285</v>
      </c>
      <c r="X24" s="122">
        <v>-132.7</v>
      </c>
      <c r="Y24" s="122" t="s">
        <v>285</v>
      </c>
      <c r="Z24" s="135">
        <v>-6.2</v>
      </c>
      <c r="AA24" s="135">
        <v>1.4</v>
      </c>
    </row>
    <row r="25" spans="1:27" ht="15">
      <c r="A25" s="111" t="s">
        <v>32</v>
      </c>
      <c r="B25" s="124">
        <v>9.2</v>
      </c>
      <c r="C25" s="135">
        <v>1.2</v>
      </c>
      <c r="D25" s="135">
        <v>17.5</v>
      </c>
      <c r="E25" s="135">
        <v>17.7</v>
      </c>
      <c r="F25" s="135">
        <v>-3.9</v>
      </c>
      <c r="G25" s="135">
        <v>8.3</v>
      </c>
      <c r="H25" s="135">
        <v>-26.4</v>
      </c>
      <c r="I25" s="135">
        <v>10.7</v>
      </c>
      <c r="J25" s="135">
        <v>15.2</v>
      </c>
      <c r="K25" s="135">
        <v>17.7</v>
      </c>
      <c r="L25" s="135">
        <v>18.2</v>
      </c>
      <c r="M25" s="135">
        <v>-22.1</v>
      </c>
      <c r="N25" s="135">
        <v>-9.5</v>
      </c>
      <c r="O25" s="135">
        <v>1</v>
      </c>
      <c r="P25" s="135">
        <v>17.9</v>
      </c>
      <c r="Q25" s="135">
        <v>10.7</v>
      </c>
      <c r="R25" s="135">
        <v>91.2</v>
      </c>
      <c r="S25" s="135">
        <v>25.6</v>
      </c>
      <c r="T25" s="135">
        <v>11.6</v>
      </c>
      <c r="U25" s="135">
        <v>10.8</v>
      </c>
      <c r="V25" s="135">
        <v>104.2</v>
      </c>
      <c r="W25" s="135">
        <v>-193.7</v>
      </c>
      <c r="X25" s="122">
        <v>-66.3</v>
      </c>
      <c r="Y25" s="122">
        <v>250.9</v>
      </c>
      <c r="Z25" s="135">
        <v>7.5</v>
      </c>
      <c r="AA25" s="135">
        <v>11.1</v>
      </c>
    </row>
    <row r="26" spans="1:27" ht="15">
      <c r="A26" s="111" t="s">
        <v>517</v>
      </c>
      <c r="B26" s="124">
        <v>11.4</v>
      </c>
      <c r="C26" s="135">
        <v>9.1</v>
      </c>
      <c r="D26" s="135">
        <v>10.3</v>
      </c>
      <c r="E26" s="135">
        <v>13.2</v>
      </c>
      <c r="F26" s="135">
        <v>8.6</v>
      </c>
      <c r="G26" s="135">
        <v>14.8</v>
      </c>
      <c r="H26" s="135">
        <v>-0.7</v>
      </c>
      <c r="I26" s="135">
        <v>12.1</v>
      </c>
      <c r="J26" s="135">
        <v>12.2</v>
      </c>
      <c r="K26" s="135">
        <v>10.5</v>
      </c>
      <c r="L26" s="135">
        <v>6.9</v>
      </c>
      <c r="M26" s="135">
        <v>-0.8</v>
      </c>
      <c r="N26" s="135">
        <v>4.5</v>
      </c>
      <c r="O26" s="135">
        <v>2.3</v>
      </c>
      <c r="P26" s="135">
        <v>18.8</v>
      </c>
      <c r="Q26" s="135">
        <v>13.2</v>
      </c>
      <c r="R26" s="135">
        <v>52.9</v>
      </c>
      <c r="S26" s="135">
        <v>19.4</v>
      </c>
      <c r="T26" s="135">
        <v>20.1</v>
      </c>
      <c r="U26" s="135">
        <v>19.1</v>
      </c>
      <c r="V26" s="135">
        <v>32.8</v>
      </c>
      <c r="W26" s="135">
        <v>-28.7</v>
      </c>
      <c r="X26" s="122">
        <v>-13.9</v>
      </c>
      <c r="Y26" s="122">
        <v>36.2</v>
      </c>
      <c r="Z26" s="135">
        <v>13.1</v>
      </c>
      <c r="AA26" s="135">
        <v>12.3</v>
      </c>
    </row>
    <row r="27" spans="1:27" ht="15">
      <c r="A27" s="111" t="s">
        <v>518</v>
      </c>
      <c r="B27" s="124">
        <v>9.2</v>
      </c>
      <c r="C27" s="135">
        <v>7.8</v>
      </c>
      <c r="D27" s="135">
        <v>8.4</v>
      </c>
      <c r="E27" s="135">
        <v>12.6</v>
      </c>
      <c r="F27" s="135">
        <v>7.7</v>
      </c>
      <c r="G27" s="135">
        <v>15.3</v>
      </c>
      <c r="H27" s="135">
        <v>-6.1</v>
      </c>
      <c r="I27" s="135">
        <v>11.5</v>
      </c>
      <c r="J27" s="135">
        <v>7.7</v>
      </c>
      <c r="K27" s="135">
        <v>10.2</v>
      </c>
      <c r="L27" s="135">
        <v>6.5</v>
      </c>
      <c r="M27" s="135">
        <v>-2.9</v>
      </c>
      <c r="N27" s="135">
        <v>3.1</v>
      </c>
      <c r="O27" s="135">
        <v>1.2</v>
      </c>
      <c r="P27" s="135">
        <v>19.9</v>
      </c>
      <c r="Q27" s="135">
        <v>12.9</v>
      </c>
      <c r="R27" s="135">
        <v>66.8</v>
      </c>
      <c r="S27" s="135">
        <v>21.6</v>
      </c>
      <c r="T27" s="135">
        <v>20.2</v>
      </c>
      <c r="U27" s="135">
        <v>19.4</v>
      </c>
      <c r="V27" s="135">
        <v>44.8</v>
      </c>
      <c r="W27" s="135">
        <v>-39.9</v>
      </c>
      <c r="X27" s="122">
        <v>-21.9</v>
      </c>
      <c r="Y27" s="122">
        <v>27.9</v>
      </c>
      <c r="Z27" s="135">
        <v>11.8</v>
      </c>
      <c r="AA27" s="135">
        <v>11.1</v>
      </c>
    </row>
    <row r="28" spans="1:27" ht="15">
      <c r="A28" s="111" t="s">
        <v>34</v>
      </c>
      <c r="B28" s="124">
        <v>11.6</v>
      </c>
      <c r="C28" s="135">
        <v>8</v>
      </c>
      <c r="D28" s="135">
        <v>18.8</v>
      </c>
      <c r="E28" s="135">
        <v>14.9</v>
      </c>
      <c r="F28" s="135">
        <v>12.7</v>
      </c>
      <c r="G28" s="135">
        <v>10.1</v>
      </c>
      <c r="H28" s="135">
        <v>15.7</v>
      </c>
      <c r="I28" s="135">
        <v>9.6</v>
      </c>
      <c r="J28" s="135">
        <v>15.9</v>
      </c>
      <c r="K28" s="135">
        <v>11</v>
      </c>
      <c r="L28" s="135">
        <v>9.7</v>
      </c>
      <c r="M28" s="135">
        <v>4.8</v>
      </c>
      <c r="N28" s="135">
        <v>8.9</v>
      </c>
      <c r="O28" s="135">
        <v>5.9</v>
      </c>
      <c r="P28" s="135">
        <v>5.6</v>
      </c>
      <c r="Q28" s="135">
        <v>13.3</v>
      </c>
      <c r="R28" s="135">
        <v>6</v>
      </c>
      <c r="S28" s="135">
        <v>20.1</v>
      </c>
      <c r="T28" s="135">
        <v>17.7</v>
      </c>
      <c r="U28" s="135">
        <v>17.3</v>
      </c>
      <c r="V28" s="135">
        <v>7</v>
      </c>
      <c r="W28" s="135">
        <v>-27.5</v>
      </c>
      <c r="X28" s="122">
        <v>0.9</v>
      </c>
      <c r="Y28" s="122">
        <v>46.9</v>
      </c>
      <c r="Z28" s="135">
        <v>7.9</v>
      </c>
      <c r="AA28" s="135">
        <v>14.1</v>
      </c>
    </row>
    <row r="29" spans="1:27" ht="15">
      <c r="A29" s="111" t="s">
        <v>35</v>
      </c>
      <c r="B29" s="124">
        <v>9.4</v>
      </c>
      <c r="C29" s="135">
        <v>6.5</v>
      </c>
      <c r="D29" s="135">
        <v>23.6</v>
      </c>
      <c r="E29" s="135">
        <v>5.8</v>
      </c>
      <c r="F29" s="135">
        <v>-4.2</v>
      </c>
      <c r="G29" s="135">
        <v>-4.6</v>
      </c>
      <c r="H29" s="135">
        <v>7.4</v>
      </c>
      <c r="I29" s="135">
        <v>0.5</v>
      </c>
      <c r="J29" s="135">
        <v>16.6</v>
      </c>
      <c r="K29" s="135">
        <v>15.3</v>
      </c>
      <c r="L29" s="135">
        <v>-1.4</v>
      </c>
      <c r="M29" s="135">
        <v>17.7</v>
      </c>
      <c r="N29" s="135">
        <v>17.3</v>
      </c>
      <c r="O29" s="135">
        <v>15</v>
      </c>
      <c r="P29" s="135">
        <v>10.5</v>
      </c>
      <c r="Q29" s="135">
        <v>8.6</v>
      </c>
      <c r="R29" s="135">
        <v>28.1</v>
      </c>
      <c r="S29" s="135">
        <v>19.3</v>
      </c>
      <c r="T29" s="135">
        <v>41.2</v>
      </c>
      <c r="U29" s="135">
        <v>51.2</v>
      </c>
      <c r="V29" s="135">
        <v>-6.9</v>
      </c>
      <c r="W29" s="135">
        <v>17.6</v>
      </c>
      <c r="X29" s="122">
        <v>8.2</v>
      </c>
      <c r="Y29" s="122">
        <v>48.8</v>
      </c>
      <c r="Z29" s="135">
        <v>9.7</v>
      </c>
      <c r="AA29" s="135">
        <v>12.9</v>
      </c>
    </row>
    <row r="30" spans="1:27" ht="15">
      <c r="A30" s="111" t="s">
        <v>36</v>
      </c>
      <c r="B30" s="124">
        <v>16.8</v>
      </c>
      <c r="C30" s="135">
        <v>9.6</v>
      </c>
      <c r="D30" s="135">
        <v>13.6</v>
      </c>
      <c r="E30" s="135">
        <v>-26.5</v>
      </c>
      <c r="F30" s="135">
        <v>5.1</v>
      </c>
      <c r="G30" s="135">
        <v>14</v>
      </c>
      <c r="H30" s="135">
        <v>5.3</v>
      </c>
      <c r="I30" s="135">
        <v>4.2</v>
      </c>
      <c r="J30" s="135">
        <v>14.8</v>
      </c>
      <c r="K30" s="135">
        <v>15.4</v>
      </c>
      <c r="L30" s="135">
        <v>16</v>
      </c>
      <c r="M30" s="135">
        <v>5.5</v>
      </c>
      <c r="N30" s="135">
        <v>23.2</v>
      </c>
      <c r="O30" s="135">
        <v>2.7</v>
      </c>
      <c r="P30" s="135">
        <v>7.7</v>
      </c>
      <c r="Q30" s="135">
        <v>2.7</v>
      </c>
      <c r="R30" s="135">
        <v>93.4</v>
      </c>
      <c r="S30" s="135">
        <v>3.9</v>
      </c>
      <c r="T30" s="135">
        <v>30.1</v>
      </c>
      <c r="U30" s="135">
        <v>24.4</v>
      </c>
      <c r="V30" s="135">
        <v>-11.8</v>
      </c>
      <c r="W30" s="135">
        <v>7.2</v>
      </c>
      <c r="X30" s="122">
        <v>4.1</v>
      </c>
      <c r="Y30" s="122">
        <v>56.7</v>
      </c>
      <c r="Z30" s="135">
        <v>11.2</v>
      </c>
      <c r="AA30" s="135">
        <v>14.3</v>
      </c>
    </row>
    <row r="31" spans="1:27" ht="15">
      <c r="A31" s="111" t="s">
        <v>37</v>
      </c>
      <c r="B31" s="124">
        <v>31.2</v>
      </c>
      <c r="C31" s="135">
        <v>19.2</v>
      </c>
      <c r="D31" s="135">
        <v>22.4</v>
      </c>
      <c r="E31" s="135">
        <v>-14.9</v>
      </c>
      <c r="F31" s="135">
        <v>48.2</v>
      </c>
      <c r="G31" s="135">
        <v>4.4</v>
      </c>
      <c r="H31" s="135">
        <v>-17.1</v>
      </c>
      <c r="I31" s="135">
        <v>7.7</v>
      </c>
      <c r="J31" s="135">
        <v>30.4</v>
      </c>
      <c r="K31" s="135">
        <v>32.3</v>
      </c>
      <c r="L31" s="135">
        <v>53.6</v>
      </c>
      <c r="M31" s="135">
        <v>45.9</v>
      </c>
      <c r="N31" s="135">
        <v>17.8</v>
      </c>
      <c r="O31" s="135">
        <v>-5</v>
      </c>
      <c r="P31" s="135">
        <v>1.1</v>
      </c>
      <c r="Q31" s="135">
        <v>-37.6</v>
      </c>
      <c r="R31" s="135">
        <v>-4.4</v>
      </c>
      <c r="S31" s="135">
        <v>47.1</v>
      </c>
      <c r="T31" s="135">
        <v>20.7</v>
      </c>
      <c r="U31" s="135">
        <v>184.7</v>
      </c>
      <c r="V31" s="135">
        <v>-18</v>
      </c>
      <c r="W31" s="135">
        <v>-4.3</v>
      </c>
      <c r="X31" s="122">
        <v>-15.4</v>
      </c>
      <c r="Y31" s="122">
        <v>38.4</v>
      </c>
      <c r="Z31" s="135">
        <v>9.1</v>
      </c>
      <c r="AA31" s="135">
        <v>-0.2</v>
      </c>
    </row>
    <row r="32" spans="1:27" ht="15">
      <c r="A32" s="111" t="s">
        <v>38</v>
      </c>
      <c r="B32" s="124">
        <v>11.7</v>
      </c>
      <c r="C32" s="135">
        <v>12.9</v>
      </c>
      <c r="D32" s="135">
        <v>31.7</v>
      </c>
      <c r="E32" s="124" t="s">
        <v>400</v>
      </c>
      <c r="F32" s="135">
        <v>-13.6</v>
      </c>
      <c r="G32" s="135">
        <v>10.7</v>
      </c>
      <c r="H32" s="135">
        <v>7.9</v>
      </c>
      <c r="I32" s="135">
        <v>-1.1</v>
      </c>
      <c r="J32" s="135">
        <v>14.4</v>
      </c>
      <c r="K32" s="135">
        <v>19.4</v>
      </c>
      <c r="L32" s="135">
        <v>-5.5</v>
      </c>
      <c r="M32" s="135">
        <v>38.3</v>
      </c>
      <c r="N32" s="135">
        <v>27.6</v>
      </c>
      <c r="O32" s="135">
        <v>26.5</v>
      </c>
      <c r="P32" s="135">
        <v>8.5</v>
      </c>
      <c r="Q32" s="135">
        <v>5.2</v>
      </c>
      <c r="R32" s="135">
        <v>18.9</v>
      </c>
      <c r="S32" s="135">
        <v>11.3</v>
      </c>
      <c r="T32" s="135">
        <v>32.8</v>
      </c>
      <c r="U32" s="135">
        <v>62.9</v>
      </c>
      <c r="V32" s="135">
        <v>-12.7</v>
      </c>
      <c r="W32" s="135">
        <v>9.1</v>
      </c>
      <c r="X32" s="122">
        <v>7.5</v>
      </c>
      <c r="Y32" s="122">
        <v>52.3</v>
      </c>
      <c r="Z32" s="135">
        <v>9.7</v>
      </c>
      <c r="AA32" s="135">
        <v>15.4</v>
      </c>
    </row>
    <row r="33" spans="1:27" ht="15">
      <c r="A33" s="111" t="s">
        <v>39</v>
      </c>
      <c r="B33" s="124">
        <v>11.2</v>
      </c>
      <c r="C33" s="135">
        <v>8.8</v>
      </c>
      <c r="D33" s="135">
        <v>7.3</v>
      </c>
      <c r="E33" s="135">
        <v>-3.9</v>
      </c>
      <c r="F33" s="135">
        <v>17</v>
      </c>
      <c r="G33" s="135">
        <v>18</v>
      </c>
      <c r="H33" s="135">
        <v>1.5</v>
      </c>
      <c r="I33" s="135">
        <v>6.2</v>
      </c>
      <c r="J33" s="135">
        <v>7.7</v>
      </c>
      <c r="K33" s="135">
        <v>5.9</v>
      </c>
      <c r="L33" s="135">
        <v>11.9</v>
      </c>
      <c r="M33" s="135">
        <v>-0.1</v>
      </c>
      <c r="N33" s="135">
        <v>8</v>
      </c>
      <c r="O33" s="135">
        <v>-0.1</v>
      </c>
      <c r="P33" s="135">
        <v>12.9</v>
      </c>
      <c r="Q33" s="135">
        <v>14.4</v>
      </c>
      <c r="R33" s="135">
        <v>35.8</v>
      </c>
      <c r="S33" s="135">
        <v>13.4</v>
      </c>
      <c r="T33" s="135">
        <v>15.9</v>
      </c>
      <c r="U33" s="135">
        <v>33.9</v>
      </c>
      <c r="V33" s="135">
        <v>15.8</v>
      </c>
      <c r="W33" s="135">
        <v>15.6</v>
      </c>
      <c r="X33" s="122">
        <v>10.2</v>
      </c>
      <c r="Y33" s="122">
        <v>62.8</v>
      </c>
      <c r="Z33" s="135">
        <v>11.6</v>
      </c>
      <c r="AA33" s="135">
        <v>16.2</v>
      </c>
    </row>
    <row r="34" spans="1:27" ht="15">
      <c r="A34" s="111" t="s">
        <v>40</v>
      </c>
      <c r="B34" s="124">
        <v>13.3</v>
      </c>
      <c r="C34" s="135">
        <v>10.4</v>
      </c>
      <c r="D34" s="135">
        <v>12.6</v>
      </c>
      <c r="E34" s="135">
        <v>5.5</v>
      </c>
      <c r="F34" s="135">
        <v>19.5</v>
      </c>
      <c r="G34" s="135">
        <v>7.5</v>
      </c>
      <c r="H34" s="135">
        <v>12.9</v>
      </c>
      <c r="I34" s="135">
        <v>4.9</v>
      </c>
      <c r="J34" s="135">
        <v>29.1</v>
      </c>
      <c r="K34" s="135">
        <v>9.8</v>
      </c>
      <c r="L34" s="135">
        <v>16.2</v>
      </c>
      <c r="M34" s="135">
        <v>14.3</v>
      </c>
      <c r="N34" s="135">
        <v>16.3</v>
      </c>
      <c r="O34" s="135">
        <v>11</v>
      </c>
      <c r="P34" s="135">
        <v>7.2</v>
      </c>
      <c r="Q34" s="135">
        <v>12.2</v>
      </c>
      <c r="R34" s="135">
        <v>19.7</v>
      </c>
      <c r="S34" s="135">
        <v>10.9</v>
      </c>
      <c r="T34" s="135">
        <v>19.5</v>
      </c>
      <c r="U34" s="135">
        <v>21.1</v>
      </c>
      <c r="V34" s="135">
        <v>-3.2</v>
      </c>
      <c r="W34" s="135">
        <v>11.9</v>
      </c>
      <c r="X34" s="122">
        <v>6.4</v>
      </c>
      <c r="Y34" s="122">
        <v>68.5</v>
      </c>
      <c r="Z34" s="135">
        <v>9.7</v>
      </c>
      <c r="AA34" s="135">
        <v>18.3</v>
      </c>
    </row>
    <row r="35" spans="1:27" ht="15">
      <c r="A35" s="111" t="s">
        <v>513</v>
      </c>
      <c r="B35" s="124">
        <v>13.9</v>
      </c>
      <c r="C35" s="135">
        <v>12.1</v>
      </c>
      <c r="D35" s="135">
        <v>15</v>
      </c>
      <c r="E35" s="135">
        <v>7.4</v>
      </c>
      <c r="F35" s="135">
        <v>16.2</v>
      </c>
      <c r="G35" s="135">
        <v>8.6</v>
      </c>
      <c r="H35" s="135">
        <v>12.4</v>
      </c>
      <c r="I35" s="135">
        <v>9.7</v>
      </c>
      <c r="J35" s="135">
        <v>23.1</v>
      </c>
      <c r="K35" s="135">
        <v>14.1</v>
      </c>
      <c r="L35" s="135">
        <v>12.3</v>
      </c>
      <c r="M35" s="135">
        <v>10.5</v>
      </c>
      <c r="N35" s="135">
        <v>10.6</v>
      </c>
      <c r="O35" s="135">
        <v>10</v>
      </c>
      <c r="P35" s="135">
        <v>10.3</v>
      </c>
      <c r="Q35" s="135">
        <v>3.9</v>
      </c>
      <c r="R35" s="135">
        <v>24.2</v>
      </c>
      <c r="S35" s="135">
        <v>15.9</v>
      </c>
      <c r="T35" s="135">
        <v>16</v>
      </c>
      <c r="U35" s="135">
        <v>17</v>
      </c>
      <c r="V35" s="135">
        <v>0.1</v>
      </c>
      <c r="W35" s="135">
        <v>5.7</v>
      </c>
      <c r="X35" s="122">
        <v>7.7</v>
      </c>
      <c r="Y35" s="122">
        <v>79.5</v>
      </c>
      <c r="Z35" s="135">
        <v>11.9</v>
      </c>
      <c r="AA35" s="135">
        <v>13.9</v>
      </c>
    </row>
    <row r="36" spans="1:27" ht="15">
      <c r="A36" s="111" t="s">
        <v>514</v>
      </c>
      <c r="B36" s="124">
        <v>11.5</v>
      </c>
      <c r="C36" s="135">
        <v>10.5</v>
      </c>
      <c r="D36" s="135">
        <v>13.6</v>
      </c>
      <c r="E36" s="135">
        <v>2.1</v>
      </c>
      <c r="F36" s="135">
        <v>17.7</v>
      </c>
      <c r="G36" s="135">
        <v>11.1</v>
      </c>
      <c r="H36" s="135">
        <v>8.4</v>
      </c>
      <c r="I36" s="135">
        <v>5.6</v>
      </c>
      <c r="J36" s="135">
        <v>24.4</v>
      </c>
      <c r="K36" s="135">
        <v>12.6</v>
      </c>
      <c r="L36" s="135">
        <v>13.6</v>
      </c>
      <c r="M36" s="135">
        <v>10.1</v>
      </c>
      <c r="N36" s="135">
        <v>7.9</v>
      </c>
      <c r="O36" s="135">
        <v>7.7</v>
      </c>
      <c r="P36" s="135">
        <v>4.8</v>
      </c>
      <c r="Q36" s="135">
        <v>6</v>
      </c>
      <c r="R36" s="135">
        <v>22.8</v>
      </c>
      <c r="S36" s="135">
        <v>13.3</v>
      </c>
      <c r="T36" s="135">
        <v>15.8</v>
      </c>
      <c r="U36" s="135">
        <v>12.8</v>
      </c>
      <c r="V36" s="135">
        <v>-3.9</v>
      </c>
      <c r="W36" s="135">
        <v>0.8</v>
      </c>
      <c r="X36" s="122">
        <v>2.6</v>
      </c>
      <c r="Y36" s="122">
        <v>82.5</v>
      </c>
      <c r="Z36" s="135">
        <v>8</v>
      </c>
      <c r="AA36" s="135">
        <v>15.1</v>
      </c>
    </row>
    <row r="37" spans="1:27" ht="15">
      <c r="A37" s="111" t="s">
        <v>42</v>
      </c>
      <c r="B37" s="124">
        <v>8.7</v>
      </c>
      <c r="C37" s="135">
        <v>5.6</v>
      </c>
      <c r="D37" s="135">
        <v>12.8</v>
      </c>
      <c r="E37" s="135">
        <v>1.7</v>
      </c>
      <c r="F37" s="135">
        <v>5.4</v>
      </c>
      <c r="G37" s="135">
        <v>15.5</v>
      </c>
      <c r="H37" s="135">
        <v>3.7</v>
      </c>
      <c r="I37" s="135">
        <v>8.2</v>
      </c>
      <c r="J37" s="135">
        <v>-1.6</v>
      </c>
      <c r="K37" s="135">
        <v>9.3</v>
      </c>
      <c r="L37" s="135">
        <v>6.7</v>
      </c>
      <c r="M37" s="135">
        <v>0.6</v>
      </c>
      <c r="N37" s="135">
        <v>5.3</v>
      </c>
      <c r="O37" s="135">
        <v>-0.6</v>
      </c>
      <c r="P37" s="135">
        <v>10.9</v>
      </c>
      <c r="Q37" s="135">
        <v>13.6</v>
      </c>
      <c r="R37" s="135">
        <v>29.1</v>
      </c>
      <c r="S37" s="135">
        <v>17</v>
      </c>
      <c r="T37" s="135">
        <v>17.2</v>
      </c>
      <c r="U37" s="135">
        <v>21.7</v>
      </c>
      <c r="V37" s="135">
        <v>18.1</v>
      </c>
      <c r="W37" s="135">
        <v>3.2</v>
      </c>
      <c r="X37" s="122">
        <v>4.4</v>
      </c>
      <c r="Y37" s="122">
        <v>20.5</v>
      </c>
      <c r="Z37" s="135">
        <v>8.9</v>
      </c>
      <c r="AA37" s="135">
        <v>9.2</v>
      </c>
    </row>
    <row r="38" spans="1:27" ht="15">
      <c r="A38" s="111" t="s">
        <v>43</v>
      </c>
      <c r="B38" s="124">
        <v>7.8</v>
      </c>
      <c r="C38" s="135">
        <v>4.9</v>
      </c>
      <c r="D38" s="135">
        <v>0.5</v>
      </c>
      <c r="E38" s="135">
        <v>7.8</v>
      </c>
      <c r="F38" s="135">
        <v>6.2</v>
      </c>
      <c r="G38" s="135">
        <v>12.6</v>
      </c>
      <c r="H38" s="135">
        <v>27.6</v>
      </c>
      <c r="I38" s="135">
        <v>2.4</v>
      </c>
      <c r="J38" s="135">
        <v>-2.3</v>
      </c>
      <c r="K38" s="135">
        <v>-0.8</v>
      </c>
      <c r="L38" s="135">
        <v>1.3</v>
      </c>
      <c r="M38" s="135">
        <v>0.5</v>
      </c>
      <c r="N38" s="135">
        <v>12.9</v>
      </c>
      <c r="O38" s="135">
        <v>3.5</v>
      </c>
      <c r="P38" s="135">
        <v>12.3</v>
      </c>
      <c r="Q38" s="135">
        <v>10.2</v>
      </c>
      <c r="R38" s="135">
        <v>12.2</v>
      </c>
      <c r="S38" s="135">
        <v>13</v>
      </c>
      <c r="T38" s="135">
        <v>-10.1</v>
      </c>
      <c r="U38" s="135">
        <v>-17.6</v>
      </c>
      <c r="V38" s="135">
        <v>10</v>
      </c>
      <c r="W38" s="135">
        <v>2.4</v>
      </c>
      <c r="X38" s="122">
        <v>8.7</v>
      </c>
      <c r="Y38" s="122">
        <v>45.5</v>
      </c>
      <c r="Z38" s="135">
        <v>8.3</v>
      </c>
      <c r="AA38" s="135">
        <v>9.8</v>
      </c>
    </row>
    <row r="39" spans="1:27" ht="15">
      <c r="A39" s="111" t="s">
        <v>515</v>
      </c>
      <c r="B39" s="124">
        <v>12.3</v>
      </c>
      <c r="C39" s="135">
        <v>9.1</v>
      </c>
      <c r="D39" s="135">
        <v>13.6</v>
      </c>
      <c r="E39" s="135">
        <v>5.1</v>
      </c>
      <c r="F39" s="135">
        <v>12.1</v>
      </c>
      <c r="G39" s="135">
        <v>10.4</v>
      </c>
      <c r="H39" s="135">
        <v>10.1</v>
      </c>
      <c r="I39" s="135">
        <v>8.4</v>
      </c>
      <c r="J39" s="135">
        <v>14.9</v>
      </c>
      <c r="K39" s="135">
        <v>11.2</v>
      </c>
      <c r="L39" s="135">
        <v>9.7</v>
      </c>
      <c r="M39" s="135">
        <v>4.8</v>
      </c>
      <c r="N39" s="135">
        <v>9.6</v>
      </c>
      <c r="O39" s="135">
        <v>4.6</v>
      </c>
      <c r="P39" s="135">
        <v>11</v>
      </c>
      <c r="Q39" s="135">
        <v>9.8</v>
      </c>
      <c r="R39" s="135">
        <v>24.3</v>
      </c>
      <c r="S39" s="135">
        <v>16.7</v>
      </c>
      <c r="T39" s="135">
        <v>17.8</v>
      </c>
      <c r="U39" s="135">
        <v>21.6</v>
      </c>
      <c r="V39" s="135">
        <v>5.7</v>
      </c>
      <c r="W39" s="135">
        <v>9.3</v>
      </c>
      <c r="X39" s="122">
        <v>7.7</v>
      </c>
      <c r="Y39" s="122">
        <v>54</v>
      </c>
      <c r="Z39" s="135">
        <v>11.3</v>
      </c>
      <c r="AA39" s="135">
        <v>13.8</v>
      </c>
    </row>
    <row r="40" spans="1:27" ht="15">
      <c r="A40" s="111" t="s">
        <v>516</v>
      </c>
      <c r="B40" s="124">
        <v>11.1</v>
      </c>
      <c r="C40" s="135">
        <v>7.9</v>
      </c>
      <c r="D40" s="135">
        <v>12.9</v>
      </c>
      <c r="E40" s="135">
        <v>3.1</v>
      </c>
      <c r="F40" s="135">
        <v>12</v>
      </c>
      <c r="G40" s="135">
        <v>11.6</v>
      </c>
      <c r="H40" s="135">
        <v>8.1</v>
      </c>
      <c r="I40" s="135">
        <v>6.5</v>
      </c>
      <c r="J40" s="135">
        <v>13</v>
      </c>
      <c r="K40" s="135">
        <v>9.7</v>
      </c>
      <c r="L40" s="135">
        <v>9.6</v>
      </c>
      <c r="M40" s="135">
        <v>3.6</v>
      </c>
      <c r="N40" s="135">
        <v>8.8</v>
      </c>
      <c r="O40" s="135">
        <v>3.2</v>
      </c>
      <c r="P40" s="135">
        <v>8.7</v>
      </c>
      <c r="Q40" s="135">
        <v>12</v>
      </c>
      <c r="R40" s="135">
        <v>23.9</v>
      </c>
      <c r="S40" s="135">
        <v>16</v>
      </c>
      <c r="T40" s="135">
        <v>18</v>
      </c>
      <c r="U40" s="135">
        <v>21.5</v>
      </c>
      <c r="V40" s="135">
        <v>4.7</v>
      </c>
      <c r="W40" s="135">
        <v>7.6</v>
      </c>
      <c r="X40" s="122">
        <v>5.9</v>
      </c>
      <c r="Y40" s="122">
        <v>52.7</v>
      </c>
      <c r="Z40" s="135">
        <v>9.6</v>
      </c>
      <c r="AA40" s="135">
        <v>14.3</v>
      </c>
    </row>
    <row r="41" spans="1:27" ht="15">
      <c r="A41" s="111" t="s">
        <v>45</v>
      </c>
      <c r="B41" s="124">
        <v>20.9</v>
      </c>
      <c r="C41" s="135">
        <v>6.9</v>
      </c>
      <c r="D41" s="135">
        <v>34.3</v>
      </c>
      <c r="E41" s="135">
        <v>-2.1</v>
      </c>
      <c r="F41" s="135">
        <v>-2.6</v>
      </c>
      <c r="G41" s="135">
        <v>27.4</v>
      </c>
      <c r="H41" s="135">
        <v>0.7</v>
      </c>
      <c r="I41" s="135">
        <v>27</v>
      </c>
      <c r="J41" s="135">
        <v>7.4</v>
      </c>
      <c r="K41" s="135">
        <v>7.4</v>
      </c>
      <c r="L41" s="135">
        <v>23.8</v>
      </c>
      <c r="M41" s="135">
        <v>12.4</v>
      </c>
      <c r="N41" s="135">
        <v>0.1</v>
      </c>
      <c r="O41" s="135">
        <v>-3.1</v>
      </c>
      <c r="P41" s="135">
        <v>12.7</v>
      </c>
      <c r="Q41" s="135">
        <v>20</v>
      </c>
      <c r="R41" s="135">
        <v>-18.8</v>
      </c>
      <c r="S41" s="135">
        <v>38.6</v>
      </c>
      <c r="T41" s="135">
        <v>19.8</v>
      </c>
      <c r="U41" s="135">
        <v>19.8</v>
      </c>
      <c r="V41" s="135">
        <v>14.2</v>
      </c>
      <c r="W41" s="135">
        <v>12.2</v>
      </c>
      <c r="X41" s="122">
        <v>-9</v>
      </c>
      <c r="Y41" s="122">
        <v>151.8</v>
      </c>
      <c r="Z41" s="135">
        <v>16.3</v>
      </c>
      <c r="AA41" s="135">
        <v>17.6</v>
      </c>
    </row>
    <row r="42" spans="1:27" ht="15">
      <c r="A42" s="111" t="s">
        <v>274</v>
      </c>
      <c r="B42" s="124">
        <v>24</v>
      </c>
      <c r="C42" s="135">
        <v>10.4</v>
      </c>
      <c r="D42" s="135">
        <v>33.8</v>
      </c>
      <c r="E42" s="135">
        <v>0.1</v>
      </c>
      <c r="F42" s="135">
        <v>-7.7</v>
      </c>
      <c r="G42" s="135">
        <v>36.3</v>
      </c>
      <c r="H42" s="135">
        <v>4.7</v>
      </c>
      <c r="I42" s="135">
        <v>28.4</v>
      </c>
      <c r="J42" s="135">
        <v>7.3</v>
      </c>
      <c r="K42" s="135">
        <v>6.5</v>
      </c>
      <c r="L42" s="135">
        <v>24.7</v>
      </c>
      <c r="M42" s="135">
        <v>10.9</v>
      </c>
      <c r="N42" s="135">
        <v>10.9</v>
      </c>
      <c r="O42" s="135">
        <v>1.5</v>
      </c>
      <c r="P42" s="135">
        <v>-33.7</v>
      </c>
      <c r="Q42" s="135">
        <v>50.5</v>
      </c>
      <c r="R42" s="135">
        <v>-50.4</v>
      </c>
      <c r="S42" s="135">
        <v>80</v>
      </c>
      <c r="T42" s="135">
        <v>29.2</v>
      </c>
      <c r="U42" s="135">
        <v>16.2</v>
      </c>
      <c r="V42" s="135">
        <v>-32.2</v>
      </c>
      <c r="W42" s="135">
        <v>56</v>
      </c>
      <c r="X42" s="122">
        <v>-47.5</v>
      </c>
      <c r="Y42" s="122">
        <v>354.1</v>
      </c>
      <c r="Z42" s="135">
        <v>15.3</v>
      </c>
      <c r="AA42" s="135">
        <v>22</v>
      </c>
    </row>
    <row r="43" spans="1:27" ht="15">
      <c r="A43" s="111" t="s">
        <v>47</v>
      </c>
      <c r="B43" s="124">
        <v>15.1</v>
      </c>
      <c r="C43" s="135">
        <v>1.1</v>
      </c>
      <c r="D43" s="135">
        <v>11.3</v>
      </c>
      <c r="E43" s="135">
        <v>-13.2</v>
      </c>
      <c r="F43" s="135">
        <v>8.6</v>
      </c>
      <c r="G43" s="135">
        <v>11.9</v>
      </c>
      <c r="H43" s="135">
        <v>-3.1</v>
      </c>
      <c r="I43" s="135">
        <v>19.5</v>
      </c>
      <c r="J43" s="135">
        <v>14.5</v>
      </c>
      <c r="K43" s="135">
        <v>-6.6</v>
      </c>
      <c r="L43" s="135">
        <v>7.3</v>
      </c>
      <c r="M43" s="135">
        <v>2.1</v>
      </c>
      <c r="N43" s="135">
        <v>6.6</v>
      </c>
      <c r="O43" s="135">
        <v>-2.1</v>
      </c>
      <c r="P43" s="135">
        <v>29.8</v>
      </c>
      <c r="Q43" s="135">
        <v>20.7</v>
      </c>
      <c r="R43" s="135">
        <v>55</v>
      </c>
      <c r="S43" s="135">
        <v>44.6</v>
      </c>
      <c r="T43" s="135">
        <v>22.5</v>
      </c>
      <c r="U43" s="135">
        <v>23.8</v>
      </c>
      <c r="V43" s="135">
        <v>13.4</v>
      </c>
      <c r="W43" s="135">
        <v>26.9</v>
      </c>
      <c r="X43" s="122">
        <v>18.3</v>
      </c>
      <c r="Y43" s="122">
        <v>181.3</v>
      </c>
      <c r="Z43" s="135">
        <v>18.2</v>
      </c>
      <c r="AA43" s="135">
        <v>13.4</v>
      </c>
    </row>
    <row r="44" spans="1:27" ht="15">
      <c r="A44" s="111" t="s">
        <v>512</v>
      </c>
      <c r="B44" s="124">
        <v>15.7</v>
      </c>
      <c r="C44" s="135">
        <v>1</v>
      </c>
      <c r="D44" s="135">
        <v>10.7</v>
      </c>
      <c r="E44" s="135">
        <v>-14.9</v>
      </c>
      <c r="F44" s="135">
        <v>8.1</v>
      </c>
      <c r="G44" s="135">
        <v>7.2</v>
      </c>
      <c r="H44" s="135">
        <v>-6.2</v>
      </c>
      <c r="I44" s="135">
        <v>21.4</v>
      </c>
      <c r="J44" s="135">
        <v>12</v>
      </c>
      <c r="K44" s="135">
        <v>-9.4</v>
      </c>
      <c r="L44" s="135">
        <v>7.1</v>
      </c>
      <c r="M44" s="135">
        <v>0.8</v>
      </c>
      <c r="N44" s="135">
        <v>8.2</v>
      </c>
      <c r="O44" s="135">
        <v>-0.1</v>
      </c>
      <c r="P44" s="135">
        <v>32</v>
      </c>
      <c r="Q44" s="135">
        <v>-8.5</v>
      </c>
      <c r="R44" s="135">
        <v>42.9</v>
      </c>
      <c r="S44" s="135">
        <v>3.4</v>
      </c>
      <c r="T44" s="135">
        <v>-2.8</v>
      </c>
      <c r="U44" s="135">
        <v>1</v>
      </c>
      <c r="V44" s="135">
        <v>-15.5</v>
      </c>
      <c r="W44" s="135">
        <v>-21.7</v>
      </c>
      <c r="X44" s="122">
        <v>-3.7</v>
      </c>
      <c r="Y44" s="122">
        <v>327.7</v>
      </c>
      <c r="Z44" s="135">
        <v>16.2</v>
      </c>
      <c r="AA44" s="135">
        <v>10.2</v>
      </c>
    </row>
    <row r="45" spans="1:25" ht="15">
      <c r="A45" s="166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86"/>
      <c r="Y45" s="186"/>
    </row>
    <row r="46" spans="1:25" ht="15">
      <c r="A46" s="10"/>
      <c r="B46" s="10" t="s">
        <v>421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0"/>
      <c r="Q46" s="168"/>
      <c r="R46" s="168"/>
      <c r="S46" s="168"/>
      <c r="T46" s="168"/>
      <c r="U46" s="168"/>
      <c r="V46" s="168"/>
      <c r="W46" s="168"/>
      <c r="X46" s="186"/>
      <c r="Y46" s="186"/>
    </row>
    <row r="47" spans="1:23" ht="17.25" customHeight="1">
      <c r="A47" s="33"/>
      <c r="B47" s="33" t="s">
        <v>287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33"/>
      <c r="Q47" s="168"/>
      <c r="R47" s="168"/>
      <c r="S47" s="168"/>
      <c r="T47" s="168"/>
      <c r="U47" s="168"/>
      <c r="V47" s="168"/>
      <c r="W47" s="168"/>
    </row>
    <row r="48" spans="1:23" ht="18.75" customHeight="1">
      <c r="A48" s="8"/>
      <c r="B48" s="8" t="s">
        <v>564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8"/>
      <c r="Q48" s="168"/>
      <c r="R48" s="168"/>
      <c r="S48" s="168"/>
      <c r="T48" s="168"/>
      <c r="U48" s="168"/>
      <c r="V48" s="168"/>
      <c r="W48" s="168"/>
    </row>
    <row r="49" spans="1:16" ht="18" customHeight="1">
      <c r="A49" s="8"/>
      <c r="B49" s="8" t="s">
        <v>565</v>
      </c>
      <c r="C49" s="158"/>
      <c r="D49" s="158"/>
      <c r="P49" s="8"/>
    </row>
    <row r="50" spans="1:16" ht="19.5" customHeight="1">
      <c r="A50" s="108"/>
      <c r="B50" s="108" t="s">
        <v>566</v>
      </c>
      <c r="C50" s="108"/>
      <c r="D50" s="108"/>
      <c r="P50" s="108"/>
    </row>
    <row r="51" spans="1:16" ht="15">
      <c r="A51" s="96"/>
      <c r="B51" s="96" t="s">
        <v>538</v>
      </c>
      <c r="C51" s="10"/>
      <c r="D51" s="10"/>
      <c r="P51" s="96"/>
    </row>
    <row r="54" ht="15">
      <c r="B54" s="87"/>
    </row>
  </sheetData>
  <sheetProtection/>
  <mergeCells count="35">
    <mergeCell ref="A2:AA2"/>
    <mergeCell ref="G3:AA3"/>
    <mergeCell ref="Z6:AA6"/>
    <mergeCell ref="X6:Y6"/>
    <mergeCell ref="R6:S6"/>
    <mergeCell ref="V6:W6"/>
    <mergeCell ref="V5:W5"/>
    <mergeCell ref="N5:O5"/>
    <mergeCell ref="R5:S5"/>
    <mergeCell ref="T5:U5"/>
    <mergeCell ref="Z4:AA5"/>
    <mergeCell ref="P4:Q5"/>
    <mergeCell ref="R4:S4"/>
    <mergeCell ref="T4:W4"/>
    <mergeCell ref="H5:I5"/>
    <mergeCell ref="N4:O4"/>
    <mergeCell ref="X4:Y5"/>
    <mergeCell ref="A4:A6"/>
    <mergeCell ref="B6:C6"/>
    <mergeCell ref="D6:E6"/>
    <mergeCell ref="T6:U6"/>
    <mergeCell ref="P6:Q6"/>
    <mergeCell ref="L6:M6"/>
    <mergeCell ref="J5:K5"/>
    <mergeCell ref="L5:M5"/>
    <mergeCell ref="F6:G6"/>
    <mergeCell ref="H6:I6"/>
    <mergeCell ref="B4:C5"/>
    <mergeCell ref="D4:E4"/>
    <mergeCell ref="J6:K6"/>
    <mergeCell ref="N6:O6"/>
    <mergeCell ref="J4:M4"/>
    <mergeCell ref="F4:I4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fitToWidth="6" orientation="landscape" paperSize="9" scale="58" r:id="rId1"/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Thangjam, Rajeshwarsingh</dc:creator>
  <cp:keywords/>
  <dc:description/>
  <cp:lastModifiedBy>Shraddha Patil</cp:lastModifiedBy>
  <cp:lastPrinted>2015-11-27T09:55:19Z</cp:lastPrinted>
  <dcterms:created xsi:type="dcterms:W3CDTF">2014-11-26T11:44:00Z</dcterms:created>
  <dcterms:modified xsi:type="dcterms:W3CDTF">2015-12-03T08:29:20Z</dcterms:modified>
  <cp:category/>
  <cp:version/>
  <cp:contentType/>
  <cp:contentStatus/>
</cp:coreProperties>
</file>