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755" activeTab="0"/>
  </bookViews>
  <sheets>
    <sheet name="Survey_Schedule_Part-A" sheetId="1" r:id="rId1"/>
    <sheet name="Survey_Schedule_Part-B" sheetId="2" state="veryHidden" r:id="rId2"/>
    <sheet name="Survey_Schedule_Part-C_D" sheetId="3" state="veryHidden" r:id="rId3"/>
    <sheet name="Technical_Instruction" sheetId="4" r:id="rId4"/>
    <sheet name="Instructions" sheetId="5" r:id="rId5"/>
    <sheet name="Survey-Objectives" sheetId="6" r:id="rId6"/>
    <sheet name="Contact Persons" sheetId="7" r:id="rId7"/>
  </sheets>
  <externalReferences>
    <externalReference r:id="rId10"/>
  </externalReferences>
  <definedNames>
    <definedName name="_xlfn.NUMBERVALUE" hidden="1">#NAME?</definedName>
    <definedName name="COUNTRY_NAME">'[1]Sheet1'!$A$1:$A$234</definedName>
    <definedName name="Organisation_type">'[1]Sheet3'!$A$1:$A$6</definedName>
  </definedNames>
  <calcPr fullCalcOnLoad="1"/>
</workbook>
</file>

<file path=xl/sharedStrings.xml><?xml version="1.0" encoding="utf-8"?>
<sst xmlns="http://schemas.openxmlformats.org/spreadsheetml/2006/main" count="628" uniqueCount="506">
  <si>
    <t>RESERVE BANK OF INDIA</t>
  </si>
  <si>
    <t>Department of Statistics and Information Management</t>
  </si>
  <si>
    <t>(External Liabilities and Assets Statistics Division)</t>
  </si>
  <si>
    <t>Computer Software and Information Technology Enabled Services Exports</t>
  </si>
  <si>
    <t>Instructions:</t>
  </si>
  <si>
    <t>2. The information to be provided under the survey includes all transactions relating to Software and Information Technology (IT) Services Exports irrespective of the amount.</t>
  </si>
  <si>
    <r>
      <t>4. For information under</t>
    </r>
    <r>
      <rPr>
        <b/>
        <sz val="11"/>
        <rFont val="Book Antiqua"/>
        <family val="1"/>
      </rPr>
      <t xml:space="preserve"> item numbers 5, 6 and 7 </t>
    </r>
    <r>
      <rPr>
        <sz val="11"/>
        <rFont val="Book Antiqua"/>
        <family val="1"/>
      </rPr>
      <t>under</t>
    </r>
    <r>
      <rPr>
        <b/>
        <sz val="11"/>
        <rFont val="Book Antiqua"/>
        <family val="1"/>
      </rPr>
      <t xml:space="preserve"> Part-B, </t>
    </r>
    <r>
      <rPr>
        <sz val="11"/>
        <rFont val="Book Antiqua"/>
        <family val="1"/>
      </rPr>
      <t>the amount reported should include billing to subsidiary/associate abroad. However, this should not include the revenues (profit transferred) received from subsidiary/associate abroad.</t>
    </r>
  </si>
  <si>
    <t>5. While reporting the export amount in Rupees, figures should be given as per the books of accounts.</t>
  </si>
  <si>
    <t>6. Under items 5, 6 and 7; the amount should be reported in actual Rupees. In item 5(b), foreign currecy figures should be given in actual in respective currency and the corresponding Rupee amount also be in actuals. The amount figures should be given after rounding off to the nearest whole number.</t>
  </si>
  <si>
    <t>7. Under Part A, item 3, the total of sub-items A, B, C and D should be 100.</t>
  </si>
  <si>
    <t xml:space="preserve">8. The total of each of the item 5(b), 5(c), 5(d) and 6 should be equal to 5(a) total. </t>
  </si>
  <si>
    <r>
      <t>9. Under Part C, the number of employees should include the employees in all categories</t>
    </r>
    <r>
      <rPr>
        <b/>
        <sz val="11"/>
        <rFont val="Book Antiqua"/>
        <family val="1"/>
      </rPr>
      <t>.</t>
    </r>
    <r>
      <rPr>
        <sz val="11"/>
        <rFont val="Book Antiqua"/>
        <family val="1"/>
      </rPr>
      <t xml:space="preserve"> </t>
    </r>
  </si>
  <si>
    <r>
      <t xml:space="preserve">10. Data should be entered only in cells marked </t>
    </r>
    <r>
      <rPr>
        <b/>
        <sz val="11"/>
        <rFont val="Book Antiqua"/>
        <family val="1"/>
      </rPr>
      <t>Yellow.</t>
    </r>
    <r>
      <rPr>
        <sz val="11"/>
        <rFont val="Book Antiqua"/>
        <family val="1"/>
      </rPr>
      <t xml:space="preserve"> </t>
    </r>
  </si>
  <si>
    <t>Definitions:</t>
  </si>
  <si>
    <r>
      <t>Subsidiary:</t>
    </r>
    <r>
      <rPr>
        <sz val="11"/>
        <color indexed="8"/>
        <rFont val="Book Antiqua"/>
        <family val="1"/>
      </rPr>
      <t xml:space="preserve"> </t>
    </r>
    <r>
      <rPr>
        <sz val="11"/>
        <rFont val="Book Antiqua"/>
        <family val="1"/>
      </rPr>
      <t>incorporated enterprises where more than 50 percent shares are owned by the direct investor.</t>
    </r>
  </si>
  <si>
    <r>
      <t>Associate:</t>
    </r>
    <r>
      <rPr>
        <sz val="11"/>
        <rFont val="Book Antiqua"/>
        <family val="1"/>
      </rPr>
      <t xml:space="preserve"> incorporated enterprises where shares owned by the direct investor are between 10 and 50 percent (more than or equal to 10% but less than or equal to 50%)</t>
    </r>
    <r>
      <rPr>
        <sz val="11"/>
        <color indexed="8"/>
        <rFont val="Book Antiqua"/>
        <family val="1"/>
      </rPr>
      <t>.</t>
    </r>
  </si>
  <si>
    <t xml:space="preserve">Countries/ Regional Groups </t>
  </si>
  <si>
    <t xml:space="preserve">East Asia : </t>
  </si>
  <si>
    <t>Brunei, Chinese Taipei, China Peoples Republic, Cambodia, Hong Kong, Indonesia, Japan, Korea North, Korea South, Laos, Macau, Malaysia, Mongolia, Myanmar, Philippines ,.Singapore, Thailand, Taiwan, Vietnam, etc.</t>
  </si>
  <si>
    <t xml:space="preserve">West Asia: </t>
  </si>
  <si>
    <t>Bahrain, Kuwait, Iraq, Israel, Jordan, Lebanon, Muscat, Oman, Palestine, Qatar, Saudi Arabia, Syria, United Arab Emirates UAE, Yemen Republic, etc.</t>
  </si>
  <si>
    <t>South Asia:</t>
  </si>
  <si>
    <t>Afghanistan, Bangladesh, Bhutan, Iran, Maldives, Nepal, Pakistan, Sri Lanka.</t>
  </si>
  <si>
    <t>Latin America:</t>
  </si>
  <si>
    <t>Argentina, Brazil, Chile, Colombia, Cuba, Equadar, Mexico, Paraguay, Peru, Uruguay, Venezuela, etc.</t>
  </si>
  <si>
    <t>Objective of the Survey:</t>
  </si>
  <si>
    <t>In case of any query or clarification required, kindly contact us.</t>
  </si>
  <si>
    <t>Address:</t>
  </si>
  <si>
    <t>The Director</t>
  </si>
  <si>
    <t>External Liabilities and Assets Statistics Division</t>
  </si>
  <si>
    <t>Reserve Bank of India</t>
  </si>
  <si>
    <t>Mumbai - 400 051.</t>
  </si>
  <si>
    <t>Computer Software and Information Technology Enabled Services Exports: Survey Schedule</t>
  </si>
  <si>
    <t>(Annual)</t>
  </si>
  <si>
    <t>City</t>
  </si>
  <si>
    <t>(Given by Income Tax Department (10 digits))</t>
  </si>
  <si>
    <t>(Allotted by Ministry of Corp. Affairs, Govt. of India (21 digits))</t>
  </si>
  <si>
    <t>i.</t>
  </si>
  <si>
    <t>ii.</t>
  </si>
  <si>
    <t>iii.</t>
  </si>
  <si>
    <t>iv.</t>
  </si>
  <si>
    <t>v.</t>
  </si>
  <si>
    <t>Name in Full</t>
  </si>
  <si>
    <t xml:space="preserve">Designation </t>
  </si>
  <si>
    <t>Fax. No.</t>
  </si>
  <si>
    <t>A. IT Services</t>
  </si>
  <si>
    <t>Percent Share</t>
  </si>
  <si>
    <t>Hardware and software consultancy and implementation services</t>
  </si>
  <si>
    <t>vi.</t>
  </si>
  <si>
    <t>vii.</t>
  </si>
  <si>
    <t>viii.</t>
  </si>
  <si>
    <t>ix.</t>
  </si>
  <si>
    <t>x.</t>
  </si>
  <si>
    <t>xi.</t>
  </si>
  <si>
    <t>Non-physical exports of packaged software</t>
  </si>
  <si>
    <t>Computer facilities management</t>
  </si>
  <si>
    <t>Web page hosting services (i.e., the provision of server space on the internet to host clients’ web pages)</t>
  </si>
  <si>
    <t>Data processing services such as data entry, tabulation, and processing on a timesharing basis;</t>
  </si>
  <si>
    <t>Development, production, supply and documentation of customised software, including operating systems made on order for specific users</t>
  </si>
  <si>
    <t>Analysis, design and programming of systems ready to use (including web page development and design), and technical consultancy related to software</t>
  </si>
  <si>
    <t>Data recovery services, provision of advice, and assistance on matters related to the management of computer resources</t>
  </si>
  <si>
    <t>Maintenance and repair of computers and peripheral equipment</t>
  </si>
  <si>
    <t>TOTAL (IT Services)</t>
  </si>
  <si>
    <t>xii.</t>
  </si>
  <si>
    <t>xiii.</t>
  </si>
  <si>
    <t>Customer interaction services</t>
  </si>
  <si>
    <t>Finance and Accounting, auditing, book keeping and tax consulting services</t>
  </si>
  <si>
    <t>HR Administration</t>
  </si>
  <si>
    <t>Procurements and logistics</t>
  </si>
  <si>
    <t>Legal services (including IP management services)</t>
  </si>
  <si>
    <t>Business and corporate research</t>
  </si>
  <si>
    <t>Animation</t>
  </si>
  <si>
    <t>Gaming</t>
  </si>
  <si>
    <t>Medical transcription</t>
  </si>
  <si>
    <t>Document Management</t>
  </si>
  <si>
    <t>Content development and management and publishing</t>
  </si>
  <si>
    <t>Pharmaceuticals and biotechnology</t>
  </si>
  <si>
    <t>TOTAL (ITES/BPO)</t>
  </si>
  <si>
    <t>B. ITES/BPO</t>
  </si>
  <si>
    <t>C. Engineering Services</t>
  </si>
  <si>
    <t>Embedded Solutions</t>
  </si>
  <si>
    <t>Product Design Engineering (mechanical, electronics excluding software)</t>
  </si>
  <si>
    <t>Industrial automation and enterprise asset management</t>
  </si>
  <si>
    <t>Architectural and other technical services</t>
  </si>
  <si>
    <t>Total (Engineering Services)</t>
  </si>
  <si>
    <t>D. Software Products</t>
  </si>
  <si>
    <t>Software products</t>
  </si>
  <si>
    <t>Own software products license revenues</t>
  </si>
  <si>
    <t>Resale of software</t>
  </si>
  <si>
    <t>Offshore Product Development</t>
  </si>
  <si>
    <t>Total (Software Products)</t>
  </si>
  <si>
    <t>E. TOTAL (A + B + C + D)</t>
  </si>
  <si>
    <t xml:space="preserve">4. Form of Organisation </t>
  </si>
  <si>
    <t>SINGAPORE</t>
  </si>
  <si>
    <t>SOLOMON ISLANDS</t>
  </si>
  <si>
    <t>SOUTH AFRICA</t>
  </si>
  <si>
    <t>SPAIN</t>
  </si>
  <si>
    <t>SRI LANKA</t>
  </si>
  <si>
    <t>ST. HELENA</t>
  </si>
  <si>
    <t>ST. KITTS AND NEVIS</t>
  </si>
  <si>
    <t>ST. LUCIA</t>
  </si>
  <si>
    <t>ST. VINCENT &amp; GRENADINES</t>
  </si>
  <si>
    <t>SUDAN</t>
  </si>
  <si>
    <t>Select</t>
  </si>
  <si>
    <t xml:space="preserve">5. Information on Software and IT Services Exports </t>
  </si>
  <si>
    <t>Exports - Major Activity Group</t>
  </si>
  <si>
    <t>IT Services</t>
  </si>
  <si>
    <t>ITES/BPO</t>
  </si>
  <si>
    <t>Engineering Services</t>
  </si>
  <si>
    <t>Software Products</t>
  </si>
  <si>
    <t>Total (i + ii + iii + iv)</t>
  </si>
  <si>
    <t>major currencies</t>
  </si>
  <si>
    <t>Total</t>
  </si>
  <si>
    <t>Amount in 
Actual Currency</t>
  </si>
  <si>
    <t>Exports - Major Currencies</t>
  </si>
  <si>
    <t>abroad] during the reference period as per type export service</t>
  </si>
  <si>
    <t>Exports - Type of Service</t>
  </si>
  <si>
    <t>On-site services</t>
  </si>
  <si>
    <t>Off-shore services in non-physical form (i.e., exports through data communication links etc.)</t>
  </si>
  <si>
    <t>Off-shore services in physical form</t>
  </si>
  <si>
    <t>Total (i + ii + iii)</t>
  </si>
  <si>
    <t>abroad] during the reference period to major countries/ regional groups</t>
  </si>
  <si>
    <t>(a) Germany</t>
  </si>
  <si>
    <t>Canada</t>
  </si>
  <si>
    <t>(b) Hungary</t>
  </si>
  <si>
    <t>(c) Netherlands</t>
  </si>
  <si>
    <t>(d) Switzerland</t>
  </si>
  <si>
    <t>(e) United Kingdom</t>
  </si>
  <si>
    <t>(z) Other European Countries</t>
  </si>
  <si>
    <t>(a) Hong Kong</t>
  </si>
  <si>
    <t>(b) Japan</t>
  </si>
  <si>
    <t>(c) Singapore</t>
  </si>
  <si>
    <t>(z) Other East Asian Countries</t>
  </si>
  <si>
    <t>West Asia</t>
  </si>
  <si>
    <t>South Asia</t>
  </si>
  <si>
    <t>Australia</t>
  </si>
  <si>
    <t>New Zealand</t>
  </si>
  <si>
    <t xml:space="preserve">Latin America </t>
  </si>
  <si>
    <r>
      <t xml:space="preserve">(b) </t>
    </r>
    <r>
      <rPr>
        <b/>
        <sz val="11"/>
        <color indexed="8"/>
        <rFont val="Calibri"/>
        <family val="2"/>
      </rPr>
      <t>Exports- Major Currencies:</t>
    </r>
    <r>
      <rPr>
        <sz val="11"/>
        <color theme="1"/>
        <rFont val="Calibri"/>
        <family val="2"/>
      </rPr>
      <t xml:space="preserve"> Invoice value in terms of actual currency of invoice and in Rupees </t>
    </r>
  </si>
  <si>
    <t>6. Exports - Modes of Supply</t>
  </si>
  <si>
    <t>Services provided/ rendered to foreign entities/persons from Indian office (Cross border supply)</t>
  </si>
  <si>
    <t>Services provided/ rendered to foreign entities/persons while they are on visit to India</t>
  </si>
  <si>
    <t>Onsite services provided by deputing employees abroad</t>
  </si>
  <si>
    <t>Total invoice on software and IT services exports as per the Modes of Supply during the reference period</t>
  </si>
  <si>
    <t>7. Exports Proceeds- Receipt, Expenditure and Held Abroad</t>
  </si>
  <si>
    <t>Exports - Modes of Supply</t>
  </si>
  <si>
    <t>Exports Proceeds - Receipt, Expenditure and Held Abroad</t>
  </si>
  <si>
    <t>PART - C: Employment Details</t>
  </si>
  <si>
    <t>PART - A: Profile of the Company</t>
  </si>
  <si>
    <t>PART - B: Software and IT Exports</t>
  </si>
  <si>
    <t>8. Information on Number of Employees</t>
  </si>
  <si>
    <t>a.</t>
  </si>
  <si>
    <t>b.</t>
  </si>
  <si>
    <t>Indian Citizen
(1)</t>
  </si>
  <si>
    <t>Foreigner (Citizens of other countries) (2)</t>
  </si>
  <si>
    <t>PART - D: Subsidiary/ Associate Abroad</t>
  </si>
  <si>
    <t>9. Information on subsidiary(s)/ associate(s) abroad</t>
  </si>
  <si>
    <t>Subsidiary(s)/ Associate(s)</t>
  </si>
  <si>
    <t>Country Name</t>
  </si>
  <si>
    <t>Period of operation of Subsidiary/ Associate</t>
  </si>
  <si>
    <t>Name</t>
  </si>
  <si>
    <t>Year</t>
  </si>
  <si>
    <t>Months</t>
  </si>
  <si>
    <t>Locally</t>
  </si>
  <si>
    <t>To India</t>
  </si>
  <si>
    <t>to other Countries</t>
  </si>
  <si>
    <t>Total software/IT services rendered by the Subsidiary(s)/ Associate(s) during the reference period (in Rupees)</t>
  </si>
  <si>
    <t>10. Declaration</t>
  </si>
  <si>
    <t>I hereby declare that the information given in this return is complete and correct to the best of my</t>
  </si>
  <si>
    <t>knowledge and belief.</t>
  </si>
  <si>
    <t>Designation</t>
  </si>
  <si>
    <t>Date:</t>
  </si>
  <si>
    <r>
      <t>Total Number of Subsidiaries/ Associates Abroad</t>
    </r>
    <r>
      <rPr>
        <b/>
        <sz val="11"/>
        <color indexed="10"/>
        <rFont val="Calibri"/>
        <family val="2"/>
      </rPr>
      <t>*</t>
    </r>
  </si>
  <si>
    <t>Invoice Value</t>
  </si>
  <si>
    <r>
      <t>Name of the Company</t>
    </r>
    <r>
      <rPr>
        <b/>
        <sz val="11"/>
        <color indexed="10"/>
        <rFont val="Calibri"/>
        <family val="2"/>
      </rPr>
      <t>*</t>
    </r>
  </si>
  <si>
    <t>Holding by your company (in %)</t>
  </si>
  <si>
    <t>Systems maintenance and other support services such as training provided as part of consultancy;</t>
  </si>
  <si>
    <t>CONFIDENTIAL</t>
  </si>
  <si>
    <r>
      <t xml:space="preserve">(d) </t>
    </r>
    <r>
      <rPr>
        <b/>
        <sz val="11"/>
        <color indexed="8"/>
        <rFont val="Calibri"/>
        <family val="2"/>
      </rPr>
      <t>Exports - Major Areas:</t>
    </r>
    <r>
      <rPr>
        <sz val="11"/>
        <color theme="1"/>
        <rFont val="Calibri"/>
        <family val="2"/>
      </rPr>
      <t xml:space="preserve"> Total Invoice value in Rupees [</t>
    </r>
    <r>
      <rPr>
        <b/>
        <sz val="11"/>
        <color indexed="10"/>
        <rFont val="Calibri"/>
        <family val="2"/>
      </rPr>
      <t>including</t>
    </r>
    <r>
      <rPr>
        <sz val="11"/>
        <color theme="1"/>
        <rFont val="Calibri"/>
        <family val="2"/>
      </rPr>
      <t xml:space="preserve"> billing to subsidiary(s)/ associate(s)</t>
    </r>
  </si>
  <si>
    <r>
      <t>[</t>
    </r>
    <r>
      <rPr>
        <b/>
        <sz val="11"/>
        <color indexed="10"/>
        <rFont val="Calibri"/>
        <family val="2"/>
      </rPr>
      <t xml:space="preserve">including </t>
    </r>
    <r>
      <rPr>
        <sz val="11"/>
        <color theme="1"/>
        <rFont val="Calibri"/>
        <family val="2"/>
      </rPr>
      <t xml:space="preserve">billing to subsidiary(s)/ associate(s) abroad] during the reference period according to </t>
    </r>
  </si>
  <si>
    <r>
      <t xml:space="preserve">(c) </t>
    </r>
    <r>
      <rPr>
        <b/>
        <sz val="11"/>
        <color indexed="8"/>
        <rFont val="Calibri"/>
        <family val="2"/>
      </rPr>
      <t>Exports-Type of Service:</t>
    </r>
    <r>
      <rPr>
        <sz val="11"/>
        <color theme="1"/>
        <rFont val="Calibri"/>
        <family val="2"/>
      </rPr>
      <t xml:space="preserve"> Total Invoice value in Rupees [</t>
    </r>
    <r>
      <rPr>
        <b/>
        <sz val="11"/>
        <color indexed="10"/>
        <rFont val="Calibri"/>
        <family val="2"/>
      </rPr>
      <t>including</t>
    </r>
    <r>
      <rPr>
        <sz val="11"/>
        <color theme="1"/>
        <rFont val="Calibri"/>
        <family val="2"/>
      </rPr>
      <t xml:space="preserve"> billing to subsidiary(s)/ associate(s) </t>
    </r>
  </si>
  <si>
    <t>Employment</t>
  </si>
  <si>
    <t>Exports - Regional Groups / Countries</t>
  </si>
  <si>
    <t>Invoice Value (in Rupees)</t>
  </si>
  <si>
    <t>Amount in Rupees</t>
  </si>
  <si>
    <t>Amount (in Rupees)</t>
  </si>
  <si>
    <t xml:space="preserve">abroad] on account of software and IT exports during the reference period </t>
  </si>
  <si>
    <t>xiv.</t>
  </si>
  <si>
    <t>xv.</t>
  </si>
  <si>
    <t>xvi.</t>
  </si>
  <si>
    <t>xvii</t>
  </si>
  <si>
    <t>viii</t>
  </si>
  <si>
    <t>Sr.No.</t>
  </si>
  <si>
    <r>
      <t>Information on amount received, spent and held abroad [</t>
    </r>
    <r>
      <rPr>
        <b/>
        <sz val="11"/>
        <color indexed="10"/>
        <rFont val="Calibri"/>
        <family val="2"/>
      </rPr>
      <t>including</t>
    </r>
    <r>
      <rPr>
        <sz val="11"/>
        <color theme="1"/>
        <rFont val="Calibri"/>
        <family val="2"/>
      </rPr>
      <t xml:space="preserve"> billing to subsidiary(s)/associate(s)</t>
    </r>
  </si>
  <si>
    <r>
      <t xml:space="preserve">Reference Period : </t>
    </r>
    <r>
      <rPr>
        <b/>
        <sz val="11"/>
        <color indexed="12"/>
        <rFont val="Calibri"/>
        <family val="2"/>
      </rPr>
      <t>April</t>
    </r>
  </si>
  <si>
    <r>
      <t xml:space="preserve">to </t>
    </r>
    <r>
      <rPr>
        <b/>
        <sz val="11"/>
        <color indexed="12"/>
        <rFont val="Calibri"/>
        <family val="2"/>
      </rPr>
      <t>March</t>
    </r>
  </si>
  <si>
    <t>Mobile no.</t>
  </si>
  <si>
    <t>(STD Code)</t>
  </si>
  <si>
    <t>(Ph no.)</t>
  </si>
  <si>
    <t>(Country Code)</t>
  </si>
  <si>
    <t>(Mobile no.)</t>
  </si>
  <si>
    <t>SELECT COUNTRY</t>
  </si>
  <si>
    <t>AFGHANISTAN</t>
  </si>
  <si>
    <t>Private Limited Company</t>
  </si>
  <si>
    <t>Public Limited Company</t>
  </si>
  <si>
    <t>ALGERIA</t>
  </si>
  <si>
    <t>Government</t>
  </si>
  <si>
    <t>ANDORA</t>
  </si>
  <si>
    <t>Non-profit Organisation</t>
  </si>
  <si>
    <t>ANGOLA</t>
  </si>
  <si>
    <t>Any Other</t>
  </si>
  <si>
    <t>ARGENTINA</t>
  </si>
  <si>
    <t>ARMENIA</t>
  </si>
  <si>
    <t>ARUBA</t>
  </si>
  <si>
    <t>AUSTRALIA</t>
  </si>
  <si>
    <t>AUSTRIA</t>
  </si>
  <si>
    <t>ASIAN CLEARING UNION</t>
  </si>
  <si>
    <t>AZARBAIJAN</t>
  </si>
  <si>
    <t>BAHRAIN</t>
  </si>
  <si>
    <t>BARBADOS</t>
  </si>
  <si>
    <t>BELGIUM</t>
  </si>
  <si>
    <t>BELIZE</t>
  </si>
  <si>
    <t>BENIN</t>
  </si>
  <si>
    <t>BERMUDA</t>
  </si>
  <si>
    <t>BHUTAN</t>
  </si>
  <si>
    <t>BOTSWANA</t>
  </si>
  <si>
    <t>BRAZIL</t>
  </si>
  <si>
    <t>BRUNEI</t>
  </si>
  <si>
    <t>BULGARIA</t>
  </si>
  <si>
    <t>BURUNDI</t>
  </si>
  <si>
    <t>BELARUS</t>
  </si>
  <si>
    <t>BOSNIA-HERZEGOVINA</t>
  </si>
  <si>
    <t>BURKINA FASO</t>
  </si>
  <si>
    <t>CANADA</t>
  </si>
  <si>
    <t>CAYMAN ISLANDS</t>
  </si>
  <si>
    <t>CHILE</t>
  </si>
  <si>
    <t>COLOMBIA</t>
  </si>
  <si>
    <t>CONGO</t>
  </si>
  <si>
    <t>COOK ISLANDS</t>
  </si>
  <si>
    <t>COSTA RICA</t>
  </si>
  <si>
    <t>CUBA</t>
  </si>
  <si>
    <t>CYPRUS</t>
  </si>
  <si>
    <t>CAMEROON REPUBLIC</t>
  </si>
  <si>
    <t>CAPE VERDE</t>
  </si>
  <si>
    <t>CENTRAL AFRICAN REPUBLIC</t>
  </si>
  <si>
    <t>CHAD</t>
  </si>
  <si>
    <t>COMBODIA</t>
  </si>
  <si>
    <t>COTE D'IVOIRE</t>
  </si>
  <si>
    <t>CROATIA</t>
  </si>
  <si>
    <t>CZECH REPUBLIC</t>
  </si>
  <si>
    <t>DENMARK</t>
  </si>
  <si>
    <t>DOMINICA</t>
  </si>
  <si>
    <t>EAST TIMOR</t>
  </si>
  <si>
    <t>ECUADOR</t>
  </si>
  <si>
    <t>EGYPT</t>
  </si>
  <si>
    <t>EL SALVADOR</t>
  </si>
  <si>
    <t>EQUATORIAL GUINEA</t>
  </si>
  <si>
    <t>ESTONIA</t>
  </si>
  <si>
    <t>ETHIOPIA</t>
  </si>
  <si>
    <t>EUROPEAN MONETARY SYSTEM</t>
  </si>
  <si>
    <t>EUROPEAN UNION</t>
  </si>
  <si>
    <t>FALKLAND ISLANDS</t>
  </si>
  <si>
    <t>FINLAND</t>
  </si>
  <si>
    <t>FRANCE</t>
  </si>
  <si>
    <t>FRENCH GUIANA</t>
  </si>
  <si>
    <t>FRENCH POLYNESIA</t>
  </si>
  <si>
    <t>GUINEA-BISSAU</t>
  </si>
  <si>
    <t>GABON</t>
  </si>
  <si>
    <t>GAMBIA</t>
  </si>
  <si>
    <t>GEORGIA</t>
  </si>
  <si>
    <t>GERMANY</t>
  </si>
  <si>
    <t>GHANA</t>
  </si>
  <si>
    <t>GIBRALTAR</t>
  </si>
  <si>
    <t>GREECE</t>
  </si>
  <si>
    <t>GREENLAND</t>
  </si>
  <si>
    <t>GRENADA</t>
  </si>
  <si>
    <t>GUADELOUPE</t>
  </si>
  <si>
    <t>GUAM</t>
  </si>
  <si>
    <t>GUATEMALA</t>
  </si>
  <si>
    <t>GUERNSEY</t>
  </si>
  <si>
    <t>GUYANA</t>
  </si>
  <si>
    <t>HAITI</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</si>
  <si>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</si>
  <si>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</si>
  <si>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</si>
  <si>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</si>
  <si>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</si>
  <si>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</si>
  <si>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</si>
  <si>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</si>
  <si>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</si>
  <si>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</si>
  <si>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</si>
  <si>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</si>
  <si>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</si>
  <si>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</si>
  <si>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</si>
  <si>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</si>
  <si>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</si>
  <si>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</si>
  <si>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</si>
  <si>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</si>
  <si>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</si>
  <si>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</si>
  <si>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</si>
  <si>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</si>
  <si>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</si>
  <si>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</si>
  <si>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</si>
  <si>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</si>
  <si>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</si>
  <si>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</si>
  <si>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</si>
  <si>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</si>
  <si>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</si>
  <si>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</si>
  <si>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</si>
  <si>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</si>
  <si>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</si>
  <si>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</si>
  <si>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</si>
  <si>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</si>
  <si>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</si>
  <si>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</si>
  <si>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</si>
  <si>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</si>
  <si>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</si>
  <si>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</si>
  <si>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</si>
  <si>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</si>
  <si>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</si>
  <si>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</si>
  <si>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</si>
  <si>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</si>
  <si>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</si>
  <si>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</si>
  <si>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</si>
  <si>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</si>
  <si>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</si>
  <si>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</si>
  <si>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</si>
  <si>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</si>
  <si>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</si>
  <si>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</si>
  <si>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</si>
  <si>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</si>
  <si>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</si>
  <si>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</si>
  <si>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</si>
  <si>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</si>
  <si>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</si>
  <si>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</si>
  <si>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</si>
  <si>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</si>
  <si>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</si>
  <si>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</si>
  <si>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</si>
  <si>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SLOVENIA</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</si>
  <si>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</si>
  <si>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</si>
  <si>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</si>
  <si>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</si>
  <si>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</si>
  <si>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</si>
  <si>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</si>
  <si>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</si>
  <si>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</si>
  <si>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</si>
  <si>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</si>
  <si>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</si>
  <si>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</si>
  <si>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</si>
  <si>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</si>
  <si>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</si>
  <si>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</si>
  <si>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</si>
  <si>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</si>
  <si>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</si>
  <si>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</si>
  <si>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</si>
  <si>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</si>
  <si>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</si>
  <si>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</si>
  <si>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</si>
  <si>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</si>
  <si>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r>
      <t>(a) Exports - Major Activities: Total Invoice value in Rupees [</t>
    </r>
    <r>
      <rPr>
        <b/>
        <sz val="11"/>
        <color indexed="10"/>
        <rFont val="Calibri"/>
        <family val="2"/>
      </rPr>
      <t>including</t>
    </r>
    <r>
      <rPr>
        <sz val="11"/>
        <color theme="1"/>
        <rFont val="Calibri"/>
        <family val="2"/>
      </rPr>
      <t xml:space="preserve"> billing to subsidiary(s)/associate(s)
       abroad] during the reference period according to major activities </t>
    </r>
  </si>
  <si>
    <t>Please click on Validate button below to assure successful submission of Form</t>
  </si>
  <si>
    <r>
      <t>CIN Number</t>
    </r>
    <r>
      <rPr>
        <b/>
        <sz val="11"/>
        <color indexed="10"/>
        <rFont val="Calibri"/>
        <family val="2"/>
      </rPr>
      <t>*</t>
    </r>
  </si>
  <si>
    <r>
      <t>Registered Address</t>
    </r>
    <r>
      <rPr>
        <b/>
        <sz val="11"/>
        <color indexed="10"/>
        <rFont val="Calibri"/>
        <family val="2"/>
      </rPr>
      <t>*</t>
    </r>
  </si>
  <si>
    <r>
      <t>State</t>
    </r>
    <r>
      <rPr>
        <b/>
        <sz val="11"/>
        <color indexed="10"/>
        <rFont val="Calibri"/>
        <family val="2"/>
      </rPr>
      <t>*</t>
    </r>
  </si>
  <si>
    <r>
      <t>Pin Code</t>
    </r>
    <r>
      <rPr>
        <b/>
        <sz val="11"/>
        <color indexed="10"/>
        <rFont val="Calibri"/>
        <family val="2"/>
      </rPr>
      <t>*</t>
    </r>
  </si>
  <si>
    <r>
      <t>Please select the organisation type</t>
    </r>
    <r>
      <rPr>
        <b/>
        <sz val="11"/>
        <color indexed="10"/>
        <rFont val="Calibri"/>
        <family val="2"/>
      </rPr>
      <t>*</t>
    </r>
  </si>
  <si>
    <r>
      <t>Of which, Billing to subsidiary(s)/ associate(s) abroad</t>
    </r>
    <r>
      <rPr>
        <b/>
        <sz val="11"/>
        <color indexed="10"/>
        <rFont val="Calibri"/>
        <family val="2"/>
      </rPr>
      <t>*</t>
    </r>
  </si>
  <si>
    <r>
      <t>Direct Tel. No./ Board No. / Extn no.</t>
    </r>
    <r>
      <rPr>
        <b/>
        <sz val="11"/>
        <color indexed="10"/>
        <rFont val="Calibri"/>
        <family val="2"/>
      </rPr>
      <t>*</t>
    </r>
  </si>
  <si>
    <r>
      <t>PAN Number of Company</t>
    </r>
    <r>
      <rPr>
        <b/>
        <sz val="11"/>
        <color indexed="10"/>
        <rFont val="Calibri"/>
        <family val="2"/>
      </rPr>
      <t>*</t>
    </r>
  </si>
  <si>
    <r>
      <t>Email.</t>
    </r>
    <r>
      <rPr>
        <b/>
        <sz val="11"/>
        <color indexed="10"/>
        <rFont val="Calibri"/>
        <family val="2"/>
      </rPr>
      <t>*</t>
    </r>
  </si>
  <si>
    <t>Amount received from abroad during the reference period</t>
  </si>
  <si>
    <t>Total amount paid to employees abroad by the Indian company</t>
  </si>
  <si>
    <t>Total amount spent on office expenses etc. abroad (excluding amount paid to employees abroad) by the Indian company</t>
  </si>
  <si>
    <t>Total amount held abroad at the beginning of the reference period by 
the Indian company</t>
  </si>
  <si>
    <r>
      <t>Change in amount held abroad during the reference period</t>
    </r>
    <r>
      <rPr>
        <sz val="11"/>
        <color theme="1"/>
        <rFont val="Calibri"/>
        <family val="2"/>
      </rPr>
      <t xml:space="preserve">
</t>
    </r>
    <r>
      <rPr>
        <i/>
        <sz val="9"/>
        <color indexed="12"/>
        <rFont val="Calibri"/>
        <family val="2"/>
      </rPr>
      <t>(Increase +, Decrease -)</t>
    </r>
  </si>
  <si>
    <t>Indian Company</t>
  </si>
  <si>
    <t>Subsidiary(s)/Associate(s) abroad</t>
  </si>
  <si>
    <r>
      <t>Any other IT service</t>
    </r>
  </si>
  <si>
    <r>
      <t>Any other ITES/BPO service</t>
    </r>
  </si>
  <si>
    <r>
      <t>Any other Engineering service</t>
    </r>
  </si>
  <si>
    <t>Any other Software Product related service</t>
  </si>
  <si>
    <r>
      <t xml:space="preserve">Others </t>
    </r>
    <r>
      <rPr>
        <i/>
        <sz val="9"/>
        <color indexed="12"/>
        <rFont val="Calibri"/>
        <family val="2"/>
      </rPr>
      <t>(converted in Indian rupees)</t>
    </r>
  </si>
  <si>
    <t>Other Countries</t>
  </si>
  <si>
    <r>
      <rPr>
        <i/>
        <sz val="11"/>
        <color indexed="8"/>
        <rFont val="Calibri"/>
        <family val="2"/>
      </rPr>
      <t>(External Liabilities and Assets Statistics Division)</t>
    </r>
    <r>
      <rPr>
        <sz val="11"/>
        <color theme="1"/>
        <rFont val="Calibri"/>
        <family val="2"/>
      </rPr>
      <t xml:space="preserve">
</t>
    </r>
    <r>
      <rPr>
        <b/>
        <sz val="11"/>
        <color indexed="8"/>
        <rFont val="Calibri"/>
        <family val="2"/>
      </rPr>
      <t>Computer Software and Information Technology Enabled Services Exports Survey Schedule</t>
    </r>
  </si>
  <si>
    <r>
      <rPr>
        <b/>
        <sz val="12"/>
        <rFont val="Calibri"/>
        <family val="2"/>
      </rPr>
      <t>3. Business Activity</t>
    </r>
    <r>
      <rPr>
        <b/>
        <sz val="11"/>
        <rFont val="Calibri"/>
        <family val="2"/>
      </rPr>
      <t xml:space="preserve"> </t>
    </r>
    <r>
      <rPr>
        <b/>
        <i/>
        <sz val="10"/>
        <color indexed="12"/>
        <rFont val="Calibri"/>
        <family val="2"/>
      </rPr>
      <t>(According to the principal source of Export Revenue)</t>
    </r>
    <r>
      <rPr>
        <b/>
        <sz val="11"/>
        <rFont val="Calibri"/>
        <family val="2"/>
      </rPr>
      <t xml:space="preserve">
</t>
    </r>
    <r>
      <rPr>
        <sz val="11"/>
        <rFont val="Calibri"/>
        <family val="2"/>
      </rPr>
      <t xml:space="preserve">Please provide approximate percentage share of various business activities, describing your company,
</t>
    </r>
    <r>
      <rPr>
        <b/>
        <sz val="11"/>
        <color indexed="10"/>
        <rFont val="Calibri"/>
        <family val="2"/>
      </rPr>
      <t>in total business (A+B+C+D)</t>
    </r>
  </si>
  <si>
    <t>April</t>
  </si>
  <si>
    <t xml:space="preserve">Provide Survey Year : </t>
  </si>
  <si>
    <t>IE Code</t>
  </si>
  <si>
    <r>
      <rPr>
        <b/>
        <sz val="11"/>
        <color indexed="8"/>
        <rFont val="Calibri"/>
        <family val="2"/>
      </rPr>
      <t>If your company owns any subsidiary/associate abroad</t>
    </r>
    <r>
      <rPr>
        <sz val="11"/>
        <color theme="1"/>
        <rFont val="Calibri"/>
        <family val="2"/>
      </rPr>
      <t xml:space="preserve">, please give number of subsidiaries/ associates abroad and provide the following information for each subsidiary(s)/ associate(s) separately. </t>
    </r>
  </si>
  <si>
    <t>Details of Subsidiary / Associate Abroad.</t>
  </si>
  <si>
    <t>1(a). Name and address of the Company</t>
  </si>
  <si>
    <r>
      <t xml:space="preserve">Your Company Do not have </t>
    </r>
    <r>
      <rPr>
        <b/>
        <i/>
        <sz val="11"/>
        <color indexed="10"/>
        <rFont val="Calibri"/>
        <family val="2"/>
      </rPr>
      <t>NIL Statement</t>
    </r>
    <r>
      <rPr>
        <b/>
        <i/>
        <sz val="11"/>
        <color indexed="12"/>
        <rFont val="Calibri"/>
        <family val="2"/>
      </rPr>
      <t>, Please provide the below details.</t>
    </r>
  </si>
  <si>
    <t>1(b). Contact Details</t>
  </si>
  <si>
    <r>
      <rPr>
        <b/>
        <sz val="12"/>
        <color indexed="8"/>
        <rFont val="Calibri"/>
        <family val="2"/>
      </rPr>
      <t>2</t>
    </r>
    <r>
      <rPr>
        <sz val="12"/>
        <color indexed="8"/>
        <rFont val="Calibri"/>
        <family val="2"/>
      </rPr>
      <t xml:space="preserve">. Whether your Company has </t>
    </r>
    <r>
      <rPr>
        <b/>
        <i/>
        <sz val="12"/>
        <color indexed="8"/>
        <rFont val="Calibri"/>
        <family val="2"/>
      </rPr>
      <t>NIL Statment</t>
    </r>
    <r>
      <rPr>
        <sz val="12"/>
        <color indexed="8"/>
        <rFont val="Calibri"/>
        <family val="2"/>
      </rPr>
      <t xml:space="preserve"> during the reference period?
(</t>
    </r>
    <r>
      <rPr>
        <b/>
        <i/>
        <sz val="11"/>
        <color indexed="12"/>
        <rFont val="Calibri"/>
        <family val="2"/>
      </rPr>
      <t>NIL Statement:</t>
    </r>
    <r>
      <rPr>
        <sz val="12"/>
        <color indexed="8"/>
        <rFont val="Calibri"/>
        <family val="2"/>
      </rPr>
      <t xml:space="preserve"> </t>
    </r>
    <r>
      <rPr>
        <i/>
        <sz val="10"/>
        <color indexed="12"/>
        <rFont val="Calibri"/>
        <family val="2"/>
      </rPr>
      <t>If your company has not provided any software services or IT enabled services during the reference period of this survey.)</t>
    </r>
  </si>
  <si>
    <t xml:space="preserve"> and its decomposition according to currency, country region, uses, mode of supply, etc. Part C captures information on employment as on year end,  while Part D gives the information about the exports done by the foreign subsidiaries/ associates of the company during the reference period.</t>
  </si>
  <si>
    <t>Total (i + ii + ……+ ix+ x)</t>
  </si>
  <si>
    <t>AMERICAN SAMOA</t>
  </si>
  <si>
    <t>ANGUILLA</t>
  </si>
  <si>
    <t>ANTIGUA AND BARBUDA</t>
  </si>
  <si>
    <t>BAHAMA</t>
  </si>
  <si>
    <t>BANGLA DESH</t>
  </si>
  <si>
    <t>BOLIVIAN</t>
  </si>
  <si>
    <t>BONAIRE, ST. EUST, SABA (BES) 3</t>
  </si>
  <si>
    <t>BOUVET ISLAND</t>
  </si>
  <si>
    <t>BRITISH INDIAN OCEAN TERRITORY</t>
  </si>
  <si>
    <t>CHINA</t>
  </si>
  <si>
    <t>CHRISTMAS ISLAND</t>
  </si>
  <si>
    <t>COCOS (KEELING) ISLANDS</t>
  </si>
  <si>
    <t>COMOROS</t>
  </si>
  <si>
    <t>CONGO, DEM. REP. OF</t>
  </si>
  <si>
    <t>CURACAO 3</t>
  </si>
  <si>
    <t>DJIBOUTI</t>
  </si>
  <si>
    <t>DOMINICAN REPUBLIC</t>
  </si>
  <si>
    <t>ERITREA</t>
  </si>
  <si>
    <t>FAROE ISLANDS</t>
  </si>
  <si>
    <t>FIJI</t>
  </si>
  <si>
    <t>FRENCH SOUTHERN TERRITORIES</t>
  </si>
  <si>
    <t>GUINEA</t>
  </si>
  <si>
    <t>HEARD ISLAND AND MCDONALD ISLANDS</t>
  </si>
  <si>
    <t>HONDURAS</t>
  </si>
  <si>
    <t>KOREA, DEMOCRATIC PEOPLE'S REPUBLIC OF</t>
  </si>
  <si>
    <t>KOREA, REPUBLIC OF</t>
  </si>
  <si>
    <t>KOSOVO</t>
  </si>
  <si>
    <t>LAOS</t>
  </si>
  <si>
    <t>MACAU</t>
  </si>
  <si>
    <t>MADAGASCAR</t>
  </si>
  <si>
    <t>MAYOTTE</t>
  </si>
  <si>
    <t>MICRONESIA, FEDERATED STATES OF</t>
  </si>
  <si>
    <t>MONGOLIA</t>
  </si>
  <si>
    <t>MONTENEGRO, REPUBLIC OF</t>
  </si>
  <si>
    <t>NIUE</t>
  </si>
  <si>
    <t>NORFOLK ISLAND</t>
  </si>
  <si>
    <t>NORTHERN MARIANA ISLANDS</t>
  </si>
  <si>
    <t>OFFSHORE UNIT (INDIA)</t>
  </si>
  <si>
    <t>OMAN</t>
  </si>
  <si>
    <t xml:space="preserve">PITCAIRN </t>
  </si>
  <si>
    <t>QATAR</t>
  </si>
  <si>
    <t>RÉUNION</t>
  </si>
  <si>
    <t>RUSSIAN FEDERATION</t>
  </si>
  <si>
    <t>SAN MARINO</t>
  </si>
  <si>
    <t>SERBIA, REPUBLIC OF</t>
  </si>
  <si>
    <t>SLOVAKIA</t>
  </si>
  <si>
    <t>SOMALIA</t>
  </si>
  <si>
    <t>SOUTH GEORGIA AND SANDWICH ISLANDS</t>
  </si>
  <si>
    <t>ST. MAARTEN 3</t>
  </si>
  <si>
    <t>ST. PIERRE AND MIQUELON</t>
  </si>
  <si>
    <t>SURINAME</t>
  </si>
  <si>
    <t>SYRIA</t>
  </si>
  <si>
    <t>TIMOR-LESTE</t>
  </si>
  <si>
    <t xml:space="preserve">TOKELAU </t>
  </si>
  <si>
    <t>TONGA</t>
  </si>
  <si>
    <t>TRINIDAD &amp; TOBAGO</t>
  </si>
  <si>
    <t>TUVALU</t>
  </si>
  <si>
    <t>UNITED STATES OF AMERICA</t>
  </si>
  <si>
    <t>US PACIFIC ISLANDS</t>
  </si>
  <si>
    <t>VATICAN  CITY STATE</t>
  </si>
  <si>
    <t>VIRGIN ISLANDS, BRITISH</t>
  </si>
  <si>
    <t>VIRGIN ISLANDS, U.S.</t>
  </si>
  <si>
    <t>WALLIS AND FUTUNA ISLANDS</t>
  </si>
  <si>
    <t>WEST BANK AND GAZA STRIP</t>
  </si>
  <si>
    <t>WESTERN SAHARA</t>
  </si>
  <si>
    <t>UNITED STATES DOLLAR</t>
  </si>
  <si>
    <t>EURO (EUROPEAN UNION)</t>
  </si>
  <si>
    <t>POUND STERLING</t>
  </si>
  <si>
    <t>JAPANESE YEN</t>
  </si>
  <si>
    <t>CANADIAN DOLLAR</t>
  </si>
  <si>
    <t>AUSTRALIAN DOLLAR</t>
  </si>
  <si>
    <t>INDIAN RUPEE</t>
  </si>
  <si>
    <t>ALBANIA</t>
  </si>
  <si>
    <t>United States of America</t>
  </si>
  <si>
    <t>No</t>
  </si>
  <si>
    <r>
      <t xml:space="preserve">As your company has </t>
    </r>
    <r>
      <rPr>
        <b/>
        <i/>
        <sz val="11"/>
        <color indexed="26"/>
        <rFont val="Calibri"/>
        <family val="2"/>
      </rPr>
      <t>NIL Statement</t>
    </r>
    <r>
      <rPr>
        <b/>
        <sz val="11"/>
        <color indexed="26"/>
        <rFont val="Calibri"/>
        <family val="2"/>
      </rPr>
      <t xml:space="preserve">, Form Completed successfully
Please save the file and send it to RBI by mail </t>
    </r>
    <r>
      <rPr>
        <b/>
        <i/>
        <sz val="11"/>
        <color indexed="26"/>
        <rFont val="Calibri"/>
        <family val="2"/>
      </rPr>
      <t>surveysoftex@rbi.org.in.</t>
    </r>
  </si>
  <si>
    <t>Contact Details:</t>
  </si>
  <si>
    <t>C-9, 5th floor, Bandra-Kurla Complex, Bandra E</t>
  </si>
  <si>
    <r>
      <t xml:space="preserve">Please complete the survey schedule and mail it to </t>
    </r>
    <r>
      <rPr>
        <b/>
        <u val="single"/>
        <sz val="11"/>
        <color indexed="10"/>
        <rFont val="Book Antiqua"/>
        <family val="1"/>
      </rPr>
      <t>surveysoftex@rbi.org.in</t>
    </r>
  </si>
  <si>
    <t>Fax:  (022)-26570848</t>
  </si>
  <si>
    <r>
      <t>Email:</t>
    </r>
    <r>
      <rPr>
        <b/>
        <sz val="11"/>
        <color indexed="10"/>
        <rFont val="Book Antiqua"/>
        <family val="1"/>
      </rPr>
      <t xml:space="preserve"> </t>
    </r>
    <r>
      <rPr>
        <b/>
        <u val="single"/>
        <sz val="11"/>
        <color indexed="10"/>
        <rFont val="Book Antiqua"/>
        <family val="1"/>
      </rPr>
      <t>itesquery@rbi.org.in</t>
    </r>
  </si>
  <si>
    <t xml:space="preserve">With the opening of the world economies and technological developments taking place at rapid pace; software &amp; IT services exports and BPO activities have gained enormous importance in India's economy. The country does not have an adequate system of recording data on software and IT services exports and BPO activities, essentially for the Government of India (GoI) and other agencies, viz. Reserve Bank of India (RBI),  for taking further policy initiatives required for giving necessary thrust to these sectors. Besides, dissemination of certain information on these sectors at aggregate level [under Balance of Payments Statistics (BoPS) and under National Accounts Statistics (NAS), etc,] to the public raises the confidence of the international financial system in the country's economy. This survey is taken up for the fulfillment of the above objectives. </t>
  </si>
  <si>
    <t>YYYY</t>
  </si>
  <si>
    <t>Tel:  (022)-26578241/ 510/ 348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</si>
</sst>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0\ 0\ 0\ 0\ 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s>
  <fonts count="104">
    <font>
      <sz val="11"/>
      <color theme="1"/>
      <name val="Calibri"/>
      <family val="2"/>
    </font>
    <font>
      <sz val="11"/>
      <color indexed="8"/>
      <name val="Calibri"/>
      <family val="2"/>
    </font>
    <font>
      <b/>
      <sz val="11"/>
      <color indexed="8"/>
      <name val="Calibri"/>
      <family val="2"/>
    </font>
    <font>
      <sz val="10"/>
      <name val="Arial"/>
      <family val="2"/>
    </font>
    <font>
      <b/>
      <sz val="12"/>
      <name val="Book Antiqua"/>
      <family val="1"/>
    </font>
    <font>
      <b/>
      <i/>
      <sz val="12"/>
      <name val="Book Antiqua"/>
      <family val="1"/>
    </font>
    <font>
      <b/>
      <i/>
      <u val="single"/>
      <sz val="13"/>
      <name val="Arial"/>
      <family val="2"/>
    </font>
    <font>
      <b/>
      <u val="single"/>
      <sz val="12"/>
      <name val="Arial"/>
      <family val="2"/>
    </font>
    <font>
      <sz val="11"/>
      <name val="Book Antiqua"/>
      <family val="1"/>
    </font>
    <font>
      <b/>
      <sz val="11"/>
      <name val="Book Antiqua"/>
      <family val="1"/>
    </font>
    <font>
      <b/>
      <sz val="11"/>
      <color indexed="8"/>
      <name val="Book Antiqua"/>
      <family val="1"/>
    </font>
    <font>
      <sz val="11"/>
      <color indexed="8"/>
      <name val="Book Antiqua"/>
      <family val="1"/>
    </font>
    <font>
      <b/>
      <sz val="10"/>
      <name val="Arial"/>
      <family val="2"/>
    </font>
    <font>
      <sz val="11"/>
      <name val="Arial"/>
      <family val="2"/>
    </font>
    <font>
      <b/>
      <u val="single"/>
      <sz val="10"/>
      <name val="Arial"/>
      <family val="2"/>
    </font>
    <font>
      <b/>
      <u val="single"/>
      <sz val="14"/>
      <name val="Arial"/>
      <family val="2"/>
    </font>
    <font>
      <b/>
      <sz val="11"/>
      <color indexed="10"/>
      <name val="Calibri"/>
      <family val="2"/>
    </font>
    <font>
      <sz val="11"/>
      <color indexed="48"/>
      <name val="Calibri"/>
      <family val="2"/>
    </font>
    <font>
      <sz val="9"/>
      <color indexed="48"/>
      <name val="Calibri"/>
      <family val="2"/>
    </font>
    <font>
      <b/>
      <sz val="11"/>
      <color indexed="12"/>
      <name val="Calibri"/>
      <family val="2"/>
    </font>
    <font>
      <i/>
      <sz val="9"/>
      <color indexed="12"/>
      <name val="Calibri"/>
      <family val="2"/>
    </font>
    <font>
      <sz val="11"/>
      <name val="Calibri"/>
      <family val="2"/>
    </font>
    <font>
      <b/>
      <sz val="12"/>
      <name val="Calibri"/>
      <family val="2"/>
    </font>
    <font>
      <b/>
      <sz val="11"/>
      <name val="Calibri"/>
      <family val="2"/>
    </font>
    <font>
      <b/>
      <i/>
      <sz val="10"/>
      <color indexed="12"/>
      <name val="Calibri"/>
      <family val="2"/>
    </font>
    <font>
      <i/>
      <sz val="11"/>
      <color indexed="8"/>
      <name val="Calibri"/>
      <family val="2"/>
    </font>
    <font>
      <b/>
      <i/>
      <sz val="11"/>
      <color indexed="10"/>
      <name val="Calibri"/>
      <family val="2"/>
    </font>
    <font>
      <b/>
      <i/>
      <sz val="11"/>
      <color indexed="12"/>
      <name val="Calibri"/>
      <family val="2"/>
    </font>
    <font>
      <b/>
      <sz val="12"/>
      <color indexed="8"/>
      <name val="Calibri"/>
      <family val="2"/>
    </font>
    <font>
      <sz val="12"/>
      <color indexed="8"/>
      <name val="Calibri"/>
      <family val="2"/>
    </font>
    <font>
      <b/>
      <i/>
      <sz val="12"/>
      <color indexed="8"/>
      <name val="Calibri"/>
      <family val="2"/>
    </font>
    <font>
      <i/>
      <sz val="10"/>
      <color indexed="12"/>
      <name val="Calibri"/>
      <family val="2"/>
    </font>
    <font>
      <b/>
      <i/>
      <sz val="11"/>
      <color indexed="26"/>
      <name val="Calibri"/>
      <family val="2"/>
    </font>
    <font>
      <b/>
      <sz val="11"/>
      <color indexed="26"/>
      <name val="Calibri"/>
      <family val="2"/>
    </font>
    <font>
      <b/>
      <sz val="11"/>
      <color indexed="10"/>
      <name val="Book Antiqua"/>
      <family val="1"/>
    </font>
    <font>
      <b/>
      <u val="single"/>
      <sz val="11"/>
      <color indexed="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Arial"/>
      <family val="2"/>
    </font>
    <font>
      <i/>
      <sz val="9"/>
      <color indexed="8"/>
      <name val="Calibri"/>
      <family val="2"/>
    </font>
    <font>
      <i/>
      <sz val="9"/>
      <name val="Calibri"/>
      <family val="2"/>
    </font>
    <font>
      <b/>
      <sz val="14"/>
      <color indexed="8"/>
      <name val="Calibri"/>
      <family val="2"/>
    </font>
    <font>
      <sz val="10"/>
      <color indexed="9"/>
      <name val="Arial"/>
      <family val="2"/>
    </font>
    <font>
      <sz val="11"/>
      <color indexed="26"/>
      <name val="Calibri"/>
      <family val="2"/>
    </font>
    <font>
      <b/>
      <i/>
      <sz val="14"/>
      <color indexed="60"/>
      <name val="Calibri"/>
      <family val="2"/>
    </font>
    <font>
      <i/>
      <sz val="11"/>
      <color indexed="60"/>
      <name val="Calibri"/>
      <family val="2"/>
    </font>
    <font>
      <b/>
      <sz val="12"/>
      <color indexed="60"/>
      <name val="Calibri"/>
      <family val="2"/>
    </font>
    <font>
      <b/>
      <sz val="12"/>
      <color indexed="10"/>
      <name val="Calibri"/>
      <family val="2"/>
    </font>
    <font>
      <b/>
      <sz val="10"/>
      <name val="Calibri"/>
      <family val="2"/>
    </font>
    <font>
      <sz val="9"/>
      <color indexed="8"/>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9"/>
      <color rgb="FF000000"/>
      <name val="Arial"/>
      <family val="2"/>
    </font>
    <font>
      <i/>
      <sz val="9"/>
      <color rgb="FF0000FF"/>
      <name val="Calibri"/>
      <family val="2"/>
    </font>
    <font>
      <i/>
      <sz val="9"/>
      <color theme="1"/>
      <name val="Calibri"/>
      <family val="2"/>
    </font>
    <font>
      <b/>
      <sz val="14"/>
      <color theme="1"/>
      <name val="Calibri"/>
      <family val="2"/>
    </font>
    <font>
      <sz val="10"/>
      <color theme="0"/>
      <name val="Arial"/>
      <family val="2"/>
    </font>
    <font>
      <sz val="11"/>
      <color rgb="FFFFFFCC"/>
      <name val="Calibri"/>
      <family val="2"/>
    </font>
    <font>
      <b/>
      <sz val="11"/>
      <color rgb="FFFF0000"/>
      <name val="Calibri"/>
      <family val="2"/>
    </font>
    <font>
      <b/>
      <sz val="11"/>
      <color rgb="FFFFFFCC"/>
      <name val="Calibri"/>
      <family val="2"/>
    </font>
    <font>
      <b/>
      <sz val="12"/>
      <color rgb="FFFF0000"/>
      <name val="Calibri"/>
      <family val="2"/>
    </font>
    <font>
      <b/>
      <sz val="12"/>
      <color rgb="FFC00000"/>
      <name val="Calibri"/>
      <family val="2"/>
    </font>
    <font>
      <sz val="12"/>
      <color theme="1"/>
      <name val="Calibri"/>
      <family val="2"/>
    </font>
    <font>
      <i/>
      <sz val="11"/>
      <color rgb="FFC00000"/>
      <name val="Calibri"/>
      <family val="2"/>
    </font>
    <font>
      <b/>
      <i/>
      <sz val="14"/>
      <color rgb="FFC00000"/>
      <name val="Calibri"/>
      <family val="2"/>
    </font>
    <font>
      <b/>
      <i/>
      <sz val="11"/>
      <color rgb="FF0000FF"/>
      <name val="Calibri"/>
      <family val="2"/>
    </font>
    <font>
      <sz val="10"/>
      <color theme="1"/>
      <name val="Calibri"/>
      <family val="2"/>
    </font>
    <font>
      <b/>
      <i/>
      <sz val="11"/>
      <color rgb="FFFF0000"/>
      <name val="Calibri"/>
      <family val="2"/>
    </font>
    <font>
      <sz val="9"/>
      <color theme="1"/>
      <name val="Calibri"/>
      <family val="2"/>
    </font>
    <font>
      <b/>
      <sz val="10"/>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CCFF"/>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
      <patternFill patternType="solid">
        <fgColor rgb="FF99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border>
    <border>
      <left/>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style="thin"/>
      <top>
        <color indexed="6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64">
    <xf numFmtId="0" fontId="0" fillId="0" borderId="0" xfId="0" applyFont="1" applyAlignment="1">
      <alignment/>
    </xf>
    <xf numFmtId="0" fontId="4" fillId="33" borderId="0" xfId="57" applyFont="1" applyFill="1" applyAlignment="1" applyProtection="1">
      <alignment horizontal="center"/>
      <protection hidden="1"/>
    </xf>
    <xf numFmtId="0" fontId="3" fillId="34" borderId="0" xfId="57" applyFill="1" applyAlignment="1" applyProtection="1">
      <alignment horizontal="center"/>
      <protection hidden="1"/>
    </xf>
    <xf numFmtId="0" fontId="5" fillId="35" borderId="0" xfId="57" applyFont="1" applyFill="1" applyAlignment="1" applyProtection="1">
      <alignment horizontal="center"/>
      <protection hidden="1"/>
    </xf>
    <xf numFmtId="0" fontId="5" fillId="36" borderId="0" xfId="57" applyFont="1" applyFill="1" applyAlignment="1" applyProtection="1">
      <alignment horizontal="center"/>
      <protection hidden="1"/>
    </xf>
    <xf numFmtId="0" fontId="6" fillId="35" borderId="0" xfId="57" applyFont="1" applyFill="1" applyProtection="1">
      <alignment/>
      <protection hidden="1"/>
    </xf>
    <xf numFmtId="0" fontId="7" fillId="0" borderId="0" xfId="57" applyFont="1" applyProtection="1">
      <alignment/>
      <protection hidden="1"/>
    </xf>
    <xf numFmtId="0" fontId="8" fillId="36" borderId="0" xfId="57" applyFont="1" applyFill="1" applyAlignment="1" applyProtection="1">
      <alignment horizontal="justify" wrapText="1"/>
      <protection hidden="1"/>
    </xf>
    <xf numFmtId="0" fontId="3" fillId="0" borderId="0" xfId="57" applyProtection="1">
      <alignment/>
      <protection hidden="1"/>
    </xf>
    <xf numFmtId="0" fontId="8" fillId="36" borderId="0" xfId="57" applyFont="1" applyFill="1" applyAlignment="1" applyProtection="1">
      <alignment horizontal="justify"/>
      <protection hidden="1"/>
    </xf>
    <xf numFmtId="0" fontId="8" fillId="34" borderId="0" xfId="57" applyFont="1" applyFill="1" applyAlignment="1" applyProtection="1">
      <alignment horizontal="justify"/>
      <protection hidden="1"/>
    </xf>
    <xf numFmtId="0" fontId="10" fillId="36" borderId="0" xfId="57" applyFont="1" applyFill="1" applyAlignment="1" applyProtection="1">
      <alignment wrapText="1"/>
      <protection hidden="1"/>
    </xf>
    <xf numFmtId="0" fontId="9" fillId="36" borderId="0" xfId="57" applyFont="1" applyFill="1" applyAlignment="1" applyProtection="1">
      <alignment wrapText="1"/>
      <protection hidden="1"/>
    </xf>
    <xf numFmtId="0" fontId="13" fillId="36" borderId="10" xfId="57" applyFont="1" applyFill="1" applyBorder="1" applyAlignment="1" applyProtection="1">
      <alignment horizontal="justify" vertical="top"/>
      <protection hidden="1"/>
    </xf>
    <xf numFmtId="0" fontId="15" fillId="35" borderId="11" xfId="57" applyFont="1" applyFill="1" applyBorder="1" applyAlignment="1" applyProtection="1">
      <alignment vertical="center"/>
      <protection hidden="1"/>
    </xf>
    <xf numFmtId="0" fontId="85" fillId="32"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83" fillId="37" borderId="0" xfId="0" applyFont="1" applyFill="1" applyAlignment="1" applyProtection="1">
      <alignment horizontal="center" vertical="center"/>
      <protection hidden="1"/>
    </xf>
    <xf numFmtId="0" fontId="85" fillId="37" borderId="0" xfId="0" applyFont="1" applyFill="1" applyAlignment="1" applyProtection="1">
      <alignment horizontal="center" vertical="center"/>
      <protection hidden="1"/>
    </xf>
    <xf numFmtId="0" fontId="0" fillId="32" borderId="0" xfId="0" applyFill="1" applyAlignment="1" applyProtection="1">
      <alignment horizontal="lef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0" fillId="37" borderId="0" xfId="0" applyFill="1" applyAlignment="1" applyProtection="1">
      <alignment vertical="center"/>
      <protection hidden="1"/>
    </xf>
    <xf numFmtId="0" fontId="85" fillId="32" borderId="0" xfId="0" applyFont="1" applyFill="1" applyAlignment="1" applyProtection="1">
      <alignment vertical="center"/>
      <protection hidden="1"/>
    </xf>
    <xf numFmtId="0" fontId="0" fillId="32" borderId="0" xfId="0" applyFill="1" applyAlignment="1" applyProtection="1">
      <alignment horizontal="right" vertical="center"/>
      <protection hidden="1"/>
    </xf>
    <xf numFmtId="0" fontId="0" fillId="32" borderId="0" xfId="0" applyFill="1" applyBorder="1" applyAlignment="1" applyProtection="1">
      <alignment vertical="center"/>
      <protection hidden="1"/>
    </xf>
    <xf numFmtId="0" fontId="0" fillId="0" borderId="0" xfId="0" applyAlignment="1" applyProtection="1" quotePrefix="1">
      <alignment vertical="center"/>
      <protection hidden="1"/>
    </xf>
    <xf numFmtId="0" fontId="0" fillId="38" borderId="0" xfId="0" applyFill="1" applyBorder="1" applyAlignment="1" applyProtection="1">
      <alignmen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vertical="center" wrapText="1"/>
      <protection hidden="1"/>
    </xf>
    <xf numFmtId="0" fontId="0" fillId="38" borderId="13" xfId="0" applyFill="1" applyBorder="1" applyAlignment="1" applyProtection="1">
      <alignment vertical="center" wrapText="1"/>
      <protection hidden="1"/>
    </xf>
    <xf numFmtId="0" fontId="3" fillId="34" borderId="0" xfId="57" applyFill="1" applyProtection="1">
      <alignment/>
      <protection hidden="1"/>
    </xf>
    <xf numFmtId="0" fontId="0" fillId="0" borderId="0" xfId="0" applyAlignment="1" applyProtection="1">
      <alignment/>
      <protection hidden="1"/>
    </xf>
    <xf numFmtId="0" fontId="3" fillId="34" borderId="0" xfId="57" applyFill="1" applyAlignment="1" applyProtection="1">
      <alignment wrapText="1"/>
      <protection hidden="1"/>
    </xf>
    <xf numFmtId="0" fontId="12" fillId="34" borderId="0" xfId="57" applyFont="1" applyFill="1" applyProtection="1">
      <alignment/>
      <protection hidden="1"/>
    </xf>
    <xf numFmtId="0" fontId="11" fillId="36" borderId="10" xfId="57" applyFont="1" applyFill="1" applyBorder="1" applyAlignment="1" applyProtection="1">
      <alignment horizontal="justify" vertical="top" wrapText="1"/>
      <protection hidden="1"/>
    </xf>
    <xf numFmtId="0" fontId="11" fillId="0" borderId="0" xfId="57" applyFont="1" applyBorder="1" applyAlignment="1" applyProtection="1">
      <alignment horizontal="justify" vertical="top" wrapText="1"/>
      <protection hidden="1"/>
    </xf>
    <xf numFmtId="0" fontId="14" fillId="34" borderId="0" xfId="57" applyFont="1" applyFill="1" applyBorder="1" applyAlignment="1" applyProtection="1">
      <alignment vertical="center"/>
      <protection hidden="1"/>
    </xf>
    <xf numFmtId="0" fontId="0" fillId="39" borderId="0" xfId="0" applyFill="1" applyAlignment="1" applyProtection="1">
      <alignment horizontal="center" vertical="center"/>
      <protection hidden="1"/>
    </xf>
    <xf numFmtId="0" fontId="0" fillId="0" borderId="0" xfId="0" applyBorder="1" applyAlignment="1" applyProtection="1">
      <alignment vertical="center"/>
      <protection hidden="1"/>
    </xf>
    <xf numFmtId="0" fontId="0" fillId="38" borderId="10" xfId="0" applyFill="1" applyBorder="1" applyAlignment="1" applyProtection="1">
      <alignment horizontal="right" vertical="center"/>
      <protection hidden="1"/>
    </xf>
    <xf numFmtId="0" fontId="0" fillId="38" borderId="14" xfId="0" applyFill="1" applyBorder="1" applyAlignment="1" applyProtection="1">
      <alignment horizontal="right" vertical="center"/>
      <protection hidden="1"/>
    </xf>
    <xf numFmtId="0" fontId="0" fillId="38" borderId="15" xfId="0" applyFill="1" applyBorder="1" applyAlignment="1" applyProtection="1">
      <alignment vertical="center"/>
      <protection hidden="1"/>
    </xf>
    <xf numFmtId="0" fontId="22" fillId="38" borderId="16" xfId="0" applyFont="1" applyFill="1" applyBorder="1" applyAlignment="1" applyProtection="1">
      <alignment vertical="center"/>
      <protection hidden="1"/>
    </xf>
    <xf numFmtId="0" fontId="22" fillId="38" borderId="17" xfId="0" applyFont="1" applyFill="1" applyBorder="1" applyAlignment="1" applyProtection="1">
      <alignment vertical="center"/>
      <protection hidden="1"/>
    </xf>
    <xf numFmtId="0" fontId="0" fillId="40" borderId="10" xfId="0" applyFill="1" applyBorder="1" applyAlignment="1" applyProtection="1">
      <alignment vertical="center"/>
      <protection hidden="1"/>
    </xf>
    <xf numFmtId="0" fontId="0" fillId="40" borderId="10" xfId="0" applyFill="1" applyBorder="1" applyAlignment="1" applyProtection="1">
      <alignment horizontal="right" vertical="center"/>
      <protection hidden="1"/>
    </xf>
    <xf numFmtId="0" fontId="0" fillId="38" borderId="10" xfId="0" applyFill="1" applyBorder="1" applyAlignment="1" applyProtection="1">
      <alignment vertical="center"/>
      <protection hidden="1"/>
    </xf>
    <xf numFmtId="0" fontId="0" fillId="40" borderId="18" xfId="0" applyFill="1" applyBorder="1" applyAlignment="1" applyProtection="1">
      <alignment vertical="center"/>
      <protection hidden="1"/>
    </xf>
    <xf numFmtId="0" fontId="0" fillId="40" borderId="19" xfId="0" applyFill="1" applyBorder="1" applyAlignment="1" applyProtection="1">
      <alignment vertical="center"/>
      <protection hidden="1"/>
    </xf>
    <xf numFmtId="0" fontId="0" fillId="40" borderId="20" xfId="0" applyFill="1" applyBorder="1" applyAlignment="1" applyProtection="1">
      <alignment vertical="center"/>
      <protection hidden="1"/>
    </xf>
    <xf numFmtId="0" fontId="0" fillId="40" borderId="21" xfId="0" applyFill="1" applyBorder="1" applyAlignment="1" applyProtection="1">
      <alignment vertical="center"/>
      <protection hidden="1"/>
    </xf>
    <xf numFmtId="0" fontId="0" fillId="40" borderId="12" xfId="0" applyFill="1" applyBorder="1" applyAlignment="1" applyProtection="1">
      <alignment vertical="center"/>
      <protection hidden="1"/>
    </xf>
    <xf numFmtId="0" fontId="0" fillId="40" borderId="13" xfId="0" applyFill="1" applyBorder="1" applyAlignment="1" applyProtection="1">
      <alignment vertical="center"/>
      <protection hidden="1"/>
    </xf>
    <xf numFmtId="0" fontId="0" fillId="38" borderId="18" xfId="0" applyFill="1" applyBorder="1" applyAlignment="1" applyProtection="1">
      <alignment vertical="center"/>
      <protection hidden="1"/>
    </xf>
    <xf numFmtId="0" fontId="0" fillId="38" borderId="19" xfId="0" applyFill="1" applyBorder="1" applyAlignment="1" applyProtection="1">
      <alignment vertical="center"/>
      <protection hidden="1"/>
    </xf>
    <xf numFmtId="0" fontId="0" fillId="38" borderId="20" xfId="0" applyFill="1" applyBorder="1" applyAlignment="1" applyProtection="1">
      <alignment vertical="center"/>
      <protection hidden="1"/>
    </xf>
    <xf numFmtId="0" fontId="0" fillId="38" borderId="22" xfId="0" applyFill="1" applyBorder="1" applyAlignment="1" applyProtection="1">
      <alignment vertical="center"/>
      <protection hidden="1"/>
    </xf>
    <xf numFmtId="0" fontId="0" fillId="38" borderId="23" xfId="0" applyFill="1" applyBorder="1" applyAlignment="1" applyProtection="1">
      <alignment vertical="center"/>
      <protection hidden="1"/>
    </xf>
    <xf numFmtId="0" fontId="0" fillId="38" borderId="21" xfId="0" applyFill="1" applyBorder="1" applyAlignment="1" applyProtection="1">
      <alignment vertical="center"/>
      <protection hidden="1"/>
    </xf>
    <xf numFmtId="0" fontId="0" fillId="38" borderId="13" xfId="0" applyFill="1" applyBorder="1" applyAlignment="1" applyProtection="1">
      <alignment vertical="center"/>
      <protection hidden="1"/>
    </xf>
    <xf numFmtId="0" fontId="0" fillId="38" borderId="15" xfId="0" applyFill="1" applyBorder="1" applyAlignment="1" applyProtection="1">
      <alignment horizontal="right" vertical="center"/>
      <protection hidden="1"/>
    </xf>
    <xf numFmtId="0" fontId="0" fillId="38" borderId="16" xfId="0" applyFill="1" applyBorder="1" applyAlignment="1" applyProtection="1">
      <alignment vertical="center"/>
      <protection hidden="1"/>
    </xf>
    <xf numFmtId="0" fontId="0" fillId="38" borderId="16" xfId="0" applyFill="1" applyBorder="1" applyAlignment="1" applyProtection="1">
      <alignment vertical="center" wrapText="1"/>
      <protection hidden="1"/>
    </xf>
    <xf numFmtId="0" fontId="0" fillId="38" borderId="17" xfId="0" applyFill="1" applyBorder="1" applyAlignment="1" applyProtection="1">
      <alignment vertical="center" wrapText="1"/>
      <protection hidden="1"/>
    </xf>
    <xf numFmtId="0" fontId="0" fillId="38" borderId="21" xfId="0" applyFill="1" applyBorder="1" applyAlignment="1" applyProtection="1">
      <alignment horizontal="right" vertical="center"/>
      <protection hidden="1"/>
    </xf>
    <xf numFmtId="0" fontId="0" fillId="40" borderId="15" xfId="0" applyFill="1" applyBorder="1" applyAlignment="1" applyProtection="1">
      <alignment vertical="center"/>
      <protection hidden="1"/>
    </xf>
    <xf numFmtId="0" fontId="22" fillId="38" borderId="12" xfId="0" applyFont="1" applyFill="1" applyBorder="1" applyAlignment="1" applyProtection="1">
      <alignment vertical="center"/>
      <protection hidden="1"/>
    </xf>
    <xf numFmtId="0" fontId="22" fillId="38" borderId="13" xfId="0" applyFont="1" applyFill="1" applyBorder="1" applyAlignment="1" applyProtection="1">
      <alignment vertical="center"/>
      <protection hidden="1"/>
    </xf>
    <xf numFmtId="0" fontId="22" fillId="40" borderId="16" xfId="0" applyFont="1" applyFill="1" applyBorder="1" applyAlignment="1" applyProtection="1">
      <alignment vertical="center"/>
      <protection hidden="1"/>
    </xf>
    <xf numFmtId="0" fontId="22" fillId="40" borderId="17" xfId="0" applyFont="1" applyFill="1" applyBorder="1" applyAlignment="1" applyProtection="1">
      <alignment vertical="center"/>
      <protection hidden="1"/>
    </xf>
    <xf numFmtId="0" fontId="0" fillId="40" borderId="12" xfId="0" applyFill="1" applyBorder="1" applyAlignment="1" applyProtection="1">
      <alignment vertical="center" wrapText="1"/>
      <protection hidden="1"/>
    </xf>
    <xf numFmtId="0" fontId="0" fillId="40" borderId="13" xfId="0" applyFill="1" applyBorder="1" applyAlignment="1" applyProtection="1">
      <alignment vertical="center" wrapText="1"/>
      <protection hidden="1"/>
    </xf>
    <xf numFmtId="0" fontId="0" fillId="40" borderId="16" xfId="0" applyFill="1" applyBorder="1" applyAlignment="1" applyProtection="1">
      <alignment vertical="center"/>
      <protection hidden="1"/>
    </xf>
    <xf numFmtId="0" fontId="0" fillId="40" borderId="17" xfId="0" applyFill="1" applyBorder="1" applyAlignment="1" applyProtection="1">
      <alignment vertical="center"/>
      <protection hidden="1"/>
    </xf>
    <xf numFmtId="0" fontId="0" fillId="40" borderId="14" xfId="0" applyFill="1" applyBorder="1" applyAlignment="1" applyProtection="1">
      <alignment horizontal="right" vertical="center"/>
      <protection hidden="1"/>
    </xf>
    <xf numFmtId="0" fontId="0" fillId="40" borderId="15" xfId="0" applyFont="1" applyFill="1" applyBorder="1" applyAlignment="1" applyProtection="1">
      <alignment vertical="center"/>
      <protection hidden="1"/>
    </xf>
    <xf numFmtId="0" fontId="23" fillId="40" borderId="16" xfId="0" applyFont="1" applyFill="1" applyBorder="1" applyAlignment="1" applyProtection="1">
      <alignment vertical="center"/>
      <protection hidden="1"/>
    </xf>
    <xf numFmtId="0" fontId="83" fillId="41" borderId="15" xfId="0" applyFont="1" applyFill="1" applyBorder="1" applyAlignment="1" applyProtection="1">
      <alignment vertical="center"/>
      <protection hidden="1"/>
    </xf>
    <xf numFmtId="0" fontId="83" fillId="41" borderId="16" xfId="0" applyFont="1" applyFill="1" applyBorder="1" applyAlignment="1" applyProtection="1">
      <alignment vertical="center"/>
      <protection hidden="1"/>
    </xf>
    <xf numFmtId="0" fontId="83" fillId="41" borderId="17" xfId="0" applyFont="1" applyFill="1" applyBorder="1" applyAlignment="1" applyProtection="1">
      <alignment vertical="center"/>
      <protection hidden="1"/>
    </xf>
    <xf numFmtId="0" fontId="83" fillId="41" borderId="21" xfId="0" applyFont="1" applyFill="1" applyBorder="1" applyAlignment="1" applyProtection="1">
      <alignment vertical="center"/>
      <protection hidden="1"/>
    </xf>
    <xf numFmtId="0" fontId="83" fillId="41" borderId="12" xfId="0" applyFont="1" applyFill="1" applyBorder="1" applyAlignment="1" applyProtection="1">
      <alignment vertical="center"/>
      <protection hidden="1"/>
    </xf>
    <xf numFmtId="0" fontId="83" fillId="41" borderId="13" xfId="0" applyFont="1" applyFill="1" applyBorder="1" applyAlignment="1" applyProtection="1">
      <alignment vertical="center"/>
      <protection hidden="1"/>
    </xf>
    <xf numFmtId="0" fontId="85" fillId="41" borderId="12" xfId="0" applyFont="1" applyFill="1" applyBorder="1" applyAlignment="1" applyProtection="1">
      <alignment vertical="center"/>
      <protection hidden="1"/>
    </xf>
    <xf numFmtId="0" fontId="86" fillId="39" borderId="0" xfId="0" applyFont="1" applyFill="1" applyAlignment="1" applyProtection="1">
      <alignment horizontal="center" vertical="center" readingOrder="2"/>
      <protection hidden="1"/>
    </xf>
    <xf numFmtId="0" fontId="87" fillId="32" borderId="0" xfId="0" applyFont="1" applyFill="1" applyAlignment="1" applyProtection="1">
      <alignment vertical="center"/>
      <protection hidden="1"/>
    </xf>
    <xf numFmtId="0" fontId="0" fillId="0" borderId="0" xfId="0" applyBorder="1" applyAlignment="1" applyProtection="1">
      <alignment/>
      <protection hidden="1"/>
    </xf>
    <xf numFmtId="0" fontId="0" fillId="32" borderId="0" xfId="0" applyFill="1" applyAlignment="1" applyProtection="1">
      <alignment horizontal="center" vertical="center"/>
      <protection hidden="1"/>
    </xf>
    <xf numFmtId="0" fontId="0" fillId="32" borderId="0" xfId="0" applyFill="1" applyAlignment="1" applyProtection="1">
      <alignment vertical="center"/>
      <protection locked="0"/>
    </xf>
    <xf numFmtId="0" fontId="0" fillId="12" borderId="10" xfId="0" applyFill="1" applyBorder="1" applyAlignment="1" applyProtection="1">
      <alignment vertical="center"/>
      <protection hidden="1"/>
    </xf>
    <xf numFmtId="0" fontId="0" fillId="40" borderId="0" xfId="0" applyFill="1" applyAlignment="1" applyProtection="1">
      <alignment vertical="center"/>
      <protection hidden="1"/>
    </xf>
    <xf numFmtId="0" fontId="88" fillId="40" borderId="0" xfId="0" applyFont="1" applyFill="1" applyAlignment="1" applyProtection="1">
      <alignment vertical="center"/>
      <protection hidden="1"/>
    </xf>
    <xf numFmtId="0" fontId="55" fillId="40" borderId="0" xfId="0" applyFont="1" applyFill="1" applyAlignment="1" applyProtection="1">
      <alignment horizontal="right" vertical="center"/>
      <protection hidden="1"/>
    </xf>
    <xf numFmtId="0" fontId="0" fillId="42" borderId="0" xfId="0" applyFill="1" applyAlignment="1" applyProtection="1">
      <alignment horizontal="center" vertical="center"/>
      <protection hidden="1"/>
    </xf>
    <xf numFmtId="0" fontId="86" fillId="42" borderId="0" xfId="0" applyFont="1" applyFill="1" applyAlignment="1" applyProtection="1">
      <alignment horizontal="center" vertical="center" readingOrder="2"/>
      <protection hidden="1"/>
    </xf>
    <xf numFmtId="0" fontId="0" fillId="32" borderId="0" xfId="0" applyFill="1" applyAlignment="1" applyProtection="1">
      <alignment vertical="center" wrapText="1"/>
      <protection hidden="1"/>
    </xf>
    <xf numFmtId="0" fontId="89" fillId="32" borderId="0" xfId="0" applyFont="1" applyFill="1" applyAlignment="1" applyProtection="1">
      <alignment horizontal="center" vertical="center"/>
      <protection hidden="1"/>
    </xf>
    <xf numFmtId="0" fontId="0" fillId="43" borderId="0" xfId="0" applyFill="1" applyAlignment="1" applyProtection="1">
      <alignment horizontal="center" vertical="center"/>
      <protection hidden="1"/>
    </xf>
    <xf numFmtId="0" fontId="86" fillId="43" borderId="0" xfId="0" applyFont="1" applyFill="1" applyAlignment="1" applyProtection="1">
      <alignment horizontal="center" vertical="center" readingOrder="2"/>
      <protection hidden="1"/>
    </xf>
    <xf numFmtId="0" fontId="0" fillId="43" borderId="0" xfId="0" applyFill="1" applyAlignment="1" applyProtection="1">
      <alignment vertical="center"/>
      <protection hidden="1"/>
    </xf>
    <xf numFmtId="0" fontId="83" fillId="43" borderId="0" xfId="0" applyFont="1" applyFill="1" applyAlignment="1" applyProtection="1">
      <alignment horizontal="right" vertical="center"/>
      <protection hidden="1"/>
    </xf>
    <xf numFmtId="0" fontId="0" fillId="43" borderId="0" xfId="0" applyFill="1" applyAlignment="1" applyProtection="1">
      <alignment horizontal="left" vertical="center"/>
      <protection hidden="1"/>
    </xf>
    <xf numFmtId="0" fontId="83" fillId="32" borderId="0" xfId="0" applyFont="1" applyFill="1" applyAlignment="1" applyProtection="1">
      <alignment vertical="center"/>
      <protection hidden="1"/>
    </xf>
    <xf numFmtId="0" fontId="90" fillId="0" borderId="0" xfId="57" applyFont="1" applyProtection="1">
      <alignment/>
      <protection hidden="1"/>
    </xf>
    <xf numFmtId="0" fontId="0" fillId="44" borderId="0" xfId="0" applyFill="1" applyAlignment="1" applyProtection="1">
      <alignment/>
      <protection hidden="1"/>
    </xf>
    <xf numFmtId="0" fontId="0" fillId="32" borderId="0" xfId="0" applyFill="1" applyAlignment="1" applyProtection="1">
      <alignment/>
      <protection hidden="1"/>
    </xf>
    <xf numFmtId="0" fontId="91" fillId="32" borderId="0" xfId="0" applyFont="1" applyFill="1" applyAlignment="1" applyProtection="1">
      <alignment vertical="center"/>
      <protection hidden="1"/>
    </xf>
    <xf numFmtId="0" fontId="0" fillId="40" borderId="10" xfId="0" applyFill="1" applyBorder="1" applyAlignment="1" applyProtection="1">
      <alignment horizontal="left" vertical="center" wrapText="1"/>
      <protection hidden="1"/>
    </xf>
    <xf numFmtId="0" fontId="55" fillId="40" borderId="21" xfId="0" applyFont="1" applyFill="1" applyBorder="1" applyAlignment="1" applyProtection="1">
      <alignment horizontal="right" vertical="center"/>
      <protection hidden="1"/>
    </xf>
    <xf numFmtId="0" fontId="55" fillId="40" borderId="12" xfId="0" applyFont="1" applyFill="1" applyBorder="1" applyAlignment="1" applyProtection="1">
      <alignment horizontal="right" vertical="center"/>
      <protection hidden="1"/>
    </xf>
    <xf numFmtId="0" fontId="55" fillId="40" borderId="13" xfId="0" applyFont="1" applyFill="1" applyBorder="1" applyAlignment="1" applyProtection="1">
      <alignment horizontal="right" vertical="center"/>
      <protection hidden="1"/>
    </xf>
    <xf numFmtId="0" fontId="0" fillId="42" borderId="10" xfId="0" applyFill="1" applyBorder="1" applyAlignment="1" applyProtection="1">
      <alignment horizontal="left" vertical="center" wrapText="1"/>
      <protection locked="0"/>
    </xf>
    <xf numFmtId="177" fontId="0" fillId="42" borderId="10" xfId="0" applyNumberFormat="1" applyFill="1" applyBorder="1" applyAlignment="1" applyProtection="1">
      <alignment horizontal="right" vertical="center"/>
      <protection locked="0"/>
    </xf>
    <xf numFmtId="177" fontId="83" fillId="41" borderId="10" xfId="0" applyNumberFormat="1" applyFont="1" applyFill="1" applyBorder="1" applyAlignment="1" applyProtection="1">
      <alignment horizontal="right" vertical="center"/>
      <protection hidden="1"/>
    </xf>
    <xf numFmtId="0" fontId="92" fillId="32" borderId="12" xfId="0" applyFont="1" applyFill="1" applyBorder="1" applyAlignment="1" applyProtection="1">
      <alignment horizontal="left" wrapText="1"/>
      <protection hidden="1"/>
    </xf>
    <xf numFmtId="0" fontId="92" fillId="32" borderId="12" xfId="0" applyFont="1" applyFill="1" applyBorder="1" applyAlignment="1" applyProtection="1">
      <alignment horizontal="left" wrapText="1"/>
      <protection hidden="1"/>
    </xf>
    <xf numFmtId="0" fontId="0" fillId="32" borderId="0" xfId="0" applyFill="1" applyAlignment="1" applyProtection="1">
      <alignment horizontal="center" vertical="center" wrapText="1"/>
      <protection hidden="1"/>
    </xf>
    <xf numFmtId="0" fontId="93" fillId="32" borderId="0" xfId="0" applyFont="1" applyFill="1" applyAlignment="1" applyProtection="1">
      <alignment horizontal="center" vertical="center" wrapText="1"/>
      <protection hidden="1"/>
    </xf>
    <xf numFmtId="0" fontId="94" fillId="45" borderId="15" xfId="0" applyNumberFormat="1" applyFont="1" applyFill="1" applyBorder="1" applyAlignment="1" applyProtection="1">
      <alignment horizontal="center" vertical="center"/>
      <protection locked="0"/>
    </xf>
    <xf numFmtId="0" fontId="94" fillId="45" borderId="17" xfId="0" applyNumberFormat="1" applyFont="1" applyFill="1" applyBorder="1" applyAlignment="1" applyProtection="1">
      <alignment horizontal="center" vertical="center"/>
      <protection locked="0"/>
    </xf>
    <xf numFmtId="0" fontId="94" fillId="45" borderId="15" xfId="0" applyNumberFormat="1" applyFont="1" applyFill="1" applyBorder="1" applyAlignment="1" applyProtection="1">
      <alignment horizontal="center" vertical="center"/>
      <protection hidden="1"/>
    </xf>
    <xf numFmtId="0" fontId="94" fillId="45" borderId="17" xfId="0" applyNumberFormat="1" applyFont="1" applyFill="1" applyBorder="1" applyAlignment="1" applyProtection="1">
      <alignment horizontal="center" vertical="center"/>
      <protection hidden="1"/>
    </xf>
    <xf numFmtId="0" fontId="55" fillId="40" borderId="18" xfId="0" applyFont="1" applyFill="1" applyBorder="1" applyAlignment="1" applyProtection="1">
      <alignment horizontal="right" vertical="center"/>
      <protection hidden="1"/>
    </xf>
    <xf numFmtId="0" fontId="55" fillId="40" borderId="19" xfId="0" applyFont="1" applyFill="1" applyBorder="1" applyAlignment="1" applyProtection="1">
      <alignment horizontal="right" vertical="center"/>
      <protection hidden="1"/>
    </xf>
    <xf numFmtId="0" fontId="55" fillId="40" borderId="20" xfId="0" applyFont="1" applyFill="1" applyBorder="1" applyAlignment="1" applyProtection="1">
      <alignment horizontal="right" vertical="center"/>
      <protection hidden="1"/>
    </xf>
    <xf numFmtId="0" fontId="0" fillId="38" borderId="10" xfId="0" applyFill="1" applyBorder="1" applyAlignment="1" applyProtection="1">
      <alignment horizontal="left" vertical="center" wrapText="1"/>
      <protection hidden="1"/>
    </xf>
    <xf numFmtId="49" fontId="0" fillId="42" borderId="15" xfId="0" applyNumberFormat="1" applyFill="1" applyBorder="1" applyAlignment="1" applyProtection="1">
      <alignment horizontal="left" vertical="center"/>
      <protection locked="0"/>
    </xf>
    <xf numFmtId="49" fontId="0" fillId="42" borderId="16" xfId="0" applyNumberFormat="1" applyFill="1" applyBorder="1" applyAlignment="1" applyProtection="1">
      <alignment horizontal="left" vertical="center"/>
      <protection locked="0"/>
    </xf>
    <xf numFmtId="49" fontId="0" fillId="42" borderId="17" xfId="0" applyNumberFormat="1" applyFill="1" applyBorder="1" applyAlignment="1" applyProtection="1">
      <alignment horizontal="left" vertical="center"/>
      <protection locked="0"/>
    </xf>
    <xf numFmtId="0" fontId="83" fillId="41" borderId="10" xfId="0" applyFont="1" applyFill="1" applyBorder="1" applyAlignment="1" applyProtection="1">
      <alignment horizontal="left" vertical="center"/>
      <protection hidden="1"/>
    </xf>
    <xf numFmtId="0" fontId="22" fillId="38" borderId="10" xfId="0" applyFont="1" applyFill="1" applyBorder="1" applyAlignment="1" applyProtection="1">
      <alignment horizontal="left" vertical="center"/>
      <protection hidden="1"/>
    </xf>
    <xf numFmtId="0" fontId="22" fillId="38" borderId="10" xfId="0" applyFont="1" applyFill="1" applyBorder="1" applyAlignment="1" applyProtection="1">
      <alignment horizontal="center" vertical="center"/>
      <protection hidden="1"/>
    </xf>
    <xf numFmtId="0" fontId="83" fillId="41" borderId="15" xfId="0" applyFont="1" applyFill="1" applyBorder="1" applyAlignment="1" applyProtection="1">
      <alignment horizontal="left" vertical="center"/>
      <protection hidden="1"/>
    </xf>
    <xf numFmtId="0" fontId="83" fillId="41" borderId="16" xfId="0" applyFont="1" applyFill="1" applyBorder="1" applyAlignment="1" applyProtection="1">
      <alignment horizontal="left" vertical="center"/>
      <protection hidden="1"/>
    </xf>
    <xf numFmtId="0" fontId="83" fillId="41" borderId="17" xfId="0" applyFont="1" applyFill="1" applyBorder="1" applyAlignment="1" applyProtection="1">
      <alignment horizontal="left" vertical="center"/>
      <protection hidden="1"/>
    </xf>
    <xf numFmtId="0" fontId="95" fillId="12" borderId="10" xfId="0" applyFont="1" applyFill="1" applyBorder="1" applyAlignment="1" applyProtection="1">
      <alignment horizontal="left" vertical="center"/>
      <protection hidden="1"/>
    </xf>
    <xf numFmtId="177" fontId="95" fillId="12" borderId="15" xfId="0" applyNumberFormat="1" applyFont="1" applyFill="1" applyBorder="1" applyAlignment="1" applyProtection="1">
      <alignment horizontal="right" vertical="center"/>
      <protection hidden="1"/>
    </xf>
    <xf numFmtId="177" fontId="95" fillId="12" borderId="16" xfId="0" applyNumberFormat="1" applyFont="1" applyFill="1" applyBorder="1" applyAlignment="1" applyProtection="1">
      <alignment horizontal="right" vertical="center"/>
      <protection hidden="1"/>
    </xf>
    <xf numFmtId="177" fontId="95" fillId="12" borderId="17" xfId="0" applyNumberFormat="1" applyFont="1" applyFill="1" applyBorder="1" applyAlignment="1" applyProtection="1">
      <alignment horizontal="right" vertical="center"/>
      <protection hidden="1"/>
    </xf>
    <xf numFmtId="172" fontId="1" fillId="42" borderId="15" xfId="0" applyNumberFormat="1" applyFont="1" applyFill="1" applyBorder="1" applyAlignment="1" applyProtection="1">
      <alignment horizontal="left" vertical="center"/>
      <protection locked="0"/>
    </xf>
    <xf numFmtId="172" fontId="1" fillId="42" borderId="16" xfId="0" applyNumberFormat="1" applyFont="1" applyFill="1" applyBorder="1" applyAlignment="1" applyProtection="1">
      <alignment horizontal="left" vertical="center"/>
      <protection locked="0"/>
    </xf>
    <xf numFmtId="172" fontId="1" fillId="42" borderId="17" xfId="0" applyNumberFormat="1" applyFont="1" applyFill="1" applyBorder="1" applyAlignment="1" applyProtection="1">
      <alignment horizontal="left" vertical="center"/>
      <protection locked="0"/>
    </xf>
    <xf numFmtId="1" fontId="0" fillId="42" borderId="15" xfId="0" applyNumberFormat="1" applyFill="1" applyBorder="1" applyAlignment="1" applyProtection="1">
      <alignment horizontal="left" vertical="center"/>
      <protection locked="0"/>
    </xf>
    <xf numFmtId="1" fontId="0" fillId="42" borderId="16" xfId="0" applyNumberFormat="1" applyFill="1" applyBorder="1" applyAlignment="1" applyProtection="1">
      <alignment horizontal="left" vertical="center"/>
      <protection locked="0"/>
    </xf>
    <xf numFmtId="1" fontId="0" fillId="42" borderId="17" xfId="0" applyNumberFormat="1" applyFill="1" applyBorder="1" applyAlignment="1" applyProtection="1">
      <alignment horizontal="left" vertical="center"/>
      <protection locked="0"/>
    </xf>
    <xf numFmtId="0" fontId="22" fillId="40" borderId="10" xfId="0" applyFont="1" applyFill="1" applyBorder="1" applyAlignment="1" applyProtection="1">
      <alignment horizontal="left" vertical="center"/>
      <protection hidden="1"/>
    </xf>
    <xf numFmtId="0" fontId="22" fillId="40" borderId="10" xfId="0" applyFont="1" applyFill="1" applyBorder="1" applyAlignment="1" applyProtection="1">
      <alignment horizontal="center" vertical="center"/>
      <protection hidden="1"/>
    </xf>
    <xf numFmtId="0" fontId="96" fillId="32" borderId="0" xfId="0" applyFont="1" applyFill="1" applyAlignment="1" applyProtection="1">
      <alignment horizontal="left" vertical="center" wrapText="1"/>
      <protection hidden="1"/>
    </xf>
    <xf numFmtId="0" fontId="96" fillId="32" borderId="0" xfId="0" applyFont="1" applyFill="1" applyAlignment="1" applyProtection="1">
      <alignment horizontal="left" vertical="center" wrapText="1"/>
      <protection hidden="1"/>
    </xf>
    <xf numFmtId="0" fontId="96" fillId="32" borderId="23" xfId="0" applyFont="1" applyFill="1" applyBorder="1" applyAlignment="1" applyProtection="1">
      <alignment horizontal="left" vertical="center" wrapText="1"/>
      <protection hidden="1"/>
    </xf>
    <xf numFmtId="0" fontId="97" fillId="32" borderId="0" xfId="0" applyFont="1" applyFill="1" applyAlignment="1" applyProtection="1">
      <alignment horizontal="center" wrapText="1"/>
      <protection hidden="1"/>
    </xf>
    <xf numFmtId="0" fontId="83" fillId="42" borderId="15" xfId="0" applyFont="1" applyFill="1" applyBorder="1" applyAlignment="1" applyProtection="1">
      <alignment horizontal="center" vertical="center"/>
      <protection locked="0"/>
    </xf>
    <xf numFmtId="0" fontId="83" fillId="42" borderId="16" xfId="0" applyFont="1" applyFill="1" applyBorder="1" applyAlignment="1" applyProtection="1">
      <alignment horizontal="center" vertical="center"/>
      <protection locked="0"/>
    </xf>
    <xf numFmtId="0" fontId="83" fillId="42" borderId="17" xfId="0" applyFont="1" applyFill="1" applyBorder="1" applyAlignment="1" applyProtection="1">
      <alignment horizontal="center" vertical="center"/>
      <protection locked="0"/>
    </xf>
    <xf numFmtId="0" fontId="83" fillId="43" borderId="22" xfId="0" applyFont="1" applyFill="1" applyBorder="1" applyAlignment="1" applyProtection="1">
      <alignment horizontal="center" vertical="center"/>
      <protection hidden="1"/>
    </xf>
    <xf numFmtId="0" fontId="83" fillId="43" borderId="0" xfId="0" applyFont="1" applyFill="1" applyAlignment="1" applyProtection="1">
      <alignment horizontal="center" vertical="center"/>
      <protection hidden="1"/>
    </xf>
    <xf numFmtId="0" fontId="19" fillId="43" borderId="0" xfId="0" applyFont="1" applyFill="1" applyAlignment="1" applyProtection="1">
      <alignment horizontal="center" vertical="center"/>
      <protection hidden="1"/>
    </xf>
    <xf numFmtId="0" fontId="19" fillId="43" borderId="23" xfId="0" applyFont="1" applyFill="1" applyBorder="1" applyAlignment="1" applyProtection="1">
      <alignment horizontal="center" vertical="center"/>
      <protection hidden="1"/>
    </xf>
    <xf numFmtId="0" fontId="0" fillId="32" borderId="0" xfId="0" applyFill="1" applyAlignment="1" applyProtection="1">
      <alignment horizontal="left" vertical="center" wrapText="1"/>
      <protection hidden="1"/>
    </xf>
    <xf numFmtId="0" fontId="98" fillId="42" borderId="15" xfId="0" applyFont="1" applyFill="1" applyBorder="1" applyAlignment="1" applyProtection="1">
      <alignment horizontal="center" vertical="center" wrapText="1"/>
      <protection locked="0"/>
    </xf>
    <xf numFmtId="0" fontId="98" fillId="42" borderId="16" xfId="0" applyFont="1" applyFill="1" applyBorder="1" applyAlignment="1" applyProtection="1">
      <alignment horizontal="center" vertical="center" wrapText="1"/>
      <protection locked="0"/>
    </xf>
    <xf numFmtId="0" fontId="98" fillId="42" borderId="17" xfId="0" applyFont="1" applyFill="1" applyBorder="1" applyAlignment="1" applyProtection="1">
      <alignment horizontal="center" vertical="center" wrapText="1"/>
      <protection locked="0"/>
    </xf>
    <xf numFmtId="0" fontId="99" fillId="32" borderId="0" xfId="0" applyFont="1" applyFill="1" applyAlignment="1" applyProtection="1">
      <alignment horizontal="center" vertical="center" wrapText="1"/>
      <protection hidden="1"/>
    </xf>
    <xf numFmtId="49" fontId="21" fillId="42" borderId="15" xfId="53" applyNumberFormat="1" applyFont="1" applyFill="1" applyBorder="1" applyAlignment="1" applyProtection="1">
      <alignment horizontal="left" vertical="center"/>
      <protection locked="0"/>
    </xf>
    <xf numFmtId="49" fontId="21" fillId="42" borderId="16" xfId="0" applyNumberFormat="1" applyFont="1" applyFill="1" applyBorder="1" applyAlignment="1" applyProtection="1">
      <alignment horizontal="left" vertical="center"/>
      <protection locked="0"/>
    </xf>
    <xf numFmtId="49" fontId="21" fillId="42" borderId="17" xfId="0" applyNumberFormat="1" applyFont="1" applyFill="1" applyBorder="1" applyAlignment="1" applyProtection="1">
      <alignment horizontal="left" vertical="center"/>
      <protection locked="0"/>
    </xf>
    <xf numFmtId="0" fontId="0" fillId="40" borderId="15" xfId="0" applyFill="1" applyBorder="1" applyAlignment="1" applyProtection="1">
      <alignment horizontal="left" vertical="center" wrapText="1"/>
      <protection hidden="1"/>
    </xf>
    <xf numFmtId="0" fontId="0" fillId="40" borderId="16" xfId="0" applyFill="1" applyBorder="1" applyAlignment="1" applyProtection="1">
      <alignment horizontal="left" vertical="center" wrapText="1"/>
      <protection hidden="1"/>
    </xf>
    <xf numFmtId="0" fontId="0" fillId="40" borderId="17" xfId="0" applyFill="1" applyBorder="1" applyAlignment="1" applyProtection="1">
      <alignment horizontal="left" vertical="center" wrapText="1"/>
      <protection hidden="1"/>
    </xf>
    <xf numFmtId="0" fontId="63" fillId="40" borderId="10" xfId="0" applyFont="1" applyFill="1" applyBorder="1" applyAlignment="1" applyProtection="1">
      <alignment horizontal="center" vertical="center"/>
      <protection hidden="1"/>
    </xf>
    <xf numFmtId="0" fontId="85" fillId="38" borderId="18" xfId="0" applyFont="1" applyFill="1" applyBorder="1" applyAlignment="1" applyProtection="1">
      <alignment horizontal="center" vertical="center"/>
      <protection hidden="1"/>
    </xf>
    <xf numFmtId="0" fontId="85" fillId="38" borderId="19" xfId="0" applyFont="1" applyFill="1" applyBorder="1" applyAlignment="1" applyProtection="1">
      <alignment horizontal="center" vertical="center"/>
      <protection hidden="1"/>
    </xf>
    <xf numFmtId="0" fontId="85" fillId="38" borderId="20" xfId="0" applyFont="1" applyFill="1" applyBorder="1" applyAlignment="1" applyProtection="1">
      <alignment horizontal="center" vertical="center"/>
      <protection hidden="1"/>
    </xf>
    <xf numFmtId="0" fontId="85" fillId="38" borderId="21" xfId="0" applyFont="1" applyFill="1" applyBorder="1" applyAlignment="1" applyProtection="1">
      <alignment horizontal="center" vertical="center"/>
      <protection hidden="1"/>
    </xf>
    <xf numFmtId="0" fontId="85" fillId="38" borderId="12" xfId="0" applyFont="1" applyFill="1" applyBorder="1" applyAlignment="1" applyProtection="1">
      <alignment horizontal="center" vertical="center"/>
      <protection hidden="1"/>
    </xf>
    <xf numFmtId="0" fontId="85" fillId="38" borderId="13" xfId="0" applyFont="1" applyFill="1" applyBorder="1" applyAlignment="1" applyProtection="1">
      <alignment horizontal="center" vertical="center"/>
      <protection hidden="1"/>
    </xf>
    <xf numFmtId="0" fontId="85" fillId="38" borderId="10" xfId="0" applyFont="1" applyFill="1" applyBorder="1" applyAlignment="1" applyProtection="1">
      <alignment horizontal="center" vertical="center"/>
      <protection hidden="1"/>
    </xf>
    <xf numFmtId="0" fontId="22" fillId="38" borderId="10" xfId="0" applyFont="1" applyFill="1" applyBorder="1" applyAlignment="1" applyProtection="1">
      <alignment horizontal="center" vertical="center" wrapText="1"/>
      <protection hidden="1"/>
    </xf>
    <xf numFmtId="0" fontId="22" fillId="38" borderId="15" xfId="0" applyFont="1" applyFill="1" applyBorder="1" applyAlignment="1" applyProtection="1">
      <alignment horizontal="center" vertical="center"/>
      <protection hidden="1"/>
    </xf>
    <xf numFmtId="0" fontId="22" fillId="38" borderId="16" xfId="0" applyFont="1" applyFill="1" applyBorder="1" applyAlignment="1" applyProtection="1">
      <alignment horizontal="center" vertical="center"/>
      <protection hidden="1"/>
    </xf>
    <xf numFmtId="0" fontId="22" fillId="38" borderId="17" xfId="0" applyFont="1" applyFill="1" applyBorder="1" applyAlignment="1" applyProtection="1">
      <alignment horizontal="center" vertical="center"/>
      <protection hidden="1"/>
    </xf>
    <xf numFmtId="177" fontId="0" fillId="42" borderId="15" xfId="0" applyNumberFormat="1" applyFill="1" applyBorder="1" applyAlignment="1" applyProtection="1">
      <alignment horizontal="right" vertical="center"/>
      <protection locked="0"/>
    </xf>
    <xf numFmtId="177" fontId="0" fillId="42" borderId="16" xfId="0" applyNumberFormat="1" applyFill="1" applyBorder="1" applyAlignment="1" applyProtection="1">
      <alignment horizontal="right" vertical="center"/>
      <protection locked="0"/>
    </xf>
    <xf numFmtId="177" fontId="0" fillId="42" borderId="17" xfId="0" applyNumberFormat="1" applyFill="1" applyBorder="1" applyAlignment="1" applyProtection="1">
      <alignment horizontal="right" vertical="center"/>
      <protection locked="0"/>
    </xf>
    <xf numFmtId="0" fontId="0" fillId="38" borderId="16" xfId="0" applyFill="1" applyBorder="1" applyAlignment="1" applyProtection="1">
      <alignment horizontal="left" vertical="center" wrapText="1"/>
      <protection hidden="1"/>
    </xf>
    <xf numFmtId="0" fontId="0" fillId="38" borderId="17" xfId="0" applyFill="1" applyBorder="1" applyAlignment="1" applyProtection="1">
      <alignment horizontal="left" vertical="center" wrapText="1"/>
      <protection hidden="1"/>
    </xf>
    <xf numFmtId="0" fontId="0" fillId="38" borderId="15" xfId="0" applyFill="1" applyBorder="1" applyAlignment="1" applyProtection="1">
      <alignment horizontal="center" vertical="center"/>
      <protection hidden="1"/>
    </xf>
    <xf numFmtId="0" fontId="0" fillId="38" borderId="16" xfId="0" applyFill="1" applyBorder="1" applyAlignment="1" applyProtection="1">
      <alignment horizontal="center" vertical="center"/>
      <protection hidden="1"/>
    </xf>
    <xf numFmtId="0" fontId="0" fillId="38" borderId="17" xfId="0" applyFill="1" applyBorder="1" applyAlignment="1" applyProtection="1">
      <alignment horizontal="center" vertical="center"/>
      <protection hidden="1"/>
    </xf>
    <xf numFmtId="0" fontId="0" fillId="42" borderId="16" xfId="0" applyFill="1" applyBorder="1" applyAlignment="1" applyProtection="1">
      <alignment horizontal="left" vertical="center" wrapText="1"/>
      <protection locked="0"/>
    </xf>
    <xf numFmtId="0" fontId="0" fillId="42" borderId="17" xfId="0" applyFill="1" applyBorder="1" applyAlignment="1" applyProtection="1">
      <alignment horizontal="left" vertical="center" wrapText="1"/>
      <protection locked="0"/>
    </xf>
    <xf numFmtId="177" fontId="83" fillId="41" borderId="15" xfId="0" applyNumberFormat="1" applyFont="1" applyFill="1" applyBorder="1" applyAlignment="1" applyProtection="1">
      <alignment horizontal="right" vertical="center"/>
      <protection hidden="1"/>
    </xf>
    <xf numFmtId="177" fontId="83" fillId="41" borderId="16" xfId="0" applyNumberFormat="1" applyFont="1" applyFill="1" applyBorder="1" applyAlignment="1" applyProtection="1">
      <alignment horizontal="right" vertical="center"/>
      <protection hidden="1"/>
    </xf>
    <xf numFmtId="177" fontId="83" fillId="41" borderId="17" xfId="0" applyNumberFormat="1" applyFont="1" applyFill="1" applyBorder="1" applyAlignment="1" applyProtection="1">
      <alignment horizontal="right" vertical="center"/>
      <protection hidden="1"/>
    </xf>
    <xf numFmtId="0" fontId="22" fillId="40" borderId="16" xfId="0" applyFont="1" applyFill="1" applyBorder="1" applyAlignment="1" applyProtection="1">
      <alignment horizontal="left" vertical="center"/>
      <protection hidden="1"/>
    </xf>
    <xf numFmtId="0" fontId="22" fillId="40" borderId="17" xfId="0" applyFont="1" applyFill="1" applyBorder="1" applyAlignment="1" applyProtection="1">
      <alignment horizontal="left" vertical="center"/>
      <protection hidden="1"/>
    </xf>
    <xf numFmtId="0" fontId="22" fillId="40" borderId="16" xfId="0" applyFont="1" applyFill="1" applyBorder="1" applyAlignment="1" applyProtection="1">
      <alignment horizontal="center" vertical="center"/>
      <protection hidden="1"/>
    </xf>
    <xf numFmtId="0" fontId="22" fillId="40" borderId="17" xfId="0" applyFont="1" applyFill="1" applyBorder="1" applyAlignment="1" applyProtection="1">
      <alignment horizontal="center" vertical="center"/>
      <protection hidden="1"/>
    </xf>
    <xf numFmtId="0" fontId="22" fillId="38" borderId="21" xfId="0" applyFont="1" applyFill="1" applyBorder="1" applyAlignment="1" applyProtection="1">
      <alignment horizontal="center" vertical="center"/>
      <protection hidden="1"/>
    </xf>
    <xf numFmtId="0" fontId="22" fillId="38" borderId="12" xfId="0" applyFont="1" applyFill="1" applyBorder="1" applyAlignment="1" applyProtection="1">
      <alignment horizontal="center" vertical="center"/>
      <protection hidden="1"/>
    </xf>
    <xf numFmtId="0" fontId="22" fillId="38" borderId="13" xfId="0" applyFont="1" applyFill="1" applyBorder="1" applyAlignment="1" applyProtection="1">
      <alignment horizontal="center" vertical="center"/>
      <protection hidden="1"/>
    </xf>
    <xf numFmtId="177" fontId="0" fillId="42" borderId="21" xfId="0" applyNumberFormat="1" applyFill="1" applyBorder="1" applyAlignment="1" applyProtection="1">
      <alignment horizontal="right" vertical="center"/>
      <protection locked="0"/>
    </xf>
    <xf numFmtId="177" fontId="0" fillId="42" borderId="12" xfId="0" applyNumberFormat="1" applyFill="1" applyBorder="1" applyAlignment="1" applyProtection="1">
      <alignment horizontal="right" vertical="center"/>
      <protection locked="0"/>
    </xf>
    <xf numFmtId="177" fontId="0" fillId="42" borderId="13" xfId="0" applyNumberFormat="1" applyFill="1" applyBorder="1" applyAlignment="1" applyProtection="1">
      <alignment horizontal="right" vertical="center"/>
      <protection locked="0"/>
    </xf>
    <xf numFmtId="0" fontId="0" fillId="42" borderId="15" xfId="0" applyFill="1" applyBorder="1" applyAlignment="1" applyProtection="1">
      <alignment horizontal="left" vertical="center"/>
      <protection locked="0"/>
    </xf>
    <xf numFmtId="0" fontId="0" fillId="42" borderId="16" xfId="0" applyFill="1" applyBorder="1" applyAlignment="1" applyProtection="1">
      <alignment horizontal="left" vertical="center"/>
      <protection locked="0"/>
    </xf>
    <xf numFmtId="0" fontId="0" fillId="42" borderId="17" xfId="0" applyFill="1" applyBorder="1" applyAlignment="1" applyProtection="1">
      <alignment horizontal="left" vertical="center"/>
      <protection locked="0"/>
    </xf>
    <xf numFmtId="177" fontId="83" fillId="41" borderId="21" xfId="0" applyNumberFormat="1" applyFont="1" applyFill="1" applyBorder="1" applyAlignment="1" applyProtection="1">
      <alignment horizontal="right" vertical="center"/>
      <protection hidden="1"/>
    </xf>
    <xf numFmtId="177" fontId="83" fillId="41" borderId="12" xfId="0" applyNumberFormat="1" applyFont="1" applyFill="1" applyBorder="1" applyAlignment="1" applyProtection="1">
      <alignment horizontal="right" vertical="center"/>
      <protection hidden="1"/>
    </xf>
    <xf numFmtId="177" fontId="83" fillId="41" borderId="13" xfId="0" applyNumberFormat="1" applyFont="1" applyFill="1" applyBorder="1" applyAlignment="1" applyProtection="1">
      <alignment horizontal="right" vertical="center"/>
      <protection hidden="1"/>
    </xf>
    <xf numFmtId="0" fontId="22" fillId="40" borderId="15" xfId="0" applyFont="1" applyFill="1" applyBorder="1" applyAlignment="1" applyProtection="1">
      <alignment horizontal="center" vertical="center"/>
      <protection hidden="1"/>
    </xf>
    <xf numFmtId="0" fontId="0" fillId="38" borderId="15" xfId="0" applyFill="1" applyBorder="1" applyAlignment="1" applyProtection="1">
      <alignment horizontal="left" vertical="center" wrapText="1"/>
      <protection hidden="1"/>
    </xf>
    <xf numFmtId="0" fontId="94" fillId="32" borderId="0" xfId="0" applyNumberFormat="1" applyFont="1" applyFill="1" applyAlignment="1" applyProtection="1">
      <alignment horizontal="center" vertical="center"/>
      <protection hidden="1"/>
    </xf>
    <xf numFmtId="49" fontId="94" fillId="32" borderId="0" xfId="0" applyNumberFormat="1" applyFont="1" applyFill="1" applyAlignment="1" applyProtection="1">
      <alignment horizontal="center" vertical="center"/>
      <protection hidden="1"/>
    </xf>
    <xf numFmtId="0" fontId="0" fillId="38" borderId="15" xfId="0" applyFill="1" applyBorder="1" applyAlignment="1" applyProtection="1">
      <alignment horizontal="left" vertical="top" wrapText="1"/>
      <protection hidden="1"/>
    </xf>
    <xf numFmtId="0" fontId="0" fillId="38" borderId="16" xfId="0" applyFill="1" applyBorder="1" applyAlignment="1" applyProtection="1">
      <alignment horizontal="left" vertical="top" wrapText="1"/>
      <protection hidden="1"/>
    </xf>
    <xf numFmtId="0" fontId="0" fillId="38" borderId="17" xfId="0" applyFill="1" applyBorder="1" applyAlignment="1" applyProtection="1">
      <alignment horizontal="left" vertical="top" wrapText="1"/>
      <protection hidden="1"/>
    </xf>
    <xf numFmtId="0" fontId="100" fillId="42" borderId="15" xfId="0" applyFont="1" applyFill="1" applyBorder="1" applyAlignment="1" applyProtection="1">
      <alignment horizontal="left" vertical="center"/>
      <protection locked="0"/>
    </xf>
    <xf numFmtId="0" fontId="100" fillId="42" borderId="16" xfId="0" applyFont="1" applyFill="1" applyBorder="1" applyAlignment="1" applyProtection="1">
      <alignment horizontal="left" vertical="center"/>
      <protection locked="0"/>
    </xf>
    <xf numFmtId="0" fontId="100" fillId="42" borderId="17" xfId="0" applyFont="1" applyFill="1" applyBorder="1" applyAlignment="1" applyProtection="1">
      <alignment horizontal="left" vertical="center"/>
      <protection locked="0"/>
    </xf>
    <xf numFmtId="0" fontId="101" fillId="32" borderId="0" xfId="0" applyFont="1" applyFill="1" applyAlignment="1" applyProtection="1">
      <alignment horizontal="center" vertical="center"/>
      <protection hidden="1"/>
    </xf>
    <xf numFmtId="1" fontId="100" fillId="42" borderId="15" xfId="0" applyNumberFormat="1" applyFont="1" applyFill="1" applyBorder="1" applyAlignment="1" applyProtection="1">
      <alignment horizontal="right" vertical="center"/>
      <protection locked="0"/>
    </xf>
    <xf numFmtId="1" fontId="100" fillId="42" borderId="16" xfId="0" applyNumberFormat="1" applyFont="1" applyFill="1" applyBorder="1" applyAlignment="1" applyProtection="1">
      <alignment horizontal="right" vertical="center"/>
      <protection locked="0"/>
    </xf>
    <xf numFmtId="1" fontId="100" fillId="42" borderId="17" xfId="0" applyNumberFormat="1" applyFont="1" applyFill="1" applyBorder="1" applyAlignment="1" applyProtection="1">
      <alignment horizontal="right" vertical="center"/>
      <protection locked="0"/>
    </xf>
    <xf numFmtId="0" fontId="100" fillId="41" borderId="10" xfId="0" applyFont="1" applyFill="1" applyBorder="1" applyAlignment="1" applyProtection="1">
      <alignment horizontal="center" vertical="center"/>
      <protection hidden="1"/>
    </xf>
    <xf numFmtId="0" fontId="102" fillId="42" borderId="15" xfId="0" applyFont="1" applyFill="1" applyBorder="1" applyAlignment="1" applyProtection="1">
      <alignment horizontal="center" vertical="center"/>
      <protection locked="0"/>
    </xf>
    <xf numFmtId="0" fontId="102" fillId="42" borderId="16" xfId="0" applyFont="1" applyFill="1" applyBorder="1" applyAlignment="1" applyProtection="1">
      <alignment horizontal="center" vertical="center"/>
      <protection locked="0"/>
    </xf>
    <xf numFmtId="0" fontId="102" fillId="42" borderId="17" xfId="0" applyFont="1" applyFill="1" applyBorder="1" applyAlignment="1" applyProtection="1">
      <alignment horizontal="center" vertical="center"/>
      <protection locked="0"/>
    </xf>
    <xf numFmtId="177" fontId="100" fillId="42" borderId="15" xfId="0" applyNumberFormat="1" applyFont="1" applyFill="1" applyBorder="1" applyAlignment="1" applyProtection="1">
      <alignment horizontal="right" vertical="center"/>
      <protection locked="0"/>
    </xf>
    <xf numFmtId="177" fontId="100" fillId="42" borderId="16" xfId="0" applyNumberFormat="1" applyFont="1" applyFill="1" applyBorder="1" applyAlignment="1" applyProtection="1">
      <alignment horizontal="right" vertical="center"/>
      <protection locked="0"/>
    </xf>
    <xf numFmtId="177" fontId="100" fillId="42" borderId="17" xfId="0" applyNumberFormat="1" applyFont="1" applyFill="1" applyBorder="1" applyAlignment="1" applyProtection="1">
      <alignment horizontal="right" vertical="center"/>
      <protection locked="0"/>
    </xf>
    <xf numFmtId="0" fontId="63" fillId="38" borderId="10" xfId="0" applyFont="1" applyFill="1" applyBorder="1" applyAlignment="1" applyProtection="1">
      <alignment horizontal="center" vertical="center"/>
      <protection hidden="1"/>
    </xf>
    <xf numFmtId="177" fontId="100" fillId="42" borderId="10" xfId="0" applyNumberFormat="1" applyFont="1" applyFill="1" applyBorder="1" applyAlignment="1" applyProtection="1">
      <alignment horizontal="right" vertical="center"/>
      <protection locked="0"/>
    </xf>
    <xf numFmtId="177" fontId="100" fillId="41" borderId="10" xfId="0" applyNumberFormat="1" applyFont="1" applyFill="1" applyBorder="1" applyAlignment="1" applyProtection="1">
      <alignment horizontal="right" vertical="center"/>
      <protection hidden="1"/>
    </xf>
    <xf numFmtId="0" fontId="63" fillId="38" borderId="15" xfId="0" applyFont="1" applyFill="1" applyBorder="1" applyAlignment="1" applyProtection="1">
      <alignment horizontal="center" vertical="center" wrapText="1"/>
      <protection hidden="1"/>
    </xf>
    <xf numFmtId="0" fontId="63" fillId="38" borderId="16" xfId="0" applyFont="1" applyFill="1" applyBorder="1" applyAlignment="1" applyProtection="1">
      <alignment horizontal="center" vertical="center" wrapText="1"/>
      <protection hidden="1"/>
    </xf>
    <xf numFmtId="0" fontId="63" fillId="38" borderId="17" xfId="0" applyFont="1" applyFill="1" applyBorder="1" applyAlignment="1" applyProtection="1">
      <alignment horizontal="center" vertical="center" wrapText="1"/>
      <protection hidden="1"/>
    </xf>
    <xf numFmtId="0" fontId="103" fillId="38" borderId="15" xfId="0" applyFont="1" applyFill="1" applyBorder="1" applyAlignment="1" applyProtection="1">
      <alignment horizontal="center" vertical="center"/>
      <protection hidden="1"/>
    </xf>
    <xf numFmtId="0" fontId="103" fillId="38" borderId="16" xfId="0" applyFont="1" applyFill="1" applyBorder="1" applyAlignment="1" applyProtection="1">
      <alignment horizontal="center" vertical="center"/>
      <protection hidden="1"/>
    </xf>
    <xf numFmtId="0" fontId="103" fillId="38" borderId="17" xfId="0" applyFont="1" applyFill="1" applyBorder="1" applyAlignment="1" applyProtection="1">
      <alignment horizontal="center" vertical="center"/>
      <protection hidden="1"/>
    </xf>
    <xf numFmtId="0" fontId="63" fillId="38" borderId="10" xfId="0" applyFont="1" applyFill="1" applyBorder="1" applyAlignment="1" applyProtection="1">
      <alignment horizontal="center" vertical="center" wrapText="1"/>
      <protection hidden="1"/>
    </xf>
    <xf numFmtId="1" fontId="0" fillId="42" borderId="15" xfId="0" applyNumberFormat="1" applyFill="1" applyBorder="1" applyAlignment="1" applyProtection="1">
      <alignment horizontal="right" vertical="center"/>
      <protection locked="0"/>
    </xf>
    <xf numFmtId="1" fontId="0" fillId="42" borderId="16" xfId="0" applyNumberFormat="1" applyFill="1" applyBorder="1" applyAlignment="1" applyProtection="1">
      <alignment horizontal="right" vertical="center"/>
      <protection locked="0"/>
    </xf>
    <xf numFmtId="1" fontId="0" fillId="42" borderId="17" xfId="0" applyNumberFormat="1" applyFill="1" applyBorder="1" applyAlignment="1" applyProtection="1">
      <alignment horizontal="right" vertical="center"/>
      <protection locked="0"/>
    </xf>
    <xf numFmtId="0" fontId="103" fillId="38" borderId="10" xfId="0" applyFont="1" applyFill="1" applyBorder="1" applyAlignment="1" applyProtection="1">
      <alignment horizontal="center" vertical="center"/>
      <protection hidden="1"/>
    </xf>
    <xf numFmtId="0" fontId="63" fillId="38" borderId="18" xfId="0" applyFont="1" applyFill="1" applyBorder="1" applyAlignment="1" applyProtection="1">
      <alignment horizontal="center" vertical="center" wrapText="1"/>
      <protection hidden="1"/>
    </xf>
    <xf numFmtId="0" fontId="63" fillId="38" borderId="19" xfId="0" applyFont="1" applyFill="1" applyBorder="1" applyAlignment="1" applyProtection="1">
      <alignment horizontal="center" vertical="center" wrapText="1"/>
      <protection hidden="1"/>
    </xf>
    <xf numFmtId="0" fontId="63" fillId="38" borderId="20" xfId="0" applyFont="1" applyFill="1" applyBorder="1" applyAlignment="1" applyProtection="1">
      <alignment horizontal="center" vertical="center" wrapText="1"/>
      <protection hidden="1"/>
    </xf>
    <xf numFmtId="0" fontId="63" fillId="38" borderId="22" xfId="0" applyFont="1" applyFill="1" applyBorder="1" applyAlignment="1" applyProtection="1">
      <alignment horizontal="center" vertical="center" wrapText="1"/>
      <protection hidden="1"/>
    </xf>
    <xf numFmtId="0" fontId="63" fillId="38" borderId="0" xfId="0" applyFont="1" applyFill="1" applyBorder="1" applyAlignment="1" applyProtection="1">
      <alignment horizontal="center" vertical="center" wrapText="1"/>
      <protection hidden="1"/>
    </xf>
    <xf numFmtId="0" fontId="63" fillId="38" borderId="23" xfId="0" applyFont="1" applyFill="1" applyBorder="1" applyAlignment="1" applyProtection="1">
      <alignment horizontal="center" vertical="center" wrapText="1"/>
      <protection hidden="1"/>
    </xf>
    <xf numFmtId="0" fontId="63" fillId="38" borderId="21" xfId="0" applyFont="1" applyFill="1" applyBorder="1" applyAlignment="1" applyProtection="1">
      <alignment horizontal="center" vertical="center" wrapText="1"/>
      <protection hidden="1"/>
    </xf>
    <xf numFmtId="0" fontId="63" fillId="38" borderId="12" xfId="0" applyFont="1" applyFill="1" applyBorder="1" applyAlignment="1" applyProtection="1">
      <alignment horizontal="center" vertical="center" wrapText="1"/>
      <protection hidden="1"/>
    </xf>
    <xf numFmtId="0" fontId="63" fillId="38" borderId="13" xfId="0" applyFont="1" applyFill="1" applyBorder="1" applyAlignment="1" applyProtection="1">
      <alignment horizontal="center" vertical="center" wrapText="1"/>
      <protection hidden="1"/>
    </xf>
    <xf numFmtId="1" fontId="83" fillId="41" borderId="14" xfId="0" applyNumberFormat="1" applyFont="1" applyFill="1" applyBorder="1" applyAlignment="1" applyProtection="1">
      <alignment horizontal="right" vertical="center"/>
      <protection hidden="1"/>
    </xf>
    <xf numFmtId="1" fontId="0" fillId="42" borderId="14" xfId="0" applyNumberFormat="1" applyFill="1" applyBorder="1" applyAlignment="1" applyProtection="1">
      <alignment horizontal="right" vertical="center"/>
      <protection locked="0"/>
    </xf>
    <xf numFmtId="1" fontId="83" fillId="41" borderId="10" xfId="0" applyNumberFormat="1" applyFont="1" applyFill="1" applyBorder="1" applyAlignment="1" applyProtection="1">
      <alignment horizontal="right" vertical="center"/>
      <protection hidden="1"/>
    </xf>
    <xf numFmtId="1" fontId="83" fillId="41" borderId="12" xfId="0" applyNumberFormat="1" applyFont="1" applyFill="1" applyBorder="1" applyAlignment="1" applyProtection="1">
      <alignment horizontal="right" vertical="center"/>
      <protection hidden="1"/>
    </xf>
    <xf numFmtId="1" fontId="83" fillId="41" borderId="13" xfId="0" applyNumberFormat="1" applyFont="1" applyFill="1" applyBorder="1" applyAlignment="1" applyProtection="1">
      <alignment horizontal="right" vertical="center"/>
      <protection hidden="1"/>
    </xf>
    <xf numFmtId="0" fontId="23" fillId="40" borderId="10" xfId="0" applyFont="1" applyFill="1" applyBorder="1" applyAlignment="1" applyProtection="1">
      <alignment horizontal="center" vertical="center" wrapText="1"/>
      <protection hidden="1"/>
    </xf>
    <xf numFmtId="0" fontId="23" fillId="40" borderId="10" xfId="0" applyFont="1" applyFill="1" applyBorder="1" applyAlignment="1" applyProtection="1">
      <alignment horizontal="center" vertical="center"/>
      <protection hidden="1"/>
    </xf>
    <xf numFmtId="0" fontId="89" fillId="32"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jpeg" /><Relationship Id="rId3" Type="http://schemas.openxmlformats.org/officeDocument/2006/relationships/image" Target="../media/image7.png" /><Relationship Id="rId4"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5.jpeg" /><Relationship Id="rId3"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xdr:colOff>
      <xdr:row>97</xdr:row>
      <xdr:rowOff>219075</xdr:rowOff>
    </xdr:from>
    <xdr:to>
      <xdr:col>20</xdr:col>
      <xdr:colOff>142875</xdr:colOff>
      <xdr:row>97</xdr:row>
      <xdr:rowOff>552450</xdr:rowOff>
    </xdr:to>
    <xdr:pic macro="[0]!Validate_A">
      <xdr:nvPicPr>
        <xdr:cNvPr id="1" name="Picture_V"/>
        <xdr:cNvPicPr preferRelativeResize="1">
          <a:picLocks noChangeAspect="1"/>
        </xdr:cNvPicPr>
      </xdr:nvPicPr>
      <xdr:blipFill>
        <a:blip r:embed="rId1"/>
        <a:stretch>
          <a:fillRect/>
        </a:stretch>
      </xdr:blipFill>
      <xdr:spPr>
        <a:xfrm>
          <a:off x="2676525" y="18392775"/>
          <a:ext cx="1276350" cy="333375"/>
        </a:xfrm>
        <a:prstGeom prst="rect">
          <a:avLst/>
        </a:prstGeom>
        <a:noFill/>
        <a:ln w="9525" cmpd="sng">
          <a:noFill/>
        </a:ln>
      </xdr:spPr>
    </xdr:pic>
    <xdr:clientData/>
  </xdr:twoCellAnchor>
  <xdr:twoCellAnchor editAs="oneCell">
    <xdr:from>
      <xdr:col>28</xdr:col>
      <xdr:colOff>19050</xdr:colOff>
      <xdr:row>1</xdr:row>
      <xdr:rowOff>47625</xdr:rowOff>
    </xdr:from>
    <xdr:to>
      <xdr:col>34</xdr:col>
      <xdr:colOff>133350</xdr:colOff>
      <xdr:row>3</xdr:row>
      <xdr:rowOff>28575</xdr:rowOff>
    </xdr:to>
    <xdr:pic macro="[0]!Nav_PB">
      <xdr:nvPicPr>
        <xdr:cNvPr id="2" name="Picture 2922"/>
        <xdr:cNvPicPr preferRelativeResize="1">
          <a:picLocks noChangeAspect="1"/>
        </xdr:cNvPicPr>
      </xdr:nvPicPr>
      <xdr:blipFill>
        <a:blip r:embed="rId2"/>
        <a:stretch>
          <a:fillRect/>
        </a:stretch>
      </xdr:blipFill>
      <xdr:spPr>
        <a:xfrm>
          <a:off x="5343525" y="238125"/>
          <a:ext cx="1209675" cy="361950"/>
        </a:xfrm>
        <a:prstGeom prst="rect">
          <a:avLst/>
        </a:prstGeom>
        <a:noFill/>
        <a:ln w="9525" cmpd="sng">
          <a:noFill/>
        </a:ln>
      </xdr:spPr>
    </xdr:pic>
    <xdr:clientData/>
  </xdr:twoCellAnchor>
  <xdr:twoCellAnchor editAs="oneCell">
    <xdr:from>
      <xdr:col>28</xdr:col>
      <xdr:colOff>47625</xdr:colOff>
      <xdr:row>97</xdr:row>
      <xdr:rowOff>314325</xdr:rowOff>
    </xdr:from>
    <xdr:to>
      <xdr:col>34</xdr:col>
      <xdr:colOff>161925</xdr:colOff>
      <xdr:row>97</xdr:row>
      <xdr:rowOff>676275</xdr:rowOff>
    </xdr:to>
    <xdr:pic macro="[0]!Nav_PB">
      <xdr:nvPicPr>
        <xdr:cNvPr id="3" name="Picture_N"/>
        <xdr:cNvPicPr preferRelativeResize="1">
          <a:picLocks noChangeAspect="1"/>
        </xdr:cNvPicPr>
      </xdr:nvPicPr>
      <xdr:blipFill>
        <a:blip r:embed="rId2"/>
        <a:stretch>
          <a:fillRect/>
        </a:stretch>
      </xdr:blipFill>
      <xdr:spPr>
        <a:xfrm>
          <a:off x="5372100" y="18488025"/>
          <a:ext cx="1209675" cy="361950"/>
        </a:xfrm>
        <a:prstGeom prst="rect">
          <a:avLst/>
        </a:prstGeom>
        <a:noFill/>
        <a:ln w="9525" cmpd="sng">
          <a:noFill/>
        </a:ln>
      </xdr:spPr>
    </xdr:pic>
    <xdr:clientData/>
  </xdr:twoCellAnchor>
  <xdr:twoCellAnchor editAs="absolute">
    <xdr:from>
      <xdr:col>16</xdr:col>
      <xdr:colOff>85725</xdr:colOff>
      <xdr:row>1</xdr:row>
      <xdr:rowOff>95250</xdr:rowOff>
    </xdr:from>
    <xdr:to>
      <xdr:col>19</xdr:col>
      <xdr:colOff>95250</xdr:colOff>
      <xdr:row>4</xdr:row>
      <xdr:rowOff>114300</xdr:rowOff>
    </xdr:to>
    <xdr:pic>
      <xdr:nvPicPr>
        <xdr:cNvPr id="4" name="Picture 13" descr="http://t1.gstatic.com/images?q=tbn:ANd9GcQ2EOKvff2OOcM3HwIB0sSeflSULZl51kd6uFL1f_-PJG7UD2Z0"/>
        <xdr:cNvPicPr preferRelativeResize="1">
          <a:picLocks noChangeAspect="1"/>
        </xdr:cNvPicPr>
      </xdr:nvPicPr>
      <xdr:blipFill>
        <a:blip r:embed="rId3"/>
        <a:stretch>
          <a:fillRect/>
        </a:stretch>
      </xdr:blipFill>
      <xdr:spPr>
        <a:xfrm>
          <a:off x="3124200" y="285750"/>
          <a:ext cx="600075" cy="590550"/>
        </a:xfrm>
        <a:prstGeom prst="rect">
          <a:avLst/>
        </a:prstGeom>
        <a:no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5" name="Picture 13" descr="http://t1.gstatic.com/images?q=tbn:ANd9GcQ2EOKvff2OOcM3HwIB0sSeflSULZl51kd6uFL1f_-PJG7UD2Z0"/>
        <xdr:cNvPicPr preferRelativeResize="1">
          <a:picLocks noChangeAspect="1"/>
        </xdr:cNvPicPr>
      </xdr:nvPicPr>
      <xdr:blipFill>
        <a:blip r:embed="rId3"/>
        <a:stretch>
          <a:fillRect/>
        </a:stretch>
      </xdr:blipFill>
      <xdr:spPr>
        <a:xfrm>
          <a:off x="3105150" y="295275"/>
          <a:ext cx="6000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87</xdr:row>
      <xdr:rowOff>190500</xdr:rowOff>
    </xdr:from>
    <xdr:to>
      <xdr:col>27</xdr:col>
      <xdr:colOff>133350</xdr:colOff>
      <xdr:row>87</xdr:row>
      <xdr:rowOff>238125</xdr:rowOff>
    </xdr:to>
    <xdr:pic macro="[0]!Validate_B">
      <xdr:nvPicPr>
        <xdr:cNvPr id="1" name="Picture 1682"/>
        <xdr:cNvPicPr preferRelativeResize="1">
          <a:picLocks noChangeAspect="1"/>
        </xdr:cNvPicPr>
      </xdr:nvPicPr>
      <xdr:blipFill>
        <a:blip r:embed="rId1"/>
        <a:stretch>
          <a:fillRect/>
        </a:stretch>
      </xdr:blipFill>
      <xdr:spPr>
        <a:xfrm>
          <a:off x="2638425" y="16725900"/>
          <a:ext cx="2457450" cy="0"/>
        </a:xfrm>
        <a:prstGeom prst="rect">
          <a:avLst/>
        </a:prstGeom>
        <a:noFill/>
        <a:ln w="9525" cmpd="sng">
          <a:noFill/>
        </a:ln>
      </xdr:spPr>
    </xdr:pic>
    <xdr:clientData/>
  </xdr:twoCellAnchor>
  <xdr:twoCellAnchor editAs="oneCell">
    <xdr:from>
      <xdr:col>14</xdr:col>
      <xdr:colOff>95250</xdr:colOff>
      <xdr:row>88</xdr:row>
      <xdr:rowOff>0</xdr:rowOff>
    </xdr:from>
    <xdr:to>
      <xdr:col>21</xdr:col>
      <xdr:colOff>104775</xdr:colOff>
      <xdr:row>89</xdr:row>
      <xdr:rowOff>161925</xdr:rowOff>
    </xdr:to>
    <xdr:pic macro="[0]!Validate_B">
      <xdr:nvPicPr>
        <xdr:cNvPr id="2" name="Picture 1682"/>
        <xdr:cNvPicPr preferRelativeResize="1">
          <a:picLocks noChangeAspect="1"/>
        </xdr:cNvPicPr>
      </xdr:nvPicPr>
      <xdr:blipFill>
        <a:blip r:embed="rId1"/>
        <a:stretch>
          <a:fillRect/>
        </a:stretch>
      </xdr:blipFill>
      <xdr:spPr>
        <a:xfrm>
          <a:off x="2705100" y="16725900"/>
          <a:ext cx="1276350" cy="352425"/>
        </a:xfrm>
        <a:prstGeom prst="rect">
          <a:avLst/>
        </a:prstGeom>
        <a:noFill/>
        <a:ln w="9525" cmpd="sng">
          <a:noFill/>
        </a:ln>
      </xdr:spPr>
    </xdr:pic>
    <xdr:clientData/>
  </xdr:twoCellAnchor>
  <xdr:twoCellAnchor editAs="absolute">
    <xdr:from>
      <xdr:col>16</xdr:col>
      <xdr:colOff>38100</xdr:colOff>
      <xdr:row>1</xdr:row>
      <xdr:rowOff>47625</xdr:rowOff>
    </xdr:from>
    <xdr:to>
      <xdr:col>19</xdr:col>
      <xdr:colOff>95250</xdr:colOff>
      <xdr:row>4</xdr:row>
      <xdr:rowOff>66675</xdr:rowOff>
    </xdr:to>
    <xdr:pic>
      <xdr:nvPicPr>
        <xdr:cNvPr id="3" name="Picture 13" descr="http://t1.gstatic.com/images?q=tbn:ANd9GcQ2EOKvff2OOcM3HwIB0sSeflSULZl51kd6uFL1f_-PJG7UD2Z0"/>
        <xdr:cNvPicPr preferRelativeResize="1">
          <a:picLocks noChangeAspect="1"/>
        </xdr:cNvPicPr>
      </xdr:nvPicPr>
      <xdr:blipFill>
        <a:blip r:embed="rId2"/>
        <a:stretch>
          <a:fillRect/>
        </a:stretch>
      </xdr:blipFill>
      <xdr:spPr>
        <a:xfrm>
          <a:off x="3009900" y="238125"/>
          <a:ext cx="600075" cy="590550"/>
        </a:xfrm>
        <a:prstGeom prst="rect">
          <a:avLst/>
        </a:prstGeom>
        <a:noFill/>
        <a:ln w="9525" cmpd="sng">
          <a:noFill/>
        </a:ln>
      </xdr:spPr>
    </xdr:pic>
    <xdr:clientData/>
  </xdr:twoCellAnchor>
  <xdr:twoCellAnchor editAs="oneCell">
    <xdr:from>
      <xdr:col>28</xdr:col>
      <xdr:colOff>28575</xdr:colOff>
      <xdr:row>1</xdr:row>
      <xdr:rowOff>38100</xdr:rowOff>
    </xdr:from>
    <xdr:to>
      <xdr:col>34</xdr:col>
      <xdr:colOff>142875</xdr:colOff>
      <xdr:row>3</xdr:row>
      <xdr:rowOff>0</xdr:rowOff>
    </xdr:to>
    <xdr:pic macro="[0]!Nav_PCD">
      <xdr:nvPicPr>
        <xdr:cNvPr id="4" name="Picture 612"/>
        <xdr:cNvPicPr preferRelativeResize="1">
          <a:picLocks noChangeAspect="1"/>
        </xdr:cNvPicPr>
      </xdr:nvPicPr>
      <xdr:blipFill>
        <a:blip r:embed="rId3"/>
        <a:stretch>
          <a:fillRect/>
        </a:stretch>
      </xdr:blipFill>
      <xdr:spPr>
        <a:xfrm>
          <a:off x="5172075" y="228600"/>
          <a:ext cx="1200150" cy="342900"/>
        </a:xfrm>
        <a:prstGeom prst="rect">
          <a:avLst/>
        </a:prstGeom>
        <a:noFill/>
        <a:ln w="9525" cmpd="sng">
          <a:noFill/>
        </a:ln>
      </xdr:spPr>
    </xdr:pic>
    <xdr:clientData/>
  </xdr:twoCellAnchor>
  <xdr:twoCellAnchor editAs="oneCell">
    <xdr:from>
      <xdr:col>1</xdr:col>
      <xdr:colOff>57150</xdr:colOff>
      <xdr:row>1</xdr:row>
      <xdr:rowOff>38100</xdr:rowOff>
    </xdr:from>
    <xdr:to>
      <xdr:col>7</xdr:col>
      <xdr:colOff>95250</xdr:colOff>
      <xdr:row>3</xdr:row>
      <xdr:rowOff>9525</xdr:rowOff>
    </xdr:to>
    <xdr:pic macro="[0]!Nav_PA">
      <xdr:nvPicPr>
        <xdr:cNvPr id="5" name="Picture 622"/>
        <xdr:cNvPicPr preferRelativeResize="1">
          <a:picLocks noChangeAspect="1"/>
        </xdr:cNvPicPr>
      </xdr:nvPicPr>
      <xdr:blipFill>
        <a:blip r:embed="rId4"/>
        <a:stretch>
          <a:fillRect/>
        </a:stretch>
      </xdr:blipFill>
      <xdr:spPr>
        <a:xfrm>
          <a:off x="238125" y="228600"/>
          <a:ext cx="1200150" cy="352425"/>
        </a:xfrm>
        <a:prstGeom prst="rect">
          <a:avLst/>
        </a:prstGeom>
        <a:noFill/>
        <a:ln w="9525" cmpd="sng">
          <a:noFill/>
        </a:ln>
      </xdr:spPr>
    </xdr:pic>
    <xdr:clientData/>
  </xdr:twoCellAnchor>
  <xdr:twoCellAnchor editAs="oneCell">
    <xdr:from>
      <xdr:col>1</xdr:col>
      <xdr:colOff>57150</xdr:colOff>
      <xdr:row>88</xdr:row>
      <xdr:rowOff>180975</xdr:rowOff>
    </xdr:from>
    <xdr:to>
      <xdr:col>7</xdr:col>
      <xdr:colOff>95250</xdr:colOff>
      <xdr:row>90</xdr:row>
      <xdr:rowOff>152400</xdr:rowOff>
    </xdr:to>
    <xdr:pic macro="[0]!Nav_PA">
      <xdr:nvPicPr>
        <xdr:cNvPr id="6" name="Picture 622"/>
        <xdr:cNvPicPr preferRelativeResize="1">
          <a:picLocks noChangeAspect="1"/>
        </xdr:cNvPicPr>
      </xdr:nvPicPr>
      <xdr:blipFill>
        <a:blip r:embed="rId4"/>
        <a:stretch>
          <a:fillRect/>
        </a:stretch>
      </xdr:blipFill>
      <xdr:spPr>
        <a:xfrm>
          <a:off x="238125" y="16906875"/>
          <a:ext cx="1200150" cy="352425"/>
        </a:xfrm>
        <a:prstGeom prst="rect">
          <a:avLst/>
        </a:prstGeom>
        <a:noFill/>
        <a:ln w="9525" cmpd="sng">
          <a:noFill/>
        </a:ln>
      </xdr:spPr>
    </xdr:pic>
    <xdr:clientData/>
  </xdr:twoCellAnchor>
  <xdr:twoCellAnchor editAs="oneCell">
    <xdr:from>
      <xdr:col>28</xdr:col>
      <xdr:colOff>38100</xdr:colOff>
      <xdr:row>88</xdr:row>
      <xdr:rowOff>180975</xdr:rowOff>
    </xdr:from>
    <xdr:to>
      <xdr:col>34</xdr:col>
      <xdr:colOff>152400</xdr:colOff>
      <xdr:row>90</xdr:row>
      <xdr:rowOff>142875</xdr:rowOff>
    </xdr:to>
    <xdr:pic macro="[0]!Nav_PCD">
      <xdr:nvPicPr>
        <xdr:cNvPr id="7" name="Picture 612"/>
        <xdr:cNvPicPr preferRelativeResize="1">
          <a:picLocks noChangeAspect="1"/>
        </xdr:cNvPicPr>
      </xdr:nvPicPr>
      <xdr:blipFill>
        <a:blip r:embed="rId3"/>
        <a:stretch>
          <a:fillRect/>
        </a:stretch>
      </xdr:blipFill>
      <xdr:spPr>
        <a:xfrm>
          <a:off x="5181600" y="16906875"/>
          <a:ext cx="12001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45</xdr:row>
      <xdr:rowOff>114300</xdr:rowOff>
    </xdr:from>
    <xdr:to>
      <xdr:col>22</xdr:col>
      <xdr:colOff>114300</xdr:colOff>
      <xdr:row>47</xdr:row>
      <xdr:rowOff>85725</xdr:rowOff>
    </xdr:to>
    <xdr:pic macro="[0]!Validate_CD">
      <xdr:nvPicPr>
        <xdr:cNvPr id="1" name="Picture 1693"/>
        <xdr:cNvPicPr preferRelativeResize="1">
          <a:picLocks noChangeAspect="1"/>
        </xdr:cNvPicPr>
      </xdr:nvPicPr>
      <xdr:blipFill>
        <a:blip r:embed="rId1"/>
        <a:stretch>
          <a:fillRect/>
        </a:stretch>
      </xdr:blipFill>
      <xdr:spPr>
        <a:xfrm>
          <a:off x="2390775" y="9448800"/>
          <a:ext cx="1704975" cy="352425"/>
        </a:xfrm>
        <a:prstGeom prst="rect">
          <a:avLst/>
        </a:prstGeom>
        <a:noFill/>
        <a:ln w="9525" cmpd="sng">
          <a:noFill/>
        </a:ln>
      </xdr:spPr>
    </xdr:pic>
    <xdr:clientData/>
  </xdr:twoCellAnchor>
  <xdr:twoCellAnchor editAs="absolute">
    <xdr:from>
      <xdr:col>16</xdr:col>
      <xdr:colOff>66675</xdr:colOff>
      <xdr:row>1</xdr:row>
      <xdr:rowOff>104775</xdr:rowOff>
    </xdr:from>
    <xdr:to>
      <xdr:col>19</xdr:col>
      <xdr:colOff>123825</xdr:colOff>
      <xdr:row>4</xdr:row>
      <xdr:rowOff>123825</xdr:rowOff>
    </xdr:to>
    <xdr:pic>
      <xdr:nvPicPr>
        <xdr:cNvPr id="2" name="Picture 13" descr="http://t1.gstatic.com/images?q=tbn:ANd9GcQ2EOKvff2OOcM3HwIB0sSeflSULZl51kd6uFL1f_-PJG7UD2Z0"/>
        <xdr:cNvPicPr preferRelativeResize="1">
          <a:picLocks noChangeAspect="1"/>
        </xdr:cNvPicPr>
      </xdr:nvPicPr>
      <xdr:blipFill>
        <a:blip r:embed="rId2"/>
        <a:stretch>
          <a:fillRect/>
        </a:stretch>
      </xdr:blipFill>
      <xdr:spPr>
        <a:xfrm>
          <a:off x="2962275" y="295275"/>
          <a:ext cx="600075" cy="590550"/>
        </a:xfrm>
        <a:prstGeom prst="rect">
          <a:avLst/>
        </a:prstGeom>
        <a:noFill/>
        <a:ln w="9525" cmpd="sng">
          <a:noFill/>
        </a:ln>
      </xdr:spPr>
    </xdr:pic>
    <xdr:clientData/>
  </xdr:twoCellAnchor>
  <xdr:twoCellAnchor editAs="oneCell">
    <xdr:from>
      <xdr:col>1</xdr:col>
      <xdr:colOff>28575</xdr:colOff>
      <xdr:row>1</xdr:row>
      <xdr:rowOff>9525</xdr:rowOff>
    </xdr:from>
    <xdr:to>
      <xdr:col>7</xdr:col>
      <xdr:colOff>142875</xdr:colOff>
      <xdr:row>2</xdr:row>
      <xdr:rowOff>180975</xdr:rowOff>
    </xdr:to>
    <xdr:pic macro="[0]!Nav_PB">
      <xdr:nvPicPr>
        <xdr:cNvPr id="3" name="Picture 619"/>
        <xdr:cNvPicPr preferRelativeResize="1">
          <a:picLocks noChangeAspect="1"/>
        </xdr:cNvPicPr>
      </xdr:nvPicPr>
      <xdr:blipFill>
        <a:blip r:embed="rId3"/>
        <a:stretch>
          <a:fillRect/>
        </a:stretch>
      </xdr:blipFill>
      <xdr:spPr>
        <a:xfrm>
          <a:off x="209550" y="200025"/>
          <a:ext cx="1200150" cy="361950"/>
        </a:xfrm>
        <a:prstGeom prst="rect">
          <a:avLst/>
        </a:prstGeom>
        <a:noFill/>
        <a:ln w="9525" cmpd="sng">
          <a:noFill/>
        </a:ln>
      </xdr:spPr>
    </xdr:pic>
    <xdr:clientData/>
  </xdr:twoCellAnchor>
  <xdr:twoCellAnchor editAs="oneCell">
    <xdr:from>
      <xdr:col>1</xdr:col>
      <xdr:colOff>57150</xdr:colOff>
      <xdr:row>46</xdr:row>
      <xdr:rowOff>152400</xdr:rowOff>
    </xdr:from>
    <xdr:to>
      <xdr:col>7</xdr:col>
      <xdr:colOff>171450</xdr:colOff>
      <xdr:row>48</xdr:row>
      <xdr:rowOff>133350</xdr:rowOff>
    </xdr:to>
    <xdr:pic macro="[0]!Nav_PB">
      <xdr:nvPicPr>
        <xdr:cNvPr id="4" name="Picture 619"/>
        <xdr:cNvPicPr preferRelativeResize="1">
          <a:picLocks noChangeAspect="1"/>
        </xdr:cNvPicPr>
      </xdr:nvPicPr>
      <xdr:blipFill>
        <a:blip r:embed="rId3"/>
        <a:stretch>
          <a:fillRect/>
        </a:stretch>
      </xdr:blipFill>
      <xdr:spPr>
        <a:xfrm>
          <a:off x="238125" y="9677400"/>
          <a:ext cx="12001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28575</xdr:rowOff>
    </xdr:from>
    <xdr:to>
      <xdr:col>11</xdr:col>
      <xdr:colOff>95250</xdr:colOff>
      <xdr:row>37</xdr:row>
      <xdr:rowOff>180975</xdr:rowOff>
    </xdr:to>
    <xdr:pic>
      <xdr:nvPicPr>
        <xdr:cNvPr id="1" name="Picture 2"/>
        <xdr:cNvPicPr preferRelativeResize="1">
          <a:picLocks noChangeAspect="1"/>
        </xdr:cNvPicPr>
      </xdr:nvPicPr>
      <xdr:blipFill>
        <a:blip r:embed="rId1"/>
        <a:stretch>
          <a:fillRect/>
        </a:stretch>
      </xdr:blipFill>
      <xdr:spPr>
        <a:xfrm>
          <a:off x="9525" y="1790700"/>
          <a:ext cx="6172200" cy="5295900"/>
        </a:xfrm>
        <a:prstGeom prst="rect">
          <a:avLst/>
        </a:prstGeom>
        <a:noFill/>
        <a:ln w="9525" cmpd="sng">
          <a:noFill/>
        </a:ln>
      </xdr:spPr>
    </xdr:pic>
    <xdr:clientData/>
  </xdr:twoCellAnchor>
  <xdr:twoCellAnchor editAs="absolute">
    <xdr:from>
      <xdr:col>5</xdr:col>
      <xdr:colOff>190500</xdr:colOff>
      <xdr:row>1</xdr:row>
      <xdr:rowOff>57150</xdr:rowOff>
    </xdr:from>
    <xdr:to>
      <xdr:col>6</xdr:col>
      <xdr:colOff>180975</xdr:colOff>
      <xdr:row>3</xdr:row>
      <xdr:rowOff>266700</xdr:rowOff>
    </xdr:to>
    <xdr:pic>
      <xdr:nvPicPr>
        <xdr:cNvPr id="2" name="Picture 13" descr="http://t1.gstatic.com/images?q=tbn:ANd9GcQ2EOKvff2OOcM3HwIB0sSeflSULZl51kd6uFL1f_-PJG7UD2Z0"/>
        <xdr:cNvPicPr preferRelativeResize="1">
          <a:picLocks noChangeAspect="1"/>
        </xdr:cNvPicPr>
      </xdr:nvPicPr>
      <xdr:blipFill>
        <a:blip r:embed="rId2"/>
        <a:stretch>
          <a:fillRect/>
        </a:stretch>
      </xdr:blipFill>
      <xdr:spPr>
        <a:xfrm>
          <a:off x="2762250" y="228600"/>
          <a:ext cx="6000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bidocs.rbi.org.in/Users\adpatil\AppData\Local\Microsoft\Windows\Temporary%20Internet%20Files\Content.Outlook\G03TM551\ITES%20LAUNCH\20140320_feedback\Software_Exports_Survey_Schedule_2012-13%2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2:BA98"/>
  <sheetViews>
    <sheetView showGridLines="0" showRowColHeaders="0" tabSelected="1" zoomScalePageLayoutView="0" workbookViewId="0" topLeftCell="A1">
      <selection activeCell="A1" sqref="A1"/>
    </sheetView>
  </sheetViews>
  <sheetFormatPr defaultColWidth="0" defaultRowHeight="15" zeroHeight="1"/>
  <cols>
    <col min="1" max="1" width="2.7109375" style="21" customWidth="1"/>
    <col min="2" max="2" width="4.00390625" style="21" customWidth="1"/>
    <col min="3" max="13" width="2.7109375" style="21" customWidth="1"/>
    <col min="14" max="14" width="3.28125" style="21" customWidth="1"/>
    <col min="15" max="15" width="2.7109375" style="21" customWidth="1"/>
    <col min="16" max="17" width="3.00390625" style="21" customWidth="1"/>
    <col min="18" max="18" width="3.140625" style="21" customWidth="1"/>
    <col min="19" max="20" width="2.7109375" style="21" customWidth="1"/>
    <col min="21" max="21" width="3.140625" style="21" customWidth="1"/>
    <col min="22" max="23" width="3.00390625" style="21" customWidth="1"/>
    <col min="24" max="29" width="2.7109375" style="21" customWidth="1"/>
    <col min="30" max="30" width="2.8515625" style="21" customWidth="1"/>
    <col min="31" max="35" width="2.7109375" style="21" customWidth="1"/>
    <col min="36" max="36" width="2.8515625" style="21" customWidth="1"/>
    <col min="37" max="75" width="2.7109375" style="21" hidden="1" customWidth="1"/>
    <col min="76" max="76" width="2.8515625" style="21" hidden="1" customWidth="1"/>
    <col min="77" max="255" width="9.140625" style="21" hidden="1" customWidth="1"/>
    <col min="256" max="16384" width="2.140625" style="21" hidden="1" customWidth="1"/>
  </cols>
  <sheetData>
    <row r="1" ht="15"/>
    <row r="2" spans="2:53" ht="15">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BA2" s="21" t="s">
        <v>103</v>
      </c>
    </row>
    <row r="3" spans="2:53" ht="1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BA3" s="21" t="s">
        <v>203</v>
      </c>
    </row>
    <row r="4" spans="2:53" ht="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BA4" s="21" t="s">
        <v>204</v>
      </c>
    </row>
    <row r="5" spans="2:53" ht="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BA5" s="21" t="s">
        <v>206</v>
      </c>
    </row>
    <row r="6" spans="2:53" ht="18.75">
      <c r="B6" s="20"/>
      <c r="C6" s="20"/>
      <c r="D6" s="20"/>
      <c r="E6" s="20"/>
      <c r="F6" s="20"/>
      <c r="G6" s="20"/>
      <c r="H6" s="20"/>
      <c r="I6" s="20"/>
      <c r="J6" s="20"/>
      <c r="K6" s="20"/>
      <c r="L6" s="20"/>
      <c r="M6" s="20"/>
      <c r="N6" s="20"/>
      <c r="O6" s="20"/>
      <c r="P6" s="20"/>
      <c r="Q6" s="20"/>
      <c r="R6" s="97" t="s">
        <v>0</v>
      </c>
      <c r="S6" s="20"/>
      <c r="T6" s="20"/>
      <c r="U6" s="20"/>
      <c r="V6" s="20"/>
      <c r="W6" s="20"/>
      <c r="X6" s="20"/>
      <c r="Y6" s="20"/>
      <c r="Z6" s="20"/>
      <c r="AA6" s="20"/>
      <c r="AB6" s="20"/>
      <c r="AC6" s="20"/>
      <c r="AD6" s="98"/>
      <c r="AE6" s="98"/>
      <c r="AF6" s="99" t="s">
        <v>177</v>
      </c>
      <c r="AG6" s="98"/>
      <c r="AH6" s="98"/>
      <c r="AI6" s="20"/>
      <c r="BA6" s="21" t="s">
        <v>208</v>
      </c>
    </row>
    <row r="7" spans="2:53" ht="15">
      <c r="B7" s="20"/>
      <c r="C7" s="20"/>
      <c r="D7" s="20"/>
      <c r="E7" s="20"/>
      <c r="F7" s="20"/>
      <c r="G7" s="20"/>
      <c r="H7" s="20"/>
      <c r="I7" s="20"/>
      <c r="J7" s="20"/>
      <c r="K7" s="20"/>
      <c r="L7" s="20"/>
      <c r="M7" s="20"/>
      <c r="N7" s="20"/>
      <c r="O7" s="20"/>
      <c r="P7" s="20"/>
      <c r="Q7" s="20"/>
      <c r="R7" s="16" t="s">
        <v>1</v>
      </c>
      <c r="S7" s="20"/>
      <c r="T7" s="20"/>
      <c r="U7" s="20"/>
      <c r="V7" s="20"/>
      <c r="W7" s="20"/>
      <c r="X7" s="20"/>
      <c r="Y7" s="20"/>
      <c r="Z7" s="20"/>
      <c r="AA7" s="20"/>
      <c r="AB7" s="20"/>
      <c r="AC7" s="20"/>
      <c r="AD7" s="20"/>
      <c r="AE7" s="20"/>
      <c r="AF7" s="20"/>
      <c r="AG7" s="20"/>
      <c r="AH7" s="20"/>
      <c r="AI7" s="20"/>
      <c r="BA7" s="21" t="s">
        <v>210</v>
      </c>
    </row>
    <row r="8" spans="2:35" ht="36" customHeight="1">
      <c r="B8" s="117" t="s">
        <v>409</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row>
    <row r="9" spans="2:35" ht="15.75">
      <c r="B9" s="20"/>
      <c r="C9" s="20"/>
      <c r="D9" s="20"/>
      <c r="E9" s="20"/>
      <c r="F9" s="107" t="e">
        <f ca="1">_xlfn.NUMBERVALUE(TEXT(TODAY(),"yyyy"))</f>
        <v>#NAME?</v>
      </c>
      <c r="G9" s="100"/>
      <c r="H9" s="100"/>
      <c r="I9" s="100"/>
      <c r="J9" s="100"/>
      <c r="K9" s="100"/>
      <c r="L9" s="100"/>
      <c r="M9" s="100"/>
      <c r="N9" s="101" t="s">
        <v>412</v>
      </c>
      <c r="O9" s="157" t="s">
        <v>411</v>
      </c>
      <c r="P9" s="158"/>
      <c r="Q9" s="119" t="s">
        <v>504</v>
      </c>
      <c r="R9" s="120"/>
      <c r="S9" s="102" t="s">
        <v>195</v>
      </c>
      <c r="T9" s="98"/>
      <c r="U9" s="102"/>
      <c r="V9" s="121" t="str">
        <f>IF(Q9="YYYY","YYYY",Q9+1)</f>
        <v>YYYY</v>
      </c>
      <c r="W9" s="122"/>
      <c r="X9" s="155" t="s">
        <v>33</v>
      </c>
      <c r="Y9" s="156"/>
      <c r="Z9" s="156"/>
      <c r="AA9" s="156"/>
      <c r="AB9" s="100"/>
      <c r="AC9" s="100"/>
      <c r="AD9" s="100"/>
      <c r="AE9" s="20"/>
      <c r="AF9" s="20"/>
      <c r="AG9" s="20"/>
      <c r="AH9" s="20"/>
      <c r="AI9" s="20"/>
    </row>
    <row r="10" spans="2:35" ht="9.75" customHeigh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2:35" ht="15.75">
      <c r="B11" s="22"/>
      <c r="C11" s="22"/>
      <c r="D11" s="22"/>
      <c r="E11" s="22"/>
      <c r="F11" s="22"/>
      <c r="G11" s="22"/>
      <c r="H11" s="22"/>
      <c r="I11" s="22"/>
      <c r="J11" s="22"/>
      <c r="K11" s="22"/>
      <c r="L11" s="22"/>
      <c r="M11" s="17"/>
      <c r="N11" s="22"/>
      <c r="O11" s="22"/>
      <c r="P11" s="22"/>
      <c r="Q11" s="22"/>
      <c r="R11" s="18" t="s">
        <v>148</v>
      </c>
      <c r="S11" s="22"/>
      <c r="T11" s="22"/>
      <c r="U11" s="22"/>
      <c r="V11" s="22"/>
      <c r="W11" s="22"/>
      <c r="X11" s="22"/>
      <c r="Y11" s="22"/>
      <c r="Z11" s="22"/>
      <c r="AA11" s="22"/>
      <c r="AB11" s="22"/>
      <c r="AC11" s="22"/>
      <c r="AD11" s="22"/>
      <c r="AE11" s="22"/>
      <c r="AF11" s="22"/>
      <c r="AG11" s="22"/>
      <c r="AH11" s="22"/>
      <c r="AI11" s="22"/>
    </row>
    <row r="12" spans="2:35" ht="15.75">
      <c r="B12" s="23" t="s">
        <v>416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2:35" ht="15">
      <c r="B13" s="20"/>
      <c r="C13" s="19" t="s">
        <v>174</v>
      </c>
      <c r="D13" s="20"/>
      <c r="E13" s="20"/>
      <c r="F13" s="20"/>
      <c r="G13" s="20"/>
      <c r="H13" s="20"/>
      <c r="I13" s="20"/>
      <c r="J13" s="20"/>
      <c r="K13" s="20"/>
      <c r="L13" s="20"/>
      <c r="M13" s="20"/>
      <c r="N13" s="20"/>
      <c r="O13" s="20"/>
      <c r="P13" s="20"/>
      <c r="Q13" s="20"/>
      <c r="R13" s="20"/>
      <c r="S13" s="127"/>
      <c r="T13" s="128"/>
      <c r="U13" s="128"/>
      <c r="V13" s="128"/>
      <c r="W13" s="128"/>
      <c r="X13" s="128"/>
      <c r="Y13" s="128"/>
      <c r="Z13" s="128"/>
      <c r="AA13" s="128"/>
      <c r="AB13" s="128"/>
      <c r="AC13" s="128"/>
      <c r="AD13" s="128"/>
      <c r="AE13" s="128"/>
      <c r="AF13" s="128"/>
      <c r="AG13" s="128"/>
      <c r="AH13" s="128"/>
      <c r="AI13" s="129"/>
    </row>
    <row r="14" spans="2:35" ht="15">
      <c r="B14" s="20"/>
      <c r="C14" s="20" t="s">
        <v>394</v>
      </c>
      <c r="D14" s="20"/>
      <c r="E14" s="20"/>
      <c r="F14" s="20"/>
      <c r="G14" s="20"/>
      <c r="H14" s="20"/>
      <c r="I14" s="20"/>
      <c r="J14" s="20"/>
      <c r="K14" s="20"/>
      <c r="L14" s="20"/>
      <c r="M14" s="20"/>
      <c r="N14" s="20"/>
      <c r="O14" s="20"/>
      <c r="P14" s="20"/>
      <c r="Q14" s="20"/>
      <c r="R14" s="20"/>
      <c r="S14" s="127"/>
      <c r="T14" s="128"/>
      <c r="U14" s="128"/>
      <c r="V14" s="128"/>
      <c r="W14" s="128"/>
      <c r="X14" s="128"/>
      <c r="Y14" s="128"/>
      <c r="Z14" s="128"/>
      <c r="AA14" s="128"/>
      <c r="AB14" s="128"/>
      <c r="AC14" s="128"/>
      <c r="AD14" s="128"/>
      <c r="AE14" s="128"/>
      <c r="AF14" s="128"/>
      <c r="AG14" s="128"/>
      <c r="AH14" s="128"/>
      <c r="AI14" s="129"/>
    </row>
    <row r="15" spans="2:35" ht="15">
      <c r="B15" s="20"/>
      <c r="C15" s="86" t="s">
        <v>35</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row>
    <row r="16" spans="2:35" ht="15">
      <c r="B16" s="20"/>
      <c r="C16" s="20" t="s">
        <v>387</v>
      </c>
      <c r="D16" s="20"/>
      <c r="E16" s="20"/>
      <c r="F16" s="20"/>
      <c r="G16" s="20"/>
      <c r="H16" s="20"/>
      <c r="I16" s="20"/>
      <c r="J16" s="20"/>
      <c r="K16" s="20"/>
      <c r="L16" s="20"/>
      <c r="M16" s="20"/>
      <c r="N16" s="20"/>
      <c r="O16" s="20"/>
      <c r="P16" s="20"/>
      <c r="Q16" s="20"/>
      <c r="R16" s="20"/>
      <c r="S16" s="127"/>
      <c r="T16" s="128"/>
      <c r="U16" s="128"/>
      <c r="V16" s="128"/>
      <c r="W16" s="128"/>
      <c r="X16" s="128"/>
      <c r="Y16" s="128"/>
      <c r="Z16" s="128"/>
      <c r="AA16" s="128"/>
      <c r="AB16" s="128"/>
      <c r="AC16" s="128"/>
      <c r="AD16" s="128"/>
      <c r="AE16" s="128"/>
      <c r="AF16" s="128"/>
      <c r="AG16" s="128"/>
      <c r="AH16" s="128"/>
      <c r="AI16" s="129"/>
    </row>
    <row r="17" spans="2:35" ht="15">
      <c r="B17" s="20"/>
      <c r="C17" s="86" t="s">
        <v>36</v>
      </c>
      <c r="D17" s="20"/>
      <c r="E17" s="20"/>
      <c r="F17" s="20"/>
      <c r="G17" s="20"/>
      <c r="H17" s="20"/>
      <c r="I17" s="20"/>
      <c r="J17" s="20"/>
      <c r="K17" s="20"/>
      <c r="L17" s="20"/>
      <c r="M17" s="20"/>
      <c r="N17" s="20"/>
      <c r="O17" s="20"/>
      <c r="P17" s="20"/>
      <c r="Q17" s="20"/>
      <c r="R17" s="20"/>
      <c r="S17" s="19"/>
      <c r="T17" s="20"/>
      <c r="U17" s="20"/>
      <c r="V17" s="20"/>
      <c r="W17" s="20"/>
      <c r="X17" s="20"/>
      <c r="Y17" s="20"/>
      <c r="Z17" s="20"/>
      <c r="AA17" s="20"/>
      <c r="AB17" s="20"/>
      <c r="AC17" s="20"/>
      <c r="AD17" s="20"/>
      <c r="AE17" s="20"/>
      <c r="AF17" s="20"/>
      <c r="AG17" s="20"/>
      <c r="AH17" s="20"/>
      <c r="AI17" s="20"/>
    </row>
    <row r="18" spans="2:35" ht="15">
      <c r="B18" s="20"/>
      <c r="C18" s="20" t="s">
        <v>413</v>
      </c>
      <c r="D18" s="20"/>
      <c r="E18" s="20"/>
      <c r="F18" s="20"/>
      <c r="G18" s="20"/>
      <c r="H18" s="20"/>
      <c r="I18" s="20"/>
      <c r="J18" s="20"/>
      <c r="K18" s="20"/>
      <c r="L18" s="20"/>
      <c r="M18" s="20"/>
      <c r="N18" s="20"/>
      <c r="O18" s="20"/>
      <c r="P18" s="20"/>
      <c r="Q18" s="20"/>
      <c r="R18" s="20"/>
      <c r="S18" s="143"/>
      <c r="T18" s="144"/>
      <c r="U18" s="144"/>
      <c r="V18" s="144"/>
      <c r="W18" s="144"/>
      <c r="X18" s="144"/>
      <c r="Y18" s="144"/>
      <c r="Z18" s="144"/>
      <c r="AA18" s="144"/>
      <c r="AB18" s="144"/>
      <c r="AC18" s="144"/>
      <c r="AD18" s="144"/>
      <c r="AE18" s="144"/>
      <c r="AF18" s="144"/>
      <c r="AG18" s="144"/>
      <c r="AH18" s="144"/>
      <c r="AI18" s="145"/>
    </row>
    <row r="19" spans="2:35" ht="15">
      <c r="B19" s="20"/>
      <c r="C19" s="20" t="s">
        <v>388</v>
      </c>
      <c r="D19" s="20"/>
      <c r="E19" s="20"/>
      <c r="F19" s="20"/>
      <c r="G19" s="20"/>
      <c r="H19" s="20"/>
      <c r="I19" s="20"/>
      <c r="J19" s="20"/>
      <c r="K19" s="20"/>
      <c r="L19" s="20"/>
      <c r="M19" s="20"/>
      <c r="N19" s="20"/>
      <c r="O19" s="20"/>
      <c r="P19" s="20"/>
      <c r="Q19" s="20"/>
      <c r="R19" s="20"/>
      <c r="S19" s="127"/>
      <c r="T19" s="128"/>
      <c r="U19" s="128"/>
      <c r="V19" s="128"/>
      <c r="W19" s="128"/>
      <c r="X19" s="128"/>
      <c r="Y19" s="128"/>
      <c r="Z19" s="128"/>
      <c r="AA19" s="128"/>
      <c r="AB19" s="128"/>
      <c r="AC19" s="128"/>
      <c r="AD19" s="128"/>
      <c r="AE19" s="128"/>
      <c r="AF19" s="128"/>
      <c r="AG19" s="128"/>
      <c r="AH19" s="128"/>
      <c r="AI19" s="129"/>
    </row>
    <row r="20" spans="2:35" ht="15">
      <c r="B20" s="20"/>
      <c r="C20" s="20"/>
      <c r="D20" s="20"/>
      <c r="E20" s="20"/>
      <c r="F20" s="20"/>
      <c r="G20" s="20"/>
      <c r="H20" s="20"/>
      <c r="I20" s="20"/>
      <c r="J20" s="20"/>
      <c r="K20" s="20"/>
      <c r="L20" s="20"/>
      <c r="M20" s="20"/>
      <c r="N20" s="20"/>
      <c r="O20" s="20"/>
      <c r="P20" s="20"/>
      <c r="Q20" s="20"/>
      <c r="R20" s="20"/>
      <c r="S20" s="127"/>
      <c r="T20" s="128"/>
      <c r="U20" s="128"/>
      <c r="V20" s="128"/>
      <c r="W20" s="128"/>
      <c r="X20" s="128"/>
      <c r="Y20" s="128"/>
      <c r="Z20" s="128"/>
      <c r="AA20" s="128"/>
      <c r="AB20" s="128"/>
      <c r="AC20" s="128"/>
      <c r="AD20" s="128"/>
      <c r="AE20" s="128"/>
      <c r="AF20" s="128"/>
      <c r="AG20" s="128"/>
      <c r="AH20" s="128"/>
      <c r="AI20" s="129"/>
    </row>
    <row r="21" spans="2:35" ht="15">
      <c r="B21" s="20"/>
      <c r="C21" s="20"/>
      <c r="D21" s="20"/>
      <c r="E21" s="20"/>
      <c r="F21" s="20"/>
      <c r="G21" s="20"/>
      <c r="H21" s="20"/>
      <c r="I21" s="20"/>
      <c r="J21" s="20"/>
      <c r="K21" s="20"/>
      <c r="L21" s="20"/>
      <c r="M21" s="20"/>
      <c r="N21" s="20"/>
      <c r="O21" s="20"/>
      <c r="P21" s="20"/>
      <c r="Q21" s="20"/>
      <c r="R21" s="20"/>
      <c r="S21" s="127"/>
      <c r="T21" s="128"/>
      <c r="U21" s="128"/>
      <c r="V21" s="128"/>
      <c r="W21" s="128"/>
      <c r="X21" s="128"/>
      <c r="Y21" s="128"/>
      <c r="Z21" s="128"/>
      <c r="AA21" s="128"/>
      <c r="AB21" s="128"/>
      <c r="AC21" s="128"/>
      <c r="AD21" s="128"/>
      <c r="AE21" s="128"/>
      <c r="AF21" s="128"/>
      <c r="AG21" s="128"/>
      <c r="AH21" s="128"/>
      <c r="AI21" s="129"/>
    </row>
    <row r="22" spans="2:35" ht="15">
      <c r="B22" s="20"/>
      <c r="C22" s="20" t="s">
        <v>34</v>
      </c>
      <c r="D22" s="20"/>
      <c r="E22" s="20"/>
      <c r="F22" s="20"/>
      <c r="G22" s="20"/>
      <c r="H22" s="20"/>
      <c r="I22" s="20"/>
      <c r="J22" s="20"/>
      <c r="K22" s="20"/>
      <c r="L22" s="20"/>
      <c r="M22" s="20"/>
      <c r="N22" s="20"/>
      <c r="O22" s="20"/>
      <c r="P22" s="20"/>
      <c r="Q22" s="20"/>
      <c r="R22" s="20"/>
      <c r="S22" s="127"/>
      <c r="T22" s="128"/>
      <c r="U22" s="128"/>
      <c r="V22" s="128"/>
      <c r="W22" s="128"/>
      <c r="X22" s="128"/>
      <c r="Y22" s="128"/>
      <c r="Z22" s="128"/>
      <c r="AA22" s="128"/>
      <c r="AB22" s="128"/>
      <c r="AC22" s="128"/>
      <c r="AD22" s="128"/>
      <c r="AE22" s="128"/>
      <c r="AF22" s="128"/>
      <c r="AG22" s="128"/>
      <c r="AH22" s="128"/>
      <c r="AI22" s="129"/>
    </row>
    <row r="23" spans="2:35" ht="15">
      <c r="B23" s="20"/>
      <c r="C23" s="20" t="s">
        <v>389</v>
      </c>
      <c r="D23" s="20"/>
      <c r="E23" s="20"/>
      <c r="F23" s="20"/>
      <c r="G23" s="20"/>
      <c r="H23" s="20"/>
      <c r="I23" s="20"/>
      <c r="J23" s="20"/>
      <c r="K23" s="20"/>
      <c r="L23" s="20"/>
      <c r="M23" s="20"/>
      <c r="N23" s="20"/>
      <c r="O23" s="20"/>
      <c r="P23" s="20"/>
      <c r="Q23" s="20"/>
      <c r="R23" s="20"/>
      <c r="S23" s="127"/>
      <c r="T23" s="128"/>
      <c r="U23" s="128"/>
      <c r="V23" s="128"/>
      <c r="W23" s="128"/>
      <c r="X23" s="128"/>
      <c r="Y23" s="128"/>
      <c r="Z23" s="128"/>
      <c r="AA23" s="128"/>
      <c r="AB23" s="128"/>
      <c r="AC23" s="128"/>
      <c r="AD23" s="128"/>
      <c r="AE23" s="128"/>
      <c r="AF23" s="128"/>
      <c r="AG23" s="128"/>
      <c r="AH23" s="128"/>
      <c r="AI23" s="129"/>
    </row>
    <row r="24" spans="2:35" ht="15">
      <c r="B24" s="20"/>
      <c r="C24" s="20" t="s">
        <v>390</v>
      </c>
      <c r="D24" s="20"/>
      <c r="E24" s="20"/>
      <c r="F24" s="20"/>
      <c r="G24" s="20"/>
      <c r="H24" s="20"/>
      <c r="I24" s="20"/>
      <c r="J24" s="20"/>
      <c r="K24" s="20"/>
      <c r="L24" s="20"/>
      <c r="M24" s="20"/>
      <c r="N24" s="20"/>
      <c r="O24" s="20"/>
      <c r="P24" s="20"/>
      <c r="Q24" s="20"/>
      <c r="R24" s="20"/>
      <c r="S24" s="140"/>
      <c r="T24" s="141"/>
      <c r="U24" s="141"/>
      <c r="V24" s="141"/>
      <c r="W24" s="141"/>
      <c r="X24" s="141"/>
      <c r="Y24" s="141"/>
      <c r="Z24" s="141"/>
      <c r="AA24" s="141"/>
      <c r="AB24" s="141"/>
      <c r="AC24" s="141"/>
      <c r="AD24" s="141"/>
      <c r="AE24" s="141"/>
      <c r="AF24" s="141"/>
      <c r="AG24" s="141"/>
      <c r="AH24" s="141"/>
      <c r="AI24" s="142"/>
    </row>
    <row r="25" spans="2:35" ht="15.75">
      <c r="B25" s="23" t="s">
        <v>418</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2:35" ht="15">
      <c r="B26" s="24" t="s">
        <v>37</v>
      </c>
      <c r="C26" s="20" t="s">
        <v>42</v>
      </c>
      <c r="D26" s="20"/>
      <c r="E26" s="20"/>
      <c r="F26" s="20"/>
      <c r="G26" s="20"/>
      <c r="H26" s="20"/>
      <c r="I26" s="20"/>
      <c r="J26" s="20"/>
      <c r="K26" s="20"/>
      <c r="L26" s="20"/>
      <c r="M26" s="20"/>
      <c r="N26" s="20"/>
      <c r="O26" s="20"/>
      <c r="P26" s="20"/>
      <c r="Q26" s="20"/>
      <c r="R26" s="20"/>
      <c r="S26" s="127"/>
      <c r="T26" s="128"/>
      <c r="U26" s="128"/>
      <c r="V26" s="128"/>
      <c r="W26" s="128"/>
      <c r="X26" s="128"/>
      <c r="Y26" s="128"/>
      <c r="Z26" s="128"/>
      <c r="AA26" s="128"/>
      <c r="AB26" s="128"/>
      <c r="AC26" s="128"/>
      <c r="AD26" s="128"/>
      <c r="AE26" s="128"/>
      <c r="AF26" s="128"/>
      <c r="AG26" s="128"/>
      <c r="AH26" s="128"/>
      <c r="AI26" s="129"/>
    </row>
    <row r="27" spans="2:35" ht="15">
      <c r="B27" s="24" t="s">
        <v>38</v>
      </c>
      <c r="C27" s="20" t="s">
        <v>43</v>
      </c>
      <c r="D27" s="20"/>
      <c r="E27" s="20"/>
      <c r="F27" s="20"/>
      <c r="G27" s="20"/>
      <c r="H27" s="20"/>
      <c r="I27" s="20"/>
      <c r="J27" s="20"/>
      <c r="K27" s="20"/>
      <c r="L27" s="20"/>
      <c r="M27" s="20"/>
      <c r="N27" s="20"/>
      <c r="O27" s="20"/>
      <c r="P27" s="20"/>
      <c r="Q27" s="20"/>
      <c r="R27" s="20"/>
      <c r="S27" s="127"/>
      <c r="T27" s="128"/>
      <c r="U27" s="128"/>
      <c r="V27" s="128"/>
      <c r="W27" s="128"/>
      <c r="X27" s="128"/>
      <c r="Y27" s="128"/>
      <c r="Z27" s="128"/>
      <c r="AA27" s="128"/>
      <c r="AB27" s="128"/>
      <c r="AC27" s="128"/>
      <c r="AD27" s="128"/>
      <c r="AE27" s="128"/>
      <c r="AF27" s="128"/>
      <c r="AG27" s="128"/>
      <c r="AH27" s="128"/>
      <c r="AI27" s="129"/>
    </row>
    <row r="28" spans="2:35" ht="15">
      <c r="B28" s="24" t="s">
        <v>39</v>
      </c>
      <c r="C28" s="20" t="s">
        <v>393</v>
      </c>
      <c r="D28" s="20"/>
      <c r="E28" s="20"/>
      <c r="F28" s="20"/>
      <c r="G28" s="20"/>
      <c r="H28" s="20"/>
      <c r="I28" s="20"/>
      <c r="J28" s="20"/>
      <c r="K28" s="20"/>
      <c r="L28" s="20"/>
      <c r="M28" s="20"/>
      <c r="N28" s="20"/>
      <c r="O28" s="91"/>
      <c r="P28" s="92"/>
      <c r="Q28" s="91"/>
      <c r="R28" s="93" t="s">
        <v>197</v>
      </c>
      <c r="S28" s="127"/>
      <c r="T28" s="128"/>
      <c r="U28" s="129"/>
      <c r="V28" s="123" t="s">
        <v>198</v>
      </c>
      <c r="W28" s="124"/>
      <c r="X28" s="124"/>
      <c r="Y28" s="125"/>
      <c r="Z28" s="127"/>
      <c r="AA28" s="128"/>
      <c r="AB28" s="128"/>
      <c r="AC28" s="128"/>
      <c r="AD28" s="128"/>
      <c r="AE28" s="128"/>
      <c r="AF28" s="128"/>
      <c r="AG28" s="128"/>
      <c r="AH28" s="128"/>
      <c r="AI28" s="129"/>
    </row>
    <row r="29" spans="2:35" ht="15">
      <c r="B29" s="24" t="s">
        <v>40</v>
      </c>
      <c r="C29" s="20" t="s">
        <v>196</v>
      </c>
      <c r="D29" s="20"/>
      <c r="E29" s="20"/>
      <c r="F29" s="20"/>
      <c r="G29" s="20"/>
      <c r="H29" s="20"/>
      <c r="I29" s="20"/>
      <c r="J29" s="20"/>
      <c r="K29" s="20"/>
      <c r="L29" s="20"/>
      <c r="M29" s="20"/>
      <c r="N29" s="20"/>
      <c r="O29" s="92"/>
      <c r="P29" s="92"/>
      <c r="Q29" s="91"/>
      <c r="R29" s="93" t="s">
        <v>199</v>
      </c>
      <c r="S29" s="127"/>
      <c r="T29" s="128"/>
      <c r="U29" s="129"/>
      <c r="V29" s="109" t="s">
        <v>200</v>
      </c>
      <c r="W29" s="110"/>
      <c r="X29" s="110"/>
      <c r="Y29" s="111"/>
      <c r="Z29" s="127"/>
      <c r="AA29" s="128"/>
      <c r="AB29" s="128"/>
      <c r="AC29" s="128"/>
      <c r="AD29" s="128"/>
      <c r="AE29" s="128"/>
      <c r="AF29" s="128"/>
      <c r="AG29" s="128"/>
      <c r="AH29" s="128"/>
      <c r="AI29" s="129"/>
    </row>
    <row r="30" spans="2:35" ht="15">
      <c r="B30" s="24" t="s">
        <v>41</v>
      </c>
      <c r="C30" s="20" t="s">
        <v>44</v>
      </c>
      <c r="D30" s="20"/>
      <c r="E30" s="20"/>
      <c r="F30" s="20"/>
      <c r="G30" s="20"/>
      <c r="H30" s="20"/>
      <c r="I30" s="20"/>
      <c r="J30" s="20"/>
      <c r="K30" s="20"/>
      <c r="L30" s="20"/>
      <c r="M30" s="20"/>
      <c r="N30" s="20"/>
      <c r="O30" s="20"/>
      <c r="P30" s="20"/>
      <c r="Q30" s="20"/>
      <c r="R30" s="20"/>
      <c r="S30" s="127"/>
      <c r="T30" s="128"/>
      <c r="U30" s="128"/>
      <c r="V30" s="128"/>
      <c r="W30" s="128"/>
      <c r="X30" s="128"/>
      <c r="Y30" s="128"/>
      <c r="Z30" s="128"/>
      <c r="AA30" s="128"/>
      <c r="AB30" s="128"/>
      <c r="AC30" s="128"/>
      <c r="AD30" s="128"/>
      <c r="AE30" s="128"/>
      <c r="AF30" s="128"/>
      <c r="AG30" s="128"/>
      <c r="AH30" s="128"/>
      <c r="AI30" s="129"/>
    </row>
    <row r="31" spans="2:35" ht="15">
      <c r="B31" s="24" t="s">
        <v>48</v>
      </c>
      <c r="C31" s="20" t="s">
        <v>395</v>
      </c>
      <c r="D31" s="20"/>
      <c r="E31" s="20"/>
      <c r="F31" s="20"/>
      <c r="G31" s="20"/>
      <c r="H31" s="20"/>
      <c r="I31" s="20"/>
      <c r="J31" s="20"/>
      <c r="K31" s="20"/>
      <c r="L31" s="20"/>
      <c r="M31" s="20"/>
      <c r="N31" s="20"/>
      <c r="O31" s="20"/>
      <c r="P31" s="20"/>
      <c r="Q31" s="20"/>
      <c r="R31" s="20"/>
      <c r="S31" s="164"/>
      <c r="T31" s="165"/>
      <c r="U31" s="165"/>
      <c r="V31" s="165"/>
      <c r="W31" s="165"/>
      <c r="X31" s="165"/>
      <c r="Y31" s="165"/>
      <c r="Z31" s="165"/>
      <c r="AA31" s="165"/>
      <c r="AB31" s="165"/>
      <c r="AC31" s="165"/>
      <c r="AD31" s="165"/>
      <c r="AE31" s="165"/>
      <c r="AF31" s="165"/>
      <c r="AG31" s="165"/>
      <c r="AH31" s="165"/>
      <c r="AI31" s="166"/>
    </row>
    <row r="32" spans="2:35" ht="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row>
    <row r="33" spans="2:35" ht="14.25" customHeight="1" hidden="1">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96"/>
      <c r="AF33" s="96"/>
      <c r="AG33" s="96"/>
      <c r="AH33" s="96"/>
      <c r="AI33" s="96"/>
    </row>
    <row r="34" spans="2:35" ht="48.75" customHeight="1">
      <c r="B34" s="148" t="s">
        <v>419</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50"/>
      <c r="AD34" s="160" t="s">
        <v>496</v>
      </c>
      <c r="AE34" s="161"/>
      <c r="AF34" s="161"/>
      <c r="AG34" s="161"/>
      <c r="AH34" s="162"/>
      <c r="AI34" s="96"/>
    </row>
    <row r="35" spans="2:35" ht="48.75" customHeight="1">
      <c r="B35" s="163" t="s">
        <v>417</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row>
    <row r="36" spans="2:35" ht="45.75" customHeight="1">
      <c r="B36" s="115" t="s">
        <v>410</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row>
    <row r="37" spans="2:35" ht="15.75">
      <c r="B37" s="45"/>
      <c r="C37" s="146" t="s">
        <v>45</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7" t="s">
        <v>46</v>
      </c>
      <c r="AC37" s="147"/>
      <c r="AD37" s="147"/>
      <c r="AE37" s="147"/>
      <c r="AF37" s="147"/>
      <c r="AG37" s="147"/>
      <c r="AH37" s="147"/>
      <c r="AI37" s="147"/>
    </row>
    <row r="38" spans="2:35" ht="15">
      <c r="B38" s="46" t="s">
        <v>37</v>
      </c>
      <c r="C38" s="108" t="s">
        <v>47</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13"/>
      <c r="AC38" s="113"/>
      <c r="AD38" s="113"/>
      <c r="AE38" s="113"/>
      <c r="AF38" s="113"/>
      <c r="AG38" s="113"/>
      <c r="AH38" s="113"/>
      <c r="AI38" s="113"/>
    </row>
    <row r="39" spans="2:37" ht="15">
      <c r="B39" s="46" t="s">
        <v>38</v>
      </c>
      <c r="C39" s="108" t="s">
        <v>61</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13"/>
      <c r="AC39" s="113"/>
      <c r="AD39" s="113"/>
      <c r="AE39" s="113"/>
      <c r="AF39" s="113"/>
      <c r="AG39" s="113"/>
      <c r="AH39" s="113"/>
      <c r="AI39" s="113"/>
      <c r="AK39" s="26"/>
    </row>
    <row r="40" spans="2:35" ht="30" customHeight="1">
      <c r="B40" s="46" t="s">
        <v>39</v>
      </c>
      <c r="C40" s="108" t="s">
        <v>60</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13"/>
      <c r="AC40" s="113"/>
      <c r="AD40" s="113"/>
      <c r="AE40" s="113"/>
      <c r="AF40" s="113"/>
      <c r="AG40" s="113"/>
      <c r="AH40" s="113"/>
      <c r="AI40" s="113"/>
    </row>
    <row r="41" spans="2:35" ht="45" customHeight="1">
      <c r="B41" s="46" t="s">
        <v>40</v>
      </c>
      <c r="C41" s="108" t="s">
        <v>59</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13"/>
      <c r="AC41" s="113"/>
      <c r="AD41" s="113"/>
      <c r="AE41" s="113"/>
      <c r="AF41" s="113"/>
      <c r="AG41" s="113"/>
      <c r="AH41" s="113"/>
      <c r="AI41" s="113"/>
    </row>
    <row r="42" spans="2:35" ht="30" customHeight="1">
      <c r="B42" s="46" t="s">
        <v>41</v>
      </c>
      <c r="C42" s="108" t="s">
        <v>58</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13"/>
      <c r="AC42" s="113"/>
      <c r="AD42" s="113"/>
      <c r="AE42" s="113"/>
      <c r="AF42" s="113"/>
      <c r="AG42" s="113"/>
      <c r="AH42" s="113"/>
      <c r="AI42" s="113"/>
    </row>
    <row r="43" spans="2:35" ht="30" customHeight="1">
      <c r="B43" s="46" t="s">
        <v>48</v>
      </c>
      <c r="C43" s="108" t="s">
        <v>176</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13"/>
      <c r="AC43" s="113"/>
      <c r="AD43" s="113"/>
      <c r="AE43" s="113"/>
      <c r="AF43" s="113"/>
      <c r="AG43" s="113"/>
      <c r="AH43" s="113"/>
      <c r="AI43" s="113"/>
    </row>
    <row r="44" spans="2:35" ht="30" customHeight="1">
      <c r="B44" s="46" t="s">
        <v>49</v>
      </c>
      <c r="C44" s="108" t="s">
        <v>57</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13"/>
      <c r="AC44" s="113"/>
      <c r="AD44" s="113"/>
      <c r="AE44" s="113"/>
      <c r="AF44" s="113"/>
      <c r="AG44" s="113"/>
      <c r="AH44" s="113"/>
      <c r="AI44" s="113"/>
    </row>
    <row r="45" spans="2:35" ht="30" customHeight="1">
      <c r="B45" s="46" t="s">
        <v>50</v>
      </c>
      <c r="C45" s="108" t="s">
        <v>56</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13"/>
      <c r="AC45" s="113"/>
      <c r="AD45" s="113"/>
      <c r="AE45" s="113"/>
      <c r="AF45" s="113"/>
      <c r="AG45" s="113"/>
      <c r="AH45" s="113"/>
      <c r="AI45" s="113"/>
    </row>
    <row r="46" spans="2:35" ht="15">
      <c r="B46" s="46" t="s">
        <v>51</v>
      </c>
      <c r="C46" s="108" t="s">
        <v>55</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13"/>
      <c r="AC46" s="113"/>
      <c r="AD46" s="113"/>
      <c r="AE46" s="113"/>
      <c r="AF46" s="113"/>
      <c r="AG46" s="113"/>
      <c r="AH46" s="113"/>
      <c r="AI46" s="113"/>
    </row>
    <row r="47" spans="2:35" ht="15">
      <c r="B47" s="46" t="s">
        <v>52</v>
      </c>
      <c r="C47" s="108" t="s">
        <v>54</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13"/>
      <c r="AC47" s="113"/>
      <c r="AD47" s="113"/>
      <c r="AE47" s="113"/>
      <c r="AF47" s="113"/>
      <c r="AG47" s="113"/>
      <c r="AH47" s="113"/>
      <c r="AI47" s="113"/>
    </row>
    <row r="48" spans="2:35" ht="15">
      <c r="B48" s="46" t="s">
        <v>53</v>
      </c>
      <c r="C48" s="108" t="s">
        <v>403</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13"/>
      <c r="AC48" s="113"/>
      <c r="AD48" s="113"/>
      <c r="AE48" s="113"/>
      <c r="AF48" s="113"/>
      <c r="AG48" s="113"/>
      <c r="AH48" s="113"/>
      <c r="AI48" s="113"/>
    </row>
    <row r="49" spans="2:35" ht="15" hidden="1">
      <c r="B49" s="46" t="s">
        <v>63</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3"/>
      <c r="AC49" s="113"/>
      <c r="AD49" s="113"/>
      <c r="AE49" s="113"/>
      <c r="AF49" s="113"/>
      <c r="AG49" s="113"/>
      <c r="AH49" s="113"/>
      <c r="AI49" s="113"/>
    </row>
    <row r="50" spans="2:35" ht="15" hidden="1">
      <c r="B50" s="46" t="s">
        <v>64</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113"/>
      <c r="AD50" s="113"/>
      <c r="AE50" s="113"/>
      <c r="AF50" s="113"/>
      <c r="AG50" s="113"/>
      <c r="AH50" s="113"/>
      <c r="AI50" s="113"/>
    </row>
    <row r="51" spans="2:35" ht="15" hidden="1">
      <c r="B51" s="46" t="s">
        <v>187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3"/>
      <c r="AC51" s="113"/>
      <c r="AD51" s="113"/>
      <c r="AE51" s="113"/>
      <c r="AF51" s="113"/>
      <c r="AG51" s="113"/>
      <c r="AH51" s="113"/>
      <c r="AI51" s="113"/>
    </row>
    <row r="52" spans="2:35" ht="15" hidden="1">
      <c r="B52" s="46" t="s">
        <v>188</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3"/>
      <c r="AC52" s="113"/>
      <c r="AD52" s="113"/>
      <c r="AE52" s="113"/>
      <c r="AF52" s="113"/>
      <c r="AG52" s="113"/>
      <c r="AH52" s="113"/>
      <c r="AI52" s="113"/>
    </row>
    <row r="53" spans="2:35" ht="15">
      <c r="B53" s="130" t="s">
        <v>62</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14">
        <f>SUM(AB38:AI52)</f>
        <v>0</v>
      </c>
      <c r="AC53" s="114"/>
      <c r="AD53" s="114"/>
      <c r="AE53" s="114"/>
      <c r="AF53" s="114"/>
      <c r="AG53" s="114"/>
      <c r="AH53" s="114"/>
      <c r="AI53" s="114"/>
    </row>
    <row r="54" spans="2:35" ht="15.75">
      <c r="B54" s="47"/>
      <c r="C54" s="131" t="s">
        <v>78</v>
      </c>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2" t="s">
        <v>46</v>
      </c>
      <c r="AC54" s="132"/>
      <c r="AD54" s="132"/>
      <c r="AE54" s="132"/>
      <c r="AF54" s="132"/>
      <c r="AG54" s="132"/>
      <c r="AH54" s="132"/>
      <c r="AI54" s="132"/>
    </row>
    <row r="55" spans="2:35" ht="15">
      <c r="B55" s="40" t="s">
        <v>37</v>
      </c>
      <c r="C55" s="126" t="s">
        <v>65</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13"/>
      <c r="AC55" s="113"/>
      <c r="AD55" s="113"/>
      <c r="AE55" s="113"/>
      <c r="AF55" s="113"/>
      <c r="AG55" s="113"/>
      <c r="AH55" s="113"/>
      <c r="AI55" s="113"/>
    </row>
    <row r="56" spans="2:35" ht="15">
      <c r="B56" s="40" t="s">
        <v>38</v>
      </c>
      <c r="C56" s="126" t="s">
        <v>66</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13"/>
      <c r="AC56" s="113"/>
      <c r="AD56" s="113"/>
      <c r="AE56" s="113"/>
      <c r="AF56" s="113"/>
      <c r="AG56" s="113"/>
      <c r="AH56" s="113"/>
      <c r="AI56" s="113"/>
    </row>
    <row r="57" spans="2:35" ht="15">
      <c r="B57" s="40" t="s">
        <v>39</v>
      </c>
      <c r="C57" s="126" t="s">
        <v>67</v>
      </c>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13"/>
      <c r="AC57" s="113"/>
      <c r="AD57" s="113"/>
      <c r="AE57" s="113"/>
      <c r="AF57" s="113"/>
      <c r="AG57" s="113"/>
      <c r="AH57" s="113"/>
      <c r="AI57" s="113"/>
    </row>
    <row r="58" spans="2:35" ht="15">
      <c r="B58" s="40" t="s">
        <v>40</v>
      </c>
      <c r="C58" s="126" t="s">
        <v>68</v>
      </c>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13"/>
      <c r="AC58" s="113"/>
      <c r="AD58" s="113"/>
      <c r="AE58" s="113"/>
      <c r="AF58" s="113"/>
      <c r="AG58" s="113"/>
      <c r="AH58" s="113"/>
      <c r="AI58" s="113"/>
    </row>
    <row r="59" spans="2:35" ht="15">
      <c r="B59" s="40" t="s">
        <v>41</v>
      </c>
      <c r="C59" s="126" t="s">
        <v>69</v>
      </c>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13"/>
      <c r="AC59" s="113"/>
      <c r="AD59" s="113"/>
      <c r="AE59" s="113"/>
      <c r="AF59" s="113"/>
      <c r="AG59" s="113"/>
      <c r="AH59" s="113"/>
      <c r="AI59" s="113"/>
    </row>
    <row r="60" spans="2:35" ht="15">
      <c r="B60" s="40" t="s">
        <v>48</v>
      </c>
      <c r="C60" s="126" t="s">
        <v>70</v>
      </c>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13"/>
      <c r="AC60" s="113"/>
      <c r="AD60" s="113"/>
      <c r="AE60" s="113"/>
      <c r="AF60" s="113"/>
      <c r="AG60" s="113"/>
      <c r="AH60" s="113"/>
      <c r="AI60" s="113"/>
    </row>
    <row r="61" spans="2:35" ht="15">
      <c r="B61" s="40" t="s">
        <v>49</v>
      </c>
      <c r="C61" s="126" t="s">
        <v>71</v>
      </c>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13"/>
      <c r="AC61" s="113"/>
      <c r="AD61" s="113"/>
      <c r="AE61" s="113"/>
      <c r="AF61" s="113"/>
      <c r="AG61" s="113"/>
      <c r="AH61" s="113"/>
      <c r="AI61" s="113"/>
    </row>
    <row r="62" spans="2:35" ht="15">
      <c r="B62" s="40" t="s">
        <v>50</v>
      </c>
      <c r="C62" s="126" t="s">
        <v>72</v>
      </c>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13"/>
      <c r="AC62" s="113"/>
      <c r="AD62" s="113"/>
      <c r="AE62" s="113"/>
      <c r="AF62" s="113"/>
      <c r="AG62" s="113"/>
      <c r="AH62" s="113"/>
      <c r="AI62" s="113"/>
    </row>
    <row r="63" spans="2:35" ht="15">
      <c r="B63" s="40" t="s">
        <v>51</v>
      </c>
      <c r="C63" s="126" t="s">
        <v>73</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13"/>
      <c r="AC63" s="113"/>
      <c r="AD63" s="113"/>
      <c r="AE63" s="113"/>
      <c r="AF63" s="113"/>
      <c r="AG63" s="113"/>
      <c r="AH63" s="113"/>
      <c r="AI63" s="113"/>
    </row>
    <row r="64" spans="2:35" ht="15">
      <c r="B64" s="40" t="s">
        <v>52</v>
      </c>
      <c r="C64" s="126" t="s">
        <v>74</v>
      </c>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13"/>
      <c r="AC64" s="113"/>
      <c r="AD64" s="113"/>
      <c r="AE64" s="113"/>
      <c r="AF64" s="113"/>
      <c r="AG64" s="113"/>
      <c r="AH64" s="113"/>
      <c r="AI64" s="113"/>
    </row>
    <row r="65" spans="2:35" ht="15">
      <c r="B65" s="40" t="s">
        <v>53</v>
      </c>
      <c r="C65" s="126" t="s">
        <v>75</v>
      </c>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13"/>
      <c r="AC65" s="113"/>
      <c r="AD65" s="113"/>
      <c r="AE65" s="113"/>
      <c r="AF65" s="113"/>
      <c r="AG65" s="113"/>
      <c r="AH65" s="113"/>
      <c r="AI65" s="113"/>
    </row>
    <row r="66" spans="2:35" ht="15">
      <c r="B66" s="40" t="s">
        <v>63</v>
      </c>
      <c r="C66" s="126" t="s">
        <v>76</v>
      </c>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13"/>
      <c r="AC66" s="113"/>
      <c r="AD66" s="113"/>
      <c r="AE66" s="113"/>
      <c r="AF66" s="113"/>
      <c r="AG66" s="113"/>
      <c r="AH66" s="113"/>
      <c r="AI66" s="113"/>
    </row>
    <row r="67" spans="2:35" ht="15">
      <c r="B67" s="40" t="s">
        <v>64</v>
      </c>
      <c r="C67" s="126" t="s">
        <v>404</v>
      </c>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13"/>
      <c r="AC67" s="113"/>
      <c r="AD67" s="113"/>
      <c r="AE67" s="113"/>
      <c r="AF67" s="113"/>
      <c r="AG67" s="113"/>
      <c r="AH67" s="113"/>
      <c r="AI67" s="113"/>
    </row>
    <row r="68" spans="2:35" ht="15" hidden="1">
      <c r="B68" s="40" t="s">
        <v>187</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3"/>
      <c r="AC68" s="113"/>
      <c r="AD68" s="113"/>
      <c r="AE68" s="113"/>
      <c r="AF68" s="113"/>
      <c r="AG68" s="113"/>
      <c r="AH68" s="113"/>
      <c r="AI68" s="113"/>
    </row>
    <row r="69" spans="2:35" ht="15" hidden="1">
      <c r="B69" s="40" t="s">
        <v>188</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3"/>
      <c r="AC69" s="113"/>
      <c r="AD69" s="113"/>
      <c r="AE69" s="113"/>
      <c r="AF69" s="113"/>
      <c r="AG69" s="113"/>
      <c r="AH69" s="113"/>
      <c r="AI69" s="113"/>
    </row>
    <row r="70" spans="2:35" ht="15" hidden="1">
      <c r="B70" s="40" t="s">
        <v>189</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3"/>
      <c r="AC70" s="113"/>
      <c r="AD70" s="113"/>
      <c r="AE70" s="113"/>
      <c r="AF70" s="113"/>
      <c r="AG70" s="113"/>
      <c r="AH70" s="113"/>
      <c r="AI70" s="113"/>
    </row>
    <row r="71" spans="2:35" ht="15" hidden="1">
      <c r="B71" s="40" t="s">
        <v>190</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3"/>
      <c r="AC71" s="113"/>
      <c r="AD71" s="113"/>
      <c r="AE71" s="113"/>
      <c r="AF71" s="113"/>
      <c r="AG71" s="113"/>
      <c r="AH71" s="113"/>
      <c r="AI71" s="113"/>
    </row>
    <row r="72" spans="2:35" ht="15">
      <c r="B72" s="133" t="s">
        <v>77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5"/>
      <c r="AB72" s="114">
        <f>SUM(AB55:AI71)</f>
        <v>0</v>
      </c>
      <c r="AC72" s="114"/>
      <c r="AD72" s="114"/>
      <c r="AE72" s="114"/>
      <c r="AF72" s="114"/>
      <c r="AG72" s="114"/>
      <c r="AH72" s="114"/>
      <c r="AI72" s="114"/>
    </row>
    <row r="73" spans="2:35" ht="15.75">
      <c r="B73" s="45"/>
      <c r="C73" s="146" t="s">
        <v>79</v>
      </c>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7" t="s">
        <v>46</v>
      </c>
      <c r="AC73" s="147"/>
      <c r="AD73" s="147"/>
      <c r="AE73" s="147"/>
      <c r="AF73" s="147"/>
      <c r="AG73" s="147"/>
      <c r="AH73" s="147"/>
      <c r="AI73" s="147"/>
    </row>
    <row r="74" spans="2:35" ht="15">
      <c r="B74" s="46" t="s">
        <v>37</v>
      </c>
      <c r="C74" s="108" t="s">
        <v>80</v>
      </c>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13"/>
      <c r="AC74" s="113"/>
      <c r="AD74" s="113"/>
      <c r="AE74" s="113"/>
      <c r="AF74" s="113"/>
      <c r="AG74" s="113"/>
      <c r="AH74" s="113"/>
      <c r="AI74" s="113"/>
    </row>
    <row r="75" spans="2:35" ht="15">
      <c r="B75" s="46" t="s">
        <v>38</v>
      </c>
      <c r="C75" s="108" t="s">
        <v>81</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13"/>
      <c r="AC75" s="113"/>
      <c r="AD75" s="113"/>
      <c r="AE75" s="113"/>
      <c r="AF75" s="113"/>
      <c r="AG75" s="113"/>
      <c r="AH75" s="113"/>
      <c r="AI75" s="113"/>
    </row>
    <row r="76" spans="2:35" ht="15">
      <c r="B76" s="46" t="s">
        <v>39</v>
      </c>
      <c r="C76" s="108" t="s">
        <v>82</v>
      </c>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13"/>
      <c r="AC76" s="113"/>
      <c r="AD76" s="113"/>
      <c r="AE76" s="113"/>
      <c r="AF76" s="113"/>
      <c r="AG76" s="113"/>
      <c r="AH76" s="113"/>
      <c r="AI76" s="113"/>
    </row>
    <row r="77" spans="2:35" ht="15">
      <c r="B77" s="46" t="s">
        <v>40</v>
      </c>
      <c r="C77" s="108" t="s">
        <v>83</v>
      </c>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13"/>
      <c r="AC77" s="113"/>
      <c r="AD77" s="113"/>
      <c r="AE77" s="113"/>
      <c r="AF77" s="113"/>
      <c r="AG77" s="113"/>
      <c r="AH77" s="113"/>
      <c r="AI77" s="113"/>
    </row>
    <row r="78" spans="2:35" ht="15">
      <c r="B78" s="46" t="s">
        <v>41</v>
      </c>
      <c r="C78" s="108" t="s">
        <v>405</v>
      </c>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13"/>
      <c r="AC78" s="113"/>
      <c r="AD78" s="113"/>
      <c r="AE78" s="113"/>
      <c r="AF78" s="113"/>
      <c r="AG78" s="113"/>
      <c r="AH78" s="113"/>
      <c r="AI78" s="113"/>
    </row>
    <row r="79" spans="2:35" ht="15" hidden="1">
      <c r="B79" s="46" t="s">
        <v>48</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3"/>
      <c r="AC79" s="113"/>
      <c r="AD79" s="113"/>
      <c r="AE79" s="113"/>
      <c r="AF79" s="113"/>
      <c r="AG79" s="113"/>
      <c r="AH79" s="113"/>
      <c r="AI79" s="113"/>
    </row>
    <row r="80" spans="2:35" ht="15" hidden="1">
      <c r="B80" s="46" t="s">
        <v>49</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3"/>
      <c r="AC80" s="113"/>
      <c r="AD80" s="113"/>
      <c r="AE80" s="113"/>
      <c r="AF80" s="113"/>
      <c r="AG80" s="113"/>
      <c r="AH80" s="113"/>
      <c r="AI80" s="113"/>
    </row>
    <row r="81" spans="2:35" ht="15" hidden="1">
      <c r="B81" s="46" t="s">
        <v>191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3"/>
      <c r="AC81" s="113"/>
      <c r="AD81" s="113"/>
      <c r="AE81" s="113"/>
      <c r="AF81" s="113"/>
      <c r="AG81" s="113"/>
      <c r="AH81" s="113"/>
      <c r="AI81" s="113"/>
    </row>
    <row r="82" spans="2:35" ht="15" hidden="1">
      <c r="B82" s="46" t="s">
        <v>51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3"/>
      <c r="AC82" s="113"/>
      <c r="AD82" s="113"/>
      <c r="AE82" s="113"/>
      <c r="AF82" s="113"/>
      <c r="AG82" s="113"/>
      <c r="AH82" s="113"/>
      <c r="AI82" s="113"/>
    </row>
    <row r="83" spans="2:35" ht="15">
      <c r="B83" s="130" t="s">
        <v>84</v>
      </c>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14">
        <f>SUM(AB74:AI82)</f>
        <v>0</v>
      </c>
      <c r="AC83" s="114"/>
      <c r="AD83" s="114"/>
      <c r="AE83" s="114"/>
      <c r="AF83" s="114"/>
      <c r="AG83" s="114"/>
      <c r="AH83" s="114"/>
      <c r="AI83" s="114"/>
    </row>
    <row r="84" spans="2:35" ht="15.75">
      <c r="B84" s="47"/>
      <c r="C84" s="131" t="s">
        <v>85</v>
      </c>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2" t="s">
        <v>46</v>
      </c>
      <c r="AC84" s="132"/>
      <c r="AD84" s="132"/>
      <c r="AE84" s="132"/>
      <c r="AF84" s="132"/>
      <c r="AG84" s="132"/>
      <c r="AH84" s="132"/>
      <c r="AI84" s="132"/>
    </row>
    <row r="85" spans="2:35" ht="15">
      <c r="B85" s="40" t="s">
        <v>37</v>
      </c>
      <c r="C85" s="126" t="s">
        <v>86</v>
      </c>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13"/>
      <c r="AC85" s="113"/>
      <c r="AD85" s="113"/>
      <c r="AE85" s="113"/>
      <c r="AF85" s="113"/>
      <c r="AG85" s="113"/>
      <c r="AH85" s="113"/>
      <c r="AI85" s="113"/>
    </row>
    <row r="86" spans="2:35" ht="15" customHeight="1">
      <c r="B86" s="40" t="s">
        <v>38</v>
      </c>
      <c r="C86" s="126" t="s">
        <v>87</v>
      </c>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13"/>
      <c r="AC86" s="113"/>
      <c r="AD86" s="113"/>
      <c r="AE86" s="113"/>
      <c r="AF86" s="113"/>
      <c r="AG86" s="113"/>
      <c r="AH86" s="113"/>
      <c r="AI86" s="113"/>
    </row>
    <row r="87" spans="2:35" ht="15" customHeight="1">
      <c r="B87" s="40" t="s">
        <v>39</v>
      </c>
      <c r="C87" s="126" t="s">
        <v>88</v>
      </c>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13"/>
      <c r="AC87" s="113"/>
      <c r="AD87" s="113"/>
      <c r="AE87" s="113"/>
      <c r="AF87" s="113"/>
      <c r="AG87" s="113"/>
      <c r="AH87" s="113"/>
      <c r="AI87" s="113"/>
    </row>
    <row r="88" spans="2:35" ht="15" customHeight="1">
      <c r="B88" s="40" t="s">
        <v>40</v>
      </c>
      <c r="C88" s="126" t="s">
        <v>89</v>
      </c>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13"/>
      <c r="AC88" s="113"/>
      <c r="AD88" s="113"/>
      <c r="AE88" s="113"/>
      <c r="AF88" s="113"/>
      <c r="AG88" s="113"/>
      <c r="AH88" s="113"/>
      <c r="AI88" s="113"/>
    </row>
    <row r="89" spans="2:35" ht="15" customHeight="1">
      <c r="B89" s="40" t="s">
        <v>41</v>
      </c>
      <c r="C89" s="126" t="s">
        <v>406</v>
      </c>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13"/>
      <c r="AC89" s="113"/>
      <c r="AD89" s="113"/>
      <c r="AE89" s="113"/>
      <c r="AF89" s="113"/>
      <c r="AG89" s="113"/>
      <c r="AH89" s="113"/>
      <c r="AI89" s="113"/>
    </row>
    <row r="90" spans="2:35" ht="15" customHeight="1" hidden="1">
      <c r="B90" s="40" t="s">
        <v>48</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3"/>
      <c r="AC90" s="113"/>
      <c r="AD90" s="113"/>
      <c r="AE90" s="113"/>
      <c r="AF90" s="113"/>
      <c r="AG90" s="113"/>
      <c r="AH90" s="113"/>
      <c r="AI90" s="113"/>
    </row>
    <row r="91" spans="2:35" ht="15" customHeight="1" hidden="1">
      <c r="B91" s="40" t="s">
        <v>49</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3"/>
      <c r="AC91" s="113"/>
      <c r="AD91" s="113"/>
      <c r="AE91" s="113"/>
      <c r="AF91" s="113"/>
      <c r="AG91" s="113"/>
      <c r="AH91" s="113"/>
      <c r="AI91" s="113"/>
    </row>
    <row r="92" spans="2:35" ht="15" customHeight="1" hidden="1">
      <c r="B92" s="40" t="s">
        <v>191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3"/>
      <c r="AC92" s="113"/>
      <c r="AD92" s="113"/>
      <c r="AE92" s="113"/>
      <c r="AF92" s="113"/>
      <c r="AG92" s="113"/>
      <c r="AH92" s="113"/>
      <c r="AI92" s="113"/>
    </row>
    <row r="93" spans="2:35" ht="15" customHeight="1" hidden="1">
      <c r="B93" s="40" t="s">
        <v>51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3"/>
      <c r="AC93" s="113"/>
      <c r="AD93" s="113"/>
      <c r="AE93" s="113"/>
      <c r="AF93" s="113"/>
      <c r="AG93" s="113"/>
      <c r="AH93" s="113"/>
      <c r="AI93" s="113"/>
    </row>
    <row r="94" spans="2:35" ht="15.75" customHeight="1">
      <c r="B94" s="133" t="s">
        <v>90</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5"/>
      <c r="AB94" s="114">
        <f>SUM(AB85:AI93)</f>
        <v>0</v>
      </c>
      <c r="AC94" s="114"/>
      <c r="AD94" s="114"/>
      <c r="AE94" s="114"/>
      <c r="AF94" s="114"/>
      <c r="AG94" s="114"/>
      <c r="AH94" s="114"/>
      <c r="AI94" s="114"/>
    </row>
    <row r="95" spans="2:35" ht="15.75">
      <c r="B95" s="90"/>
      <c r="C95" s="136" t="s">
        <v>91</v>
      </c>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7">
        <f>AB53+AB72+AB83+AB94</f>
        <v>0</v>
      </c>
      <c r="AC95" s="138"/>
      <c r="AD95" s="138"/>
      <c r="AE95" s="138"/>
      <c r="AF95" s="138"/>
      <c r="AG95" s="138"/>
      <c r="AH95" s="138"/>
      <c r="AI95" s="139"/>
    </row>
    <row r="96" spans="2:35" ht="15.75">
      <c r="B96" s="23" t="s">
        <v>92</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row>
    <row r="97" spans="2:35" ht="15">
      <c r="B97" s="20"/>
      <c r="C97" s="20" t="s">
        <v>391</v>
      </c>
      <c r="D97" s="20"/>
      <c r="E97" s="20"/>
      <c r="F97" s="20"/>
      <c r="G97" s="20"/>
      <c r="H97" s="20"/>
      <c r="I97" s="20"/>
      <c r="J97" s="20"/>
      <c r="K97" s="20"/>
      <c r="L97" s="20"/>
      <c r="M97" s="20"/>
      <c r="N97" s="20"/>
      <c r="O97" s="20"/>
      <c r="P97" s="20"/>
      <c r="Q97" s="20"/>
      <c r="R97" s="152" t="s">
        <v>103</v>
      </c>
      <c r="S97" s="153"/>
      <c r="T97" s="153"/>
      <c r="U97" s="153"/>
      <c r="V97" s="153"/>
      <c r="W97" s="153"/>
      <c r="X97" s="153"/>
      <c r="Y97" s="153"/>
      <c r="Z97" s="153"/>
      <c r="AA97" s="153"/>
      <c r="AB97" s="154"/>
      <c r="AC97" s="20"/>
      <c r="AD97" s="20"/>
      <c r="AE97" s="20"/>
      <c r="AF97" s="20"/>
      <c r="AG97" s="20"/>
      <c r="AH97" s="20"/>
      <c r="AI97" s="20"/>
    </row>
    <row r="98" spans="2:35" ht="55.5" customHeight="1">
      <c r="B98" s="118" t="s">
        <v>497</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row>
    <row r="99" ht="15"/>
    <row r="100" ht="15" hidden="1"/>
  </sheetData>
  <sheetProtection password="CE88" sheet="1" objects="1" scenarios="1"/>
  <mergeCells count="151">
    <mergeCell ref="X9:AA9"/>
    <mergeCell ref="O9:P9"/>
    <mergeCell ref="B33:AD33"/>
    <mergeCell ref="AD34:AH34"/>
    <mergeCell ref="B35:AI35"/>
    <mergeCell ref="S26:AI26"/>
    <mergeCell ref="S27:AI27"/>
    <mergeCell ref="S30:AI30"/>
    <mergeCell ref="S31:AI31"/>
    <mergeCell ref="S28:U28"/>
    <mergeCell ref="R97:AB97"/>
    <mergeCell ref="AB93:AI93"/>
    <mergeCell ref="AB90:AI90"/>
    <mergeCell ref="C91:AA91"/>
    <mergeCell ref="AB66:AI66"/>
    <mergeCell ref="C74:AA74"/>
    <mergeCell ref="C76:AA76"/>
    <mergeCell ref="AB91:AI91"/>
    <mergeCell ref="AB67:AI67"/>
    <mergeCell ref="C75:AA75"/>
    <mergeCell ref="AB79:AI79"/>
    <mergeCell ref="AB74:AI74"/>
    <mergeCell ref="C79:AA79"/>
    <mergeCell ref="B32:AI32"/>
    <mergeCell ref="C70:AA70"/>
    <mergeCell ref="AB57:AI57"/>
    <mergeCell ref="AB38:AI38"/>
    <mergeCell ref="AB78:AI78"/>
    <mergeCell ref="AB76:AI76"/>
    <mergeCell ref="C68:AA68"/>
    <mergeCell ref="AB68:AI68"/>
    <mergeCell ref="C62:AA62"/>
    <mergeCell ref="B34:AC34"/>
    <mergeCell ref="AB75:AI75"/>
    <mergeCell ref="C64:AA64"/>
    <mergeCell ref="C37:AA37"/>
    <mergeCell ref="AB37:AI37"/>
    <mergeCell ref="AB47:AI47"/>
    <mergeCell ref="AB63:AI63"/>
    <mergeCell ref="C65:AA65"/>
    <mergeCell ref="S13:AI13"/>
    <mergeCell ref="S14:AI14"/>
    <mergeCell ref="S16:AI16"/>
    <mergeCell ref="S18:AI18"/>
    <mergeCell ref="S19:AI19"/>
    <mergeCell ref="C73:AA73"/>
    <mergeCell ref="AB73:AI73"/>
    <mergeCell ref="C67:AA67"/>
    <mergeCell ref="S20:AI20"/>
    <mergeCell ref="S21:AI21"/>
    <mergeCell ref="AB81:AI81"/>
    <mergeCell ref="C86:AA86"/>
    <mergeCell ref="AB86:AI86"/>
    <mergeCell ref="C77:AA77"/>
    <mergeCell ref="AB77:AI77"/>
    <mergeCell ref="C82:AA82"/>
    <mergeCell ref="AB82:AI82"/>
    <mergeCell ref="C80:AA80"/>
    <mergeCell ref="AB80:AI80"/>
    <mergeCell ref="C85:AA85"/>
    <mergeCell ref="S22:AI22"/>
    <mergeCell ref="S23:AI23"/>
    <mergeCell ref="B72:AA72"/>
    <mergeCell ref="AB69:AI69"/>
    <mergeCell ref="C69:AA69"/>
    <mergeCell ref="AB71:AI71"/>
    <mergeCell ref="AB62:AI62"/>
    <mergeCell ref="C59:AA59"/>
    <mergeCell ref="C71:AA71"/>
    <mergeCell ref="S24:AI24"/>
    <mergeCell ref="C87:AA87"/>
    <mergeCell ref="C88:AA88"/>
    <mergeCell ref="AB88:AI88"/>
    <mergeCell ref="AB87:AI87"/>
    <mergeCell ref="B83:AA83"/>
    <mergeCell ref="C84:AA84"/>
    <mergeCell ref="C81:AA81"/>
    <mergeCell ref="AB84:AI84"/>
    <mergeCell ref="AB83:AI83"/>
    <mergeCell ref="AB94:AI94"/>
    <mergeCell ref="C95:AA95"/>
    <mergeCell ref="AB95:AI95"/>
    <mergeCell ref="C89:AA89"/>
    <mergeCell ref="C93:AA93"/>
    <mergeCell ref="AB89:AI89"/>
    <mergeCell ref="AB92:AI92"/>
    <mergeCell ref="C92:AA92"/>
    <mergeCell ref="B94:AA94"/>
    <mergeCell ref="C90:AA90"/>
    <mergeCell ref="AB85:AI85"/>
    <mergeCell ref="C44:AA44"/>
    <mergeCell ref="AB45:AI45"/>
    <mergeCell ref="AB46:AI46"/>
    <mergeCell ref="C78:AA78"/>
    <mergeCell ref="AB72:AI72"/>
    <mergeCell ref="AB70:AI70"/>
    <mergeCell ref="AB65:AI65"/>
    <mergeCell ref="AB58:AI58"/>
    <mergeCell ref="C61:AA61"/>
    <mergeCell ref="C66:AA66"/>
    <mergeCell ref="AB64:AI64"/>
    <mergeCell ref="AB61:AI61"/>
    <mergeCell ref="AB60:AI60"/>
    <mergeCell ref="C63:AA63"/>
    <mergeCell ref="C60:AA60"/>
    <mergeCell ref="C55:AA55"/>
    <mergeCell ref="AB55:AI55"/>
    <mergeCell ref="AB59:AI59"/>
    <mergeCell ref="AB56:AI56"/>
    <mergeCell ref="AB54:AI54"/>
    <mergeCell ref="C50:AA50"/>
    <mergeCell ref="C57:AA57"/>
    <mergeCell ref="C58:AA58"/>
    <mergeCell ref="C41:AA41"/>
    <mergeCell ref="AB44:AI44"/>
    <mergeCell ref="C54:AA54"/>
    <mergeCell ref="C45:AA45"/>
    <mergeCell ref="AB41:AI41"/>
    <mergeCell ref="AB42:AI42"/>
    <mergeCell ref="AB48:AI48"/>
    <mergeCell ref="C48:AA48"/>
    <mergeCell ref="Z28:AI28"/>
    <mergeCell ref="Z29:AI29"/>
    <mergeCell ref="C51:AA51"/>
    <mergeCell ref="B53:AA53"/>
    <mergeCell ref="AB50:AI50"/>
    <mergeCell ref="C49:AA49"/>
    <mergeCell ref="C38:AA38"/>
    <mergeCell ref="AB39:AI39"/>
    <mergeCell ref="C46:AA46"/>
    <mergeCell ref="C47:AA47"/>
    <mergeCell ref="B8:AI8"/>
    <mergeCell ref="B98:AI98"/>
    <mergeCell ref="Q9:R9"/>
    <mergeCell ref="V9:W9"/>
    <mergeCell ref="AB51:AI51"/>
    <mergeCell ref="C39:AA39"/>
    <mergeCell ref="V28:Y28"/>
    <mergeCell ref="C56:AA56"/>
    <mergeCell ref="AB43:AI43"/>
    <mergeCell ref="S29:U29"/>
    <mergeCell ref="C40:AA40"/>
    <mergeCell ref="V29:Y29"/>
    <mergeCell ref="C42:AA42"/>
    <mergeCell ref="C52:AA52"/>
    <mergeCell ref="AB52:AI52"/>
    <mergeCell ref="AB53:AI53"/>
    <mergeCell ref="B36:AI36"/>
    <mergeCell ref="AB40:AI40"/>
    <mergeCell ref="AB49:AI49"/>
    <mergeCell ref="C43:AA43"/>
  </mergeCells>
  <conditionalFormatting sqref="R97:AB97">
    <cfRule type="cellIs" priority="3" dxfId="5" operator="equal" stopIfTrue="1">
      <formula>""</formula>
    </cfRule>
    <cfRule type="cellIs" priority="4" dxfId="5" operator="equal" stopIfTrue="1">
      <formula>"select"</formula>
    </cfRule>
  </conditionalFormatting>
  <conditionalFormatting sqref="Q9:R9">
    <cfRule type="cellIs" priority="2" dxfId="5" operator="equal" stopIfTrue="1">
      <formula>"YYYY"</formula>
    </cfRule>
  </conditionalFormatting>
  <conditionalFormatting sqref="AD34:AH34">
    <cfRule type="cellIs" priority="1" dxfId="5" operator="equal" stopIfTrue="1">
      <formula>"Select"</formula>
    </cfRule>
  </conditionalFormatting>
  <dataValidations count="13">
    <dataValidation type="list" showInputMessage="1" showErrorMessage="1" errorTitle="Invalid Value" error="Please select the value from list only." sqref="R97:AB97">
      <formula1>BA2:BA9</formula1>
    </dataValidation>
    <dataValidation type="decimal" allowBlank="1" showInputMessage="1" showErrorMessage="1" prompt="Enter the share of business activity.&#10;Numbers only." error="- Total Per cent share (A+B+C+D) can not be more than 100&#10;&#10;- Only Numeric values allowed.&#10;" sqref="AB74:AI82 AB38:AI52 AB55:AI71 AB85:AI93">
      <formula1>0</formula1>
      <formula2>100</formula2>
    </dataValidation>
    <dataValidation allowBlank="1" showInputMessage="1" showErrorMessage="1" prompt="21 digit alpha numeric CIN number" sqref="S16"/>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dataValidation showInputMessage="1" showErrorMessage="1" prompt="Please enter 9 or 10 digit alpha numeric Import-Export code allotted by DGFT." errorTitle="Invalid IE Code." error="Please enter 9 or 10 digit alpha numeric Import-Export code allotted by DGFT." sqref="S18:AI18"/>
    <dataValidation showInputMessage="1" prompt="Mobile Number" error="Please provide 10 digit non-negative numeric Mobile Number." sqref="Z29:AI29"/>
    <dataValidation operator="greaterThan" showInputMessage="1" prompt="Country Code" error="Only non-negative numeric Country Code." sqref="S29:U29"/>
    <dataValidation operator="greaterThan" showInputMessage="1" prompt="STD Code" error="Only non-negative numeric STD Code." sqref="S28:U28"/>
    <dataValidation operator="greaterThan" showInputMessage="1" prompt="Phone Number" error="Only non-negative numeric Phone number." sqref="Z28:AI28"/>
    <dataValidation showInputMessage="1" prompt="Don't use space or special charater.&#10;&#10;Please enter STD code followed by the fax number." error="Please enter STD code followed by the fax number." sqref="S30:AI30"/>
    <dataValidation type="list" showInputMessage="1" showErrorMessage="1" sqref="AD34:AH34">
      <formula1>"Select,Yes,No"</formula1>
    </dataValidation>
    <dataValidation type="whole" operator="lessThan" allowBlank="1" showInputMessage="1" showErrorMessage="1" error="Please enter valid year or valid accessment year." sqref="Q9:R9">
      <formula1>F9</formula1>
    </dataValidation>
  </dataValidations>
  <printOptions/>
  <pageMargins left="0.7" right="0.42" top="0.55" bottom="0.54"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BQ91"/>
  <sheetViews>
    <sheetView showGridLines="0" showRowColHeaders="0" zoomScale="115" zoomScaleNormal="115" zoomScalePageLayoutView="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0" style="0" hidden="1" customWidth="1"/>
  </cols>
  <sheetData>
    <row r="1" spans="1:35" ht="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5">
      <c r="A2" s="2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ht="15">
      <c r="A3" s="2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ht="15">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35" ht="1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ht="15.75">
      <c r="A6" s="21"/>
      <c r="B6" s="20"/>
      <c r="C6" s="20"/>
      <c r="D6" s="20"/>
      <c r="E6" s="20"/>
      <c r="F6" s="20"/>
      <c r="G6" s="20"/>
      <c r="H6" s="20"/>
      <c r="I6" s="20"/>
      <c r="J6" s="20"/>
      <c r="K6" s="20"/>
      <c r="L6" s="20"/>
      <c r="M6" s="20"/>
      <c r="N6" s="20"/>
      <c r="O6" s="20"/>
      <c r="P6" s="20"/>
      <c r="Q6" s="20"/>
      <c r="R6" s="15" t="s">
        <v>0</v>
      </c>
      <c r="S6" s="20"/>
      <c r="T6" s="20"/>
      <c r="U6" s="20"/>
      <c r="V6" s="20"/>
      <c r="W6" s="20"/>
      <c r="X6" s="20"/>
      <c r="Y6" s="20"/>
      <c r="Z6" s="20"/>
      <c r="AA6" s="20"/>
      <c r="AB6" s="20"/>
      <c r="AC6" s="20"/>
      <c r="AD6" s="94"/>
      <c r="AE6" s="94"/>
      <c r="AF6" s="95" t="s">
        <v>177</v>
      </c>
      <c r="AG6" s="94"/>
      <c r="AH6" s="94"/>
      <c r="AI6" s="20"/>
    </row>
    <row r="7" spans="1:35" ht="15">
      <c r="A7" s="21"/>
      <c r="B7" s="20"/>
      <c r="C7" s="20"/>
      <c r="D7" s="20"/>
      <c r="E7" s="20"/>
      <c r="F7" s="20"/>
      <c r="G7" s="20"/>
      <c r="H7" s="20"/>
      <c r="I7" s="20"/>
      <c r="J7" s="20"/>
      <c r="K7" s="20"/>
      <c r="L7" s="20"/>
      <c r="M7" s="20"/>
      <c r="N7" s="20"/>
      <c r="O7" s="20"/>
      <c r="P7" s="20"/>
      <c r="Q7" s="20"/>
      <c r="R7" s="88" t="s">
        <v>1</v>
      </c>
      <c r="S7" s="20"/>
      <c r="T7" s="20"/>
      <c r="U7" s="20"/>
      <c r="V7" s="20"/>
      <c r="W7" s="20"/>
      <c r="X7" s="20"/>
      <c r="Y7" s="20"/>
      <c r="Z7" s="20"/>
      <c r="AA7" s="20"/>
      <c r="AB7" s="20"/>
      <c r="AC7" s="20"/>
      <c r="AD7" s="20"/>
      <c r="AE7" s="20"/>
      <c r="AF7" s="20"/>
      <c r="AG7" s="20"/>
      <c r="AH7" s="20"/>
      <c r="AI7" s="20"/>
    </row>
    <row r="8" spans="1:35" ht="15">
      <c r="A8" s="21"/>
      <c r="B8" s="20"/>
      <c r="C8" s="20"/>
      <c r="D8" s="20"/>
      <c r="E8" s="20"/>
      <c r="F8" s="20"/>
      <c r="G8" s="20"/>
      <c r="H8" s="20"/>
      <c r="I8" s="20"/>
      <c r="J8" s="20"/>
      <c r="K8" s="20"/>
      <c r="L8" s="20"/>
      <c r="M8" s="20"/>
      <c r="N8" s="20"/>
      <c r="O8" s="20"/>
      <c r="P8" s="20"/>
      <c r="Q8" s="20"/>
      <c r="R8" s="88" t="s">
        <v>2</v>
      </c>
      <c r="S8" s="20"/>
      <c r="T8" s="20"/>
      <c r="U8" s="20"/>
      <c r="V8" s="20"/>
      <c r="W8" s="20"/>
      <c r="X8" s="20"/>
      <c r="Y8" s="20"/>
      <c r="Z8" s="20"/>
      <c r="AA8" s="20"/>
      <c r="AB8" s="20"/>
      <c r="AC8" s="20"/>
      <c r="AD8" s="20"/>
      <c r="AE8" s="20"/>
      <c r="AF8" s="20"/>
      <c r="AG8" s="20"/>
      <c r="AH8" s="20"/>
      <c r="AI8" s="20"/>
    </row>
    <row r="9" spans="1:35" ht="15">
      <c r="A9" s="21"/>
      <c r="B9" s="20"/>
      <c r="C9" s="20"/>
      <c r="D9" s="20"/>
      <c r="E9" s="20"/>
      <c r="F9" s="20"/>
      <c r="G9" s="20"/>
      <c r="H9" s="20"/>
      <c r="I9" s="20"/>
      <c r="J9" s="20"/>
      <c r="K9" s="20"/>
      <c r="L9" s="20"/>
      <c r="M9" s="20"/>
      <c r="N9" s="20"/>
      <c r="O9" s="20"/>
      <c r="P9" s="20"/>
      <c r="Q9" s="20"/>
      <c r="R9" s="88" t="s">
        <v>32</v>
      </c>
      <c r="S9" s="20"/>
      <c r="T9" s="20"/>
      <c r="U9" s="20"/>
      <c r="V9" s="20"/>
      <c r="W9" s="20"/>
      <c r="X9" s="20"/>
      <c r="Y9" s="20"/>
      <c r="Z9" s="20"/>
      <c r="AA9" s="20"/>
      <c r="AB9" s="20"/>
      <c r="AC9" s="20"/>
      <c r="AD9" s="20"/>
      <c r="AE9" s="20"/>
      <c r="AF9" s="20"/>
      <c r="AG9" s="20"/>
      <c r="AH9" s="20"/>
      <c r="AI9" s="20"/>
    </row>
    <row r="10" spans="1:35" ht="15.75">
      <c r="A10" s="21"/>
      <c r="B10" s="20"/>
      <c r="C10" s="20"/>
      <c r="D10" s="20"/>
      <c r="E10" s="20"/>
      <c r="F10" s="20"/>
      <c r="G10" s="20"/>
      <c r="H10" s="20"/>
      <c r="I10" s="20" t="s">
        <v>194</v>
      </c>
      <c r="J10" s="20"/>
      <c r="K10" s="20"/>
      <c r="L10" s="20"/>
      <c r="M10" s="20"/>
      <c r="N10" s="20"/>
      <c r="O10" s="20"/>
      <c r="P10" s="20"/>
      <c r="Q10" s="213" t="str">
        <f>'Survey_Schedule_Part-A'!Q9</f>
        <v>YYYY</v>
      </c>
      <c r="R10" s="213"/>
      <c r="S10" s="19" t="s">
        <v>195</v>
      </c>
      <c r="T10" s="88"/>
      <c r="U10" s="19"/>
      <c r="V10" s="214" t="e">
        <f>Q10+1</f>
        <v>#VALUE!</v>
      </c>
      <c r="W10" s="214"/>
      <c r="X10" s="19" t="s">
        <v>33</v>
      </c>
      <c r="Y10" s="20"/>
      <c r="Z10" s="20"/>
      <c r="AA10" s="20"/>
      <c r="AB10" s="20"/>
      <c r="AC10" s="20"/>
      <c r="AD10" s="20"/>
      <c r="AE10" s="20"/>
      <c r="AF10" s="20"/>
      <c r="AG10" s="20"/>
      <c r="AH10" s="20"/>
      <c r="AI10" s="20"/>
    </row>
    <row r="11" spans="2:69" ht="15.75">
      <c r="B11" s="22"/>
      <c r="C11" s="22"/>
      <c r="D11" s="22"/>
      <c r="E11" s="22"/>
      <c r="F11" s="22"/>
      <c r="G11" s="22"/>
      <c r="H11" s="22"/>
      <c r="I11" s="22"/>
      <c r="J11" s="22"/>
      <c r="K11" s="22"/>
      <c r="L11" s="22"/>
      <c r="M11" s="17"/>
      <c r="N11" s="22"/>
      <c r="O11" s="22"/>
      <c r="P11" s="22"/>
      <c r="Q11" s="22"/>
      <c r="R11" s="18" t="s">
        <v>149</v>
      </c>
      <c r="S11" s="22"/>
      <c r="T11" s="22"/>
      <c r="U11" s="22"/>
      <c r="V11" s="22"/>
      <c r="W11" s="22"/>
      <c r="X11" s="22"/>
      <c r="Y11" s="22"/>
      <c r="Z11" s="22"/>
      <c r="AA11" s="22"/>
      <c r="AB11" s="22"/>
      <c r="AC11" s="22"/>
      <c r="AD11" s="22"/>
      <c r="AE11" s="22"/>
      <c r="AF11" s="22"/>
      <c r="AG11" s="22"/>
      <c r="AH11" s="22"/>
      <c r="AI11" s="22"/>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2:69" ht="15.75">
      <c r="B12" s="23" t="s">
        <v>104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2:69" ht="15">
      <c r="B13" s="167" t="s">
        <v>385</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9"/>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2:69" ht="15.75">
      <c r="B14" s="45"/>
      <c r="C14" s="146" t="s">
        <v>105</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70" t="s">
        <v>183</v>
      </c>
      <c r="AC14" s="170"/>
      <c r="AD14" s="170"/>
      <c r="AE14" s="170"/>
      <c r="AF14" s="170"/>
      <c r="AG14" s="170"/>
      <c r="AH14" s="170"/>
      <c r="AI14" s="170"/>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2:69" ht="15">
      <c r="B15" s="46" t="s">
        <v>37</v>
      </c>
      <c r="C15" s="108" t="s">
        <v>106</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13"/>
      <c r="AC15" s="113"/>
      <c r="AD15" s="113"/>
      <c r="AE15" s="113"/>
      <c r="AF15" s="113"/>
      <c r="AG15" s="113"/>
      <c r="AH15" s="113"/>
      <c r="AI15" s="113"/>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2:69" ht="15">
      <c r="B16" s="46" t="s">
        <v>38</v>
      </c>
      <c r="C16" s="108" t="s">
        <v>107</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13"/>
      <c r="AC16" s="113"/>
      <c r="AD16" s="113"/>
      <c r="AE16" s="113"/>
      <c r="AF16" s="113"/>
      <c r="AG16" s="113"/>
      <c r="AH16" s="113"/>
      <c r="AI16" s="113"/>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2:69" ht="15">
      <c r="B17" s="46" t="s">
        <v>39</v>
      </c>
      <c r="C17" s="108" t="s">
        <v>108</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13"/>
      <c r="AC17" s="113"/>
      <c r="AD17" s="113"/>
      <c r="AE17" s="113"/>
      <c r="AF17" s="113"/>
      <c r="AG17" s="113"/>
      <c r="AH17" s="113"/>
      <c r="AI17" s="113"/>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2:69" ht="15">
      <c r="B18" s="46" t="s">
        <v>40</v>
      </c>
      <c r="C18" s="108" t="s">
        <v>109</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13"/>
      <c r="AC18" s="113"/>
      <c r="AD18" s="113"/>
      <c r="AE18" s="113"/>
      <c r="AF18" s="113"/>
      <c r="AG18" s="113"/>
      <c r="AH18" s="113"/>
      <c r="AI18" s="113"/>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2:69" ht="15">
      <c r="B19" s="133" t="s">
        <v>110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5"/>
      <c r="AB19" s="114">
        <f>SUM(AB15:AI18)</f>
        <v>0</v>
      </c>
      <c r="AC19" s="114"/>
      <c r="AD19" s="114"/>
      <c r="AE19" s="114"/>
      <c r="AF19" s="114"/>
      <c r="AG19" s="114"/>
      <c r="AH19" s="114"/>
      <c r="AI19" s="114"/>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2:69" ht="15">
      <c r="B20" s="46"/>
      <c r="C20" s="108" t="s">
        <v>392</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13">
        <v>0</v>
      </c>
      <c r="AC20" s="113"/>
      <c r="AD20" s="113"/>
      <c r="AE20" s="113"/>
      <c r="AF20" s="113"/>
      <c r="AG20" s="113"/>
      <c r="AH20" s="113"/>
      <c r="AI20" s="113"/>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2:69" ht="15">
      <c r="B21" s="54" t="s">
        <v>138</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2:69" ht="15">
      <c r="B22" s="57"/>
      <c r="C22" s="27" t="s">
        <v>179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8"/>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row>
    <row r="23" spans="2:69" ht="15">
      <c r="B23" s="59"/>
      <c r="C23" s="28" t="s">
        <v>111</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60"/>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row>
    <row r="24" spans="2:69" ht="15.75">
      <c r="B24" s="171" t="s">
        <v>114</v>
      </c>
      <c r="C24" s="172"/>
      <c r="D24" s="172"/>
      <c r="E24" s="172"/>
      <c r="F24" s="172"/>
      <c r="G24" s="172"/>
      <c r="H24" s="172"/>
      <c r="I24" s="172"/>
      <c r="J24" s="172"/>
      <c r="K24" s="172"/>
      <c r="L24" s="172"/>
      <c r="M24" s="172"/>
      <c r="N24" s="172"/>
      <c r="O24" s="172"/>
      <c r="P24" s="172"/>
      <c r="Q24" s="172"/>
      <c r="R24" s="172"/>
      <c r="S24" s="173"/>
      <c r="T24" s="177" t="s">
        <v>173</v>
      </c>
      <c r="U24" s="177"/>
      <c r="V24" s="177"/>
      <c r="W24" s="177"/>
      <c r="X24" s="177"/>
      <c r="Y24" s="177"/>
      <c r="Z24" s="177"/>
      <c r="AA24" s="177"/>
      <c r="AB24" s="177"/>
      <c r="AC24" s="177"/>
      <c r="AD24" s="177"/>
      <c r="AE24" s="177"/>
      <c r="AF24" s="177"/>
      <c r="AG24" s="177"/>
      <c r="AH24" s="177"/>
      <c r="AI24" s="177"/>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row>
    <row r="25" spans="2:69" ht="31.5" customHeight="1">
      <c r="B25" s="174"/>
      <c r="C25" s="175"/>
      <c r="D25" s="175"/>
      <c r="E25" s="175"/>
      <c r="F25" s="175"/>
      <c r="G25" s="175"/>
      <c r="H25" s="175"/>
      <c r="I25" s="175"/>
      <c r="J25" s="175"/>
      <c r="K25" s="175"/>
      <c r="L25" s="175"/>
      <c r="M25" s="175"/>
      <c r="N25" s="175"/>
      <c r="O25" s="175"/>
      <c r="P25" s="175"/>
      <c r="Q25" s="175"/>
      <c r="R25" s="175"/>
      <c r="S25" s="176"/>
      <c r="T25" s="178" t="s">
        <v>113</v>
      </c>
      <c r="U25" s="132"/>
      <c r="V25" s="132"/>
      <c r="W25" s="132"/>
      <c r="X25" s="132"/>
      <c r="Y25" s="132"/>
      <c r="Z25" s="132"/>
      <c r="AA25" s="132"/>
      <c r="AB25" s="179" t="s">
        <v>184</v>
      </c>
      <c r="AC25" s="180"/>
      <c r="AD25" s="180"/>
      <c r="AE25" s="180"/>
      <c r="AF25" s="180"/>
      <c r="AG25" s="180"/>
      <c r="AH25" s="180"/>
      <c r="AI25" s="18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row>
    <row r="26" spans="2:69" ht="15">
      <c r="B26" s="61"/>
      <c r="C26" s="62" t="s">
        <v>487</v>
      </c>
      <c r="D26" s="63"/>
      <c r="E26" s="63"/>
      <c r="F26" s="63"/>
      <c r="G26" s="63"/>
      <c r="H26" s="63"/>
      <c r="I26" s="63"/>
      <c r="J26" s="63"/>
      <c r="K26" s="63"/>
      <c r="L26" s="63"/>
      <c r="M26" s="63"/>
      <c r="N26" s="63"/>
      <c r="O26" s="63"/>
      <c r="P26" s="63"/>
      <c r="Q26" s="63"/>
      <c r="R26" s="63"/>
      <c r="S26" s="64"/>
      <c r="T26" s="182"/>
      <c r="U26" s="183"/>
      <c r="V26" s="183"/>
      <c r="W26" s="183"/>
      <c r="X26" s="183"/>
      <c r="Y26" s="183"/>
      <c r="Z26" s="183"/>
      <c r="AA26" s="184"/>
      <c r="AB26" s="182"/>
      <c r="AC26" s="183"/>
      <c r="AD26" s="183"/>
      <c r="AE26" s="183"/>
      <c r="AF26" s="183"/>
      <c r="AG26" s="183"/>
      <c r="AH26" s="183"/>
      <c r="AI26" s="184"/>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2:69" ht="15">
      <c r="B27" s="65"/>
      <c r="C27" s="28" t="s">
        <v>488</v>
      </c>
      <c r="D27" s="29"/>
      <c r="E27" s="29"/>
      <c r="F27" s="29"/>
      <c r="G27" s="29"/>
      <c r="H27" s="29"/>
      <c r="I27" s="29"/>
      <c r="J27" s="29"/>
      <c r="K27" s="29"/>
      <c r="L27" s="29"/>
      <c r="M27" s="29"/>
      <c r="N27" s="29"/>
      <c r="O27" s="29"/>
      <c r="P27" s="29"/>
      <c r="Q27" s="29"/>
      <c r="R27" s="29"/>
      <c r="S27" s="30"/>
      <c r="T27" s="182"/>
      <c r="U27" s="183"/>
      <c r="V27" s="183"/>
      <c r="W27" s="183"/>
      <c r="X27" s="183"/>
      <c r="Y27" s="183"/>
      <c r="Z27" s="183"/>
      <c r="AA27" s="184"/>
      <c r="AB27" s="182"/>
      <c r="AC27" s="183"/>
      <c r="AD27" s="183"/>
      <c r="AE27" s="183"/>
      <c r="AF27" s="183"/>
      <c r="AG27" s="183"/>
      <c r="AH27" s="183"/>
      <c r="AI27" s="184"/>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2:69" ht="15">
      <c r="B28" s="65"/>
      <c r="C28" s="28" t="s">
        <v>489</v>
      </c>
      <c r="D28" s="29"/>
      <c r="E28" s="29"/>
      <c r="F28" s="29"/>
      <c r="G28" s="29"/>
      <c r="H28" s="29"/>
      <c r="I28" s="29"/>
      <c r="J28" s="29"/>
      <c r="K28" s="29"/>
      <c r="L28" s="29"/>
      <c r="M28" s="29"/>
      <c r="N28" s="29"/>
      <c r="O28" s="29"/>
      <c r="P28" s="29"/>
      <c r="Q28" s="29"/>
      <c r="R28" s="29"/>
      <c r="S28" s="30"/>
      <c r="T28" s="182"/>
      <c r="U28" s="183"/>
      <c r="V28" s="183"/>
      <c r="W28" s="183"/>
      <c r="X28" s="183"/>
      <c r="Y28" s="183"/>
      <c r="Z28" s="183"/>
      <c r="AA28" s="184"/>
      <c r="AB28" s="182"/>
      <c r="AC28" s="183"/>
      <c r="AD28" s="183"/>
      <c r="AE28" s="183"/>
      <c r="AF28" s="183"/>
      <c r="AG28" s="183"/>
      <c r="AH28" s="183"/>
      <c r="AI28" s="184"/>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2:69" ht="15">
      <c r="B29" s="65"/>
      <c r="C29" s="28" t="s">
        <v>490</v>
      </c>
      <c r="D29" s="29"/>
      <c r="E29" s="29"/>
      <c r="F29" s="29"/>
      <c r="G29" s="29"/>
      <c r="H29" s="29"/>
      <c r="I29" s="29"/>
      <c r="J29" s="29"/>
      <c r="K29" s="29"/>
      <c r="L29" s="29"/>
      <c r="M29" s="29"/>
      <c r="N29" s="29"/>
      <c r="O29" s="29"/>
      <c r="P29" s="29"/>
      <c r="Q29" s="29"/>
      <c r="R29" s="29"/>
      <c r="S29" s="30"/>
      <c r="T29" s="182"/>
      <c r="U29" s="183"/>
      <c r="V29" s="183"/>
      <c r="W29" s="183"/>
      <c r="X29" s="183"/>
      <c r="Y29" s="183"/>
      <c r="Z29" s="183"/>
      <c r="AA29" s="184"/>
      <c r="AB29" s="182"/>
      <c r="AC29" s="183"/>
      <c r="AD29" s="183"/>
      <c r="AE29" s="183"/>
      <c r="AF29" s="183"/>
      <c r="AG29" s="183"/>
      <c r="AH29" s="183"/>
      <c r="AI29" s="184"/>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2:69" ht="15">
      <c r="B30" s="65"/>
      <c r="C30" s="28" t="s">
        <v>491</v>
      </c>
      <c r="D30" s="29"/>
      <c r="E30" s="29"/>
      <c r="F30" s="29"/>
      <c r="G30" s="29"/>
      <c r="H30" s="29"/>
      <c r="I30" s="29"/>
      <c r="J30" s="29"/>
      <c r="K30" s="29"/>
      <c r="L30" s="29"/>
      <c r="M30" s="29"/>
      <c r="N30" s="29"/>
      <c r="O30" s="29"/>
      <c r="P30" s="29"/>
      <c r="Q30" s="29"/>
      <c r="R30" s="29"/>
      <c r="S30" s="30"/>
      <c r="T30" s="182"/>
      <c r="U30" s="183"/>
      <c r="V30" s="183"/>
      <c r="W30" s="183"/>
      <c r="X30" s="183"/>
      <c r="Y30" s="183"/>
      <c r="Z30" s="183"/>
      <c r="AA30" s="184"/>
      <c r="AB30" s="182"/>
      <c r="AC30" s="183"/>
      <c r="AD30" s="183"/>
      <c r="AE30" s="183"/>
      <c r="AF30" s="183"/>
      <c r="AG30" s="183"/>
      <c r="AH30" s="183"/>
      <c r="AI30" s="184"/>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2:69" ht="15">
      <c r="B31" s="65"/>
      <c r="C31" s="28" t="s">
        <v>492</v>
      </c>
      <c r="D31" s="29"/>
      <c r="E31" s="29"/>
      <c r="F31" s="29"/>
      <c r="G31" s="29"/>
      <c r="H31" s="29"/>
      <c r="I31" s="29"/>
      <c r="J31" s="29"/>
      <c r="K31" s="29"/>
      <c r="L31" s="29"/>
      <c r="M31" s="29"/>
      <c r="N31" s="29"/>
      <c r="O31" s="29"/>
      <c r="P31" s="29"/>
      <c r="Q31" s="29"/>
      <c r="R31" s="29"/>
      <c r="S31" s="30"/>
      <c r="T31" s="182"/>
      <c r="U31" s="183"/>
      <c r="V31" s="183"/>
      <c r="W31" s="183"/>
      <c r="X31" s="183"/>
      <c r="Y31" s="183"/>
      <c r="Z31" s="183"/>
      <c r="AA31" s="184"/>
      <c r="AB31" s="182"/>
      <c r="AC31" s="183"/>
      <c r="AD31" s="183"/>
      <c r="AE31" s="183"/>
      <c r="AF31" s="183"/>
      <c r="AG31" s="183"/>
      <c r="AH31" s="183"/>
      <c r="AI31" s="184"/>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2:69" ht="15">
      <c r="B32" s="65"/>
      <c r="C32" s="28" t="s">
        <v>493</v>
      </c>
      <c r="D32" s="29"/>
      <c r="E32" s="29"/>
      <c r="F32" s="29"/>
      <c r="G32" s="29"/>
      <c r="H32" s="29"/>
      <c r="I32" s="29"/>
      <c r="J32" s="29"/>
      <c r="K32" s="29"/>
      <c r="L32" s="29"/>
      <c r="M32" s="29"/>
      <c r="N32" s="29"/>
      <c r="O32" s="29"/>
      <c r="P32" s="29"/>
      <c r="Q32" s="29"/>
      <c r="R32" s="29"/>
      <c r="S32" s="30"/>
      <c r="T32" s="182"/>
      <c r="U32" s="183"/>
      <c r="V32" s="183"/>
      <c r="W32" s="183"/>
      <c r="X32" s="183"/>
      <c r="Y32" s="183"/>
      <c r="Z32" s="183"/>
      <c r="AA32" s="184"/>
      <c r="AB32" s="182"/>
      <c r="AC32" s="183"/>
      <c r="AD32" s="183"/>
      <c r="AE32" s="183"/>
      <c r="AF32" s="183"/>
      <c r="AG32" s="183"/>
      <c r="AH32" s="183"/>
      <c r="AI32" s="184"/>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2:69" ht="15">
      <c r="B33" s="65"/>
      <c r="C33" s="185" t="s">
        <v>407</v>
      </c>
      <c r="D33" s="185"/>
      <c r="E33" s="185"/>
      <c r="F33" s="185"/>
      <c r="G33" s="185"/>
      <c r="H33" s="185"/>
      <c r="I33" s="185"/>
      <c r="J33" s="185"/>
      <c r="K33" s="185"/>
      <c r="L33" s="185"/>
      <c r="M33" s="185"/>
      <c r="N33" s="185"/>
      <c r="O33" s="185"/>
      <c r="P33" s="185"/>
      <c r="Q33" s="185"/>
      <c r="R33" s="185"/>
      <c r="S33" s="186"/>
      <c r="T33" s="187"/>
      <c r="U33" s="188"/>
      <c r="V33" s="188"/>
      <c r="W33" s="188"/>
      <c r="X33" s="188"/>
      <c r="Y33" s="188"/>
      <c r="Z33" s="188"/>
      <c r="AA33" s="189"/>
      <c r="AB33" s="182"/>
      <c r="AC33" s="183"/>
      <c r="AD33" s="183"/>
      <c r="AE33" s="183"/>
      <c r="AF33" s="183"/>
      <c r="AG33" s="183"/>
      <c r="AH33" s="183"/>
      <c r="AI33" s="184"/>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row>
    <row r="34" spans="2:69" ht="15" hidden="1">
      <c r="B34" s="65"/>
      <c r="C34" s="190"/>
      <c r="D34" s="190"/>
      <c r="E34" s="190"/>
      <c r="F34" s="190"/>
      <c r="G34" s="190"/>
      <c r="H34" s="190"/>
      <c r="I34" s="190"/>
      <c r="J34" s="190"/>
      <c r="K34" s="190"/>
      <c r="L34" s="190"/>
      <c r="M34" s="190"/>
      <c r="N34" s="190"/>
      <c r="O34" s="190"/>
      <c r="P34" s="190"/>
      <c r="Q34" s="190"/>
      <c r="R34" s="190"/>
      <c r="S34" s="191"/>
      <c r="T34" s="182"/>
      <c r="U34" s="183"/>
      <c r="V34" s="183"/>
      <c r="W34" s="183"/>
      <c r="X34" s="183"/>
      <c r="Y34" s="183"/>
      <c r="Z34" s="183"/>
      <c r="AA34" s="184"/>
      <c r="AB34" s="182"/>
      <c r="AC34" s="183"/>
      <c r="AD34" s="183"/>
      <c r="AE34" s="183"/>
      <c r="AF34" s="183"/>
      <c r="AG34" s="183"/>
      <c r="AH34" s="183"/>
      <c r="AI34" s="184"/>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row>
    <row r="35" spans="2:69" ht="15" hidden="1">
      <c r="B35" s="65"/>
      <c r="C35" s="190"/>
      <c r="D35" s="190"/>
      <c r="E35" s="190"/>
      <c r="F35" s="190"/>
      <c r="G35" s="190"/>
      <c r="H35" s="190"/>
      <c r="I35" s="190"/>
      <c r="J35" s="190"/>
      <c r="K35" s="190"/>
      <c r="L35" s="190"/>
      <c r="M35" s="190"/>
      <c r="N35" s="190"/>
      <c r="O35" s="190"/>
      <c r="P35" s="190"/>
      <c r="Q35" s="190"/>
      <c r="R35" s="190"/>
      <c r="S35" s="191"/>
      <c r="T35" s="182"/>
      <c r="U35" s="183"/>
      <c r="V35" s="183"/>
      <c r="W35" s="183"/>
      <c r="X35" s="183"/>
      <c r="Y35" s="183"/>
      <c r="Z35" s="183"/>
      <c r="AA35" s="184"/>
      <c r="AB35" s="182"/>
      <c r="AC35" s="183"/>
      <c r="AD35" s="183"/>
      <c r="AE35" s="183"/>
      <c r="AF35" s="183"/>
      <c r="AG35" s="183"/>
      <c r="AH35" s="183"/>
      <c r="AI35" s="184"/>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row>
    <row r="36" spans="2:69" ht="15" hidden="1">
      <c r="B36" s="65"/>
      <c r="C36" s="190"/>
      <c r="D36" s="190"/>
      <c r="E36" s="190"/>
      <c r="F36" s="190"/>
      <c r="G36" s="190"/>
      <c r="H36" s="190"/>
      <c r="I36" s="190"/>
      <c r="J36" s="190"/>
      <c r="K36" s="190"/>
      <c r="L36" s="190"/>
      <c r="M36" s="190"/>
      <c r="N36" s="190"/>
      <c r="O36" s="190"/>
      <c r="P36" s="190"/>
      <c r="Q36" s="190"/>
      <c r="R36" s="190"/>
      <c r="S36" s="191"/>
      <c r="T36" s="182"/>
      <c r="U36" s="183"/>
      <c r="V36" s="183"/>
      <c r="W36" s="183"/>
      <c r="X36" s="183"/>
      <c r="Y36" s="183"/>
      <c r="Z36" s="183"/>
      <c r="AA36" s="184"/>
      <c r="AB36" s="182"/>
      <c r="AC36" s="183"/>
      <c r="AD36" s="183"/>
      <c r="AE36" s="183"/>
      <c r="AF36" s="183"/>
      <c r="AG36" s="183"/>
      <c r="AH36" s="183"/>
      <c r="AI36" s="184"/>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row>
    <row r="37" spans="2:69" ht="15" hidden="1">
      <c r="B37" s="65"/>
      <c r="C37" s="190"/>
      <c r="D37" s="190"/>
      <c r="E37" s="190"/>
      <c r="F37" s="190"/>
      <c r="G37" s="190"/>
      <c r="H37" s="190"/>
      <c r="I37" s="190"/>
      <c r="J37" s="190"/>
      <c r="K37" s="190"/>
      <c r="L37" s="190"/>
      <c r="M37" s="190"/>
      <c r="N37" s="190"/>
      <c r="O37" s="190"/>
      <c r="P37" s="190"/>
      <c r="Q37" s="190"/>
      <c r="R37" s="190"/>
      <c r="S37" s="191"/>
      <c r="T37" s="182"/>
      <c r="U37" s="183"/>
      <c r="V37" s="183"/>
      <c r="W37" s="183"/>
      <c r="X37" s="183"/>
      <c r="Y37" s="183"/>
      <c r="Z37" s="183"/>
      <c r="AA37" s="184"/>
      <c r="AB37" s="182"/>
      <c r="AC37" s="183"/>
      <c r="AD37" s="183"/>
      <c r="AE37" s="183"/>
      <c r="AF37" s="183"/>
      <c r="AG37" s="183"/>
      <c r="AH37" s="183"/>
      <c r="AI37" s="184"/>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row>
    <row r="38" spans="2:69" ht="15">
      <c r="B38" s="78" t="s">
        <v>112</v>
      </c>
      <c r="C38" s="79"/>
      <c r="D38" s="79"/>
      <c r="E38" s="79"/>
      <c r="F38" s="79"/>
      <c r="G38" s="79"/>
      <c r="H38" s="79"/>
      <c r="I38" s="79"/>
      <c r="J38" s="79"/>
      <c r="K38" s="79"/>
      <c r="L38" s="79"/>
      <c r="M38" s="79"/>
      <c r="N38" s="79"/>
      <c r="O38" s="79"/>
      <c r="P38" s="79"/>
      <c r="Q38" s="79"/>
      <c r="R38" s="79"/>
      <c r="S38" s="79"/>
      <c r="T38" s="79"/>
      <c r="U38" s="79"/>
      <c r="V38" s="79"/>
      <c r="W38" s="79"/>
      <c r="X38" s="79"/>
      <c r="Y38" s="79"/>
      <c r="Z38" s="79"/>
      <c r="AA38" s="80"/>
      <c r="AB38" s="192">
        <f>SUM(AB26:AI37)</f>
        <v>0</v>
      </c>
      <c r="AC38" s="193"/>
      <c r="AD38" s="193"/>
      <c r="AE38" s="193"/>
      <c r="AF38" s="193"/>
      <c r="AG38" s="193"/>
      <c r="AH38" s="193"/>
      <c r="AI38" s="194"/>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row>
    <row r="39" spans="2:69" ht="15">
      <c r="B39" s="48" t="s">
        <v>180</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spans="2:69" ht="15">
      <c r="B40" s="51"/>
      <c r="C40" s="52" t="s">
        <v>115</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3"/>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spans="2:69" ht="15.75">
      <c r="B41" s="66"/>
      <c r="C41" s="195" t="s">
        <v>116</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6"/>
      <c r="AB41" s="197" t="s">
        <v>185</v>
      </c>
      <c r="AC41" s="197"/>
      <c r="AD41" s="197"/>
      <c r="AE41" s="197"/>
      <c r="AF41" s="197"/>
      <c r="AG41" s="197"/>
      <c r="AH41" s="197"/>
      <c r="AI41" s="198"/>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spans="2:69" ht="15">
      <c r="B42" s="46" t="s">
        <v>37</v>
      </c>
      <c r="C42" s="108" t="s">
        <v>117</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13"/>
      <c r="AC42" s="113"/>
      <c r="AD42" s="113"/>
      <c r="AE42" s="113"/>
      <c r="AF42" s="113"/>
      <c r="AG42" s="113"/>
      <c r="AH42" s="113"/>
      <c r="AI42" s="113"/>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row>
    <row r="43" spans="2:69" ht="30" customHeight="1">
      <c r="B43" s="46" t="s">
        <v>38</v>
      </c>
      <c r="C43" s="167" t="s">
        <v>118</v>
      </c>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9"/>
      <c r="AB43" s="113"/>
      <c r="AC43" s="113"/>
      <c r="AD43" s="113"/>
      <c r="AE43" s="113"/>
      <c r="AF43" s="113"/>
      <c r="AG43" s="113"/>
      <c r="AH43" s="113"/>
      <c r="AI43" s="113"/>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row>
    <row r="44" spans="2:69" ht="15">
      <c r="B44" s="46" t="s">
        <v>39</v>
      </c>
      <c r="C44" s="108" t="s">
        <v>119</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13"/>
      <c r="AC44" s="113"/>
      <c r="AD44" s="113"/>
      <c r="AE44" s="113"/>
      <c r="AF44" s="113"/>
      <c r="AG44" s="113"/>
      <c r="AH44" s="113"/>
      <c r="AI44" s="113"/>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row>
    <row r="45" spans="2:69" ht="15">
      <c r="B45" s="78" t="s">
        <v>120</v>
      </c>
      <c r="C45" s="79"/>
      <c r="D45" s="79"/>
      <c r="E45" s="79"/>
      <c r="F45" s="79"/>
      <c r="G45" s="79"/>
      <c r="H45" s="79"/>
      <c r="I45" s="79"/>
      <c r="J45" s="79"/>
      <c r="K45" s="79"/>
      <c r="L45" s="79"/>
      <c r="M45" s="79"/>
      <c r="N45" s="79"/>
      <c r="O45" s="79"/>
      <c r="P45" s="79"/>
      <c r="Q45" s="79"/>
      <c r="R45" s="79"/>
      <c r="S45" s="79"/>
      <c r="T45" s="79"/>
      <c r="U45" s="79"/>
      <c r="V45" s="79"/>
      <c r="W45" s="79"/>
      <c r="X45" s="79"/>
      <c r="Y45" s="79"/>
      <c r="Z45" s="79"/>
      <c r="AA45" s="80"/>
      <c r="AB45" s="114">
        <f>SUM(AB42:AI44)</f>
        <v>0</v>
      </c>
      <c r="AC45" s="114"/>
      <c r="AD45" s="114"/>
      <c r="AE45" s="114"/>
      <c r="AF45" s="114"/>
      <c r="AG45" s="114"/>
      <c r="AH45" s="114"/>
      <c r="AI45" s="114"/>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row>
    <row r="46" spans="2:69" ht="15">
      <c r="B46" s="54" t="s">
        <v>178</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row>
    <row r="47" spans="2:69" ht="15">
      <c r="B47" s="59"/>
      <c r="C47" s="28" t="s">
        <v>121</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60"/>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row>
    <row r="48" spans="2:69" ht="15.75">
      <c r="B48" s="59"/>
      <c r="C48" s="67" t="s">
        <v>182</v>
      </c>
      <c r="D48" s="67"/>
      <c r="E48" s="67"/>
      <c r="F48" s="67"/>
      <c r="G48" s="67"/>
      <c r="H48" s="67"/>
      <c r="I48" s="67"/>
      <c r="J48" s="67"/>
      <c r="K48" s="67"/>
      <c r="L48" s="67"/>
      <c r="M48" s="67"/>
      <c r="N48" s="67"/>
      <c r="O48" s="67"/>
      <c r="P48" s="67"/>
      <c r="Q48" s="67"/>
      <c r="R48" s="67"/>
      <c r="S48" s="67"/>
      <c r="T48" s="67"/>
      <c r="U48" s="67"/>
      <c r="V48" s="67"/>
      <c r="W48" s="67"/>
      <c r="X48" s="67"/>
      <c r="Y48" s="67"/>
      <c r="Z48" s="67"/>
      <c r="AA48" s="68"/>
      <c r="AB48" s="199" t="s">
        <v>185</v>
      </c>
      <c r="AC48" s="200"/>
      <c r="AD48" s="200"/>
      <c r="AE48" s="200"/>
      <c r="AF48" s="200"/>
      <c r="AG48" s="200"/>
      <c r="AH48" s="200"/>
      <c r="AI48" s="20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row>
    <row r="49" spans="2:69" ht="15">
      <c r="B49" s="41" t="s">
        <v>37</v>
      </c>
      <c r="C49" s="28" t="s">
        <v>495</v>
      </c>
      <c r="D49" s="29"/>
      <c r="E49" s="29"/>
      <c r="F49" s="29"/>
      <c r="G49" s="29"/>
      <c r="H49" s="29"/>
      <c r="I49" s="29"/>
      <c r="J49" s="29"/>
      <c r="K49" s="29"/>
      <c r="L49" s="29"/>
      <c r="M49" s="29"/>
      <c r="N49" s="29"/>
      <c r="O49" s="29"/>
      <c r="P49" s="29"/>
      <c r="Q49" s="29"/>
      <c r="R49" s="29"/>
      <c r="S49" s="29"/>
      <c r="T49" s="29"/>
      <c r="U49" s="29"/>
      <c r="V49" s="29"/>
      <c r="W49" s="29"/>
      <c r="X49" s="29"/>
      <c r="Y49" s="29"/>
      <c r="Z49" s="29"/>
      <c r="AA49" s="30"/>
      <c r="AB49" s="202"/>
      <c r="AC49" s="203"/>
      <c r="AD49" s="203"/>
      <c r="AE49" s="203"/>
      <c r="AF49" s="203"/>
      <c r="AG49" s="203"/>
      <c r="AH49" s="203"/>
      <c r="AI49" s="204"/>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row>
    <row r="50" spans="2:69" ht="15">
      <c r="B50" s="40" t="s">
        <v>38</v>
      </c>
      <c r="C50" s="28" t="s">
        <v>123</v>
      </c>
      <c r="D50" s="29"/>
      <c r="E50" s="29"/>
      <c r="F50" s="29"/>
      <c r="G50" s="29"/>
      <c r="H50" s="29"/>
      <c r="I50" s="29"/>
      <c r="J50" s="29"/>
      <c r="K50" s="29"/>
      <c r="L50" s="29"/>
      <c r="M50" s="29"/>
      <c r="N50" s="29"/>
      <c r="O50" s="29"/>
      <c r="P50" s="29"/>
      <c r="Q50" s="29"/>
      <c r="R50" s="29"/>
      <c r="S50" s="29"/>
      <c r="T50" s="29"/>
      <c r="U50" s="29"/>
      <c r="V50" s="29"/>
      <c r="W50" s="29"/>
      <c r="X50" s="29"/>
      <c r="Y50" s="29"/>
      <c r="Z50" s="29"/>
      <c r="AA50" s="30"/>
      <c r="AB50" s="202"/>
      <c r="AC50" s="203"/>
      <c r="AD50" s="203"/>
      <c r="AE50" s="203"/>
      <c r="AF50" s="203"/>
      <c r="AG50" s="203"/>
      <c r="AH50" s="203"/>
      <c r="AI50" s="204"/>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row>
    <row r="51" spans="2:69" ht="15">
      <c r="B51" s="40" t="s">
        <v>39</v>
      </c>
      <c r="C51" s="28" t="s">
        <v>122</v>
      </c>
      <c r="D51" s="29"/>
      <c r="E51" s="29"/>
      <c r="F51" s="29"/>
      <c r="G51" s="29"/>
      <c r="H51" s="29"/>
      <c r="I51" s="29"/>
      <c r="J51" s="29"/>
      <c r="K51" s="29"/>
      <c r="L51" s="29"/>
      <c r="M51" s="29"/>
      <c r="N51" s="29"/>
      <c r="O51" s="29"/>
      <c r="P51" s="29"/>
      <c r="Q51" s="29"/>
      <c r="R51" s="29"/>
      <c r="S51" s="29"/>
      <c r="T51" s="29"/>
      <c r="U51" s="29"/>
      <c r="V51" s="29"/>
      <c r="W51" s="29"/>
      <c r="X51" s="29"/>
      <c r="Y51" s="29"/>
      <c r="Z51" s="29"/>
      <c r="AA51" s="30"/>
      <c r="AB51" s="202"/>
      <c r="AC51" s="203"/>
      <c r="AD51" s="203"/>
      <c r="AE51" s="203"/>
      <c r="AF51" s="203"/>
      <c r="AG51" s="203"/>
      <c r="AH51" s="203"/>
      <c r="AI51" s="204"/>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row>
    <row r="52" spans="2:69" ht="15">
      <c r="B52" s="40"/>
      <c r="C52" s="28" t="s">
        <v>124</v>
      </c>
      <c r="D52" s="29"/>
      <c r="E52" s="29"/>
      <c r="F52" s="29"/>
      <c r="G52" s="29"/>
      <c r="H52" s="29"/>
      <c r="I52" s="29"/>
      <c r="J52" s="29"/>
      <c r="K52" s="29"/>
      <c r="L52" s="29"/>
      <c r="M52" s="29"/>
      <c r="N52" s="29"/>
      <c r="O52" s="29"/>
      <c r="P52" s="29"/>
      <c r="Q52" s="29"/>
      <c r="R52" s="29"/>
      <c r="S52" s="29"/>
      <c r="T52" s="29"/>
      <c r="U52" s="29"/>
      <c r="V52" s="29"/>
      <c r="W52" s="29"/>
      <c r="X52" s="29"/>
      <c r="Y52" s="29"/>
      <c r="Z52" s="29"/>
      <c r="AA52" s="30"/>
      <c r="AB52" s="202"/>
      <c r="AC52" s="203"/>
      <c r="AD52" s="203"/>
      <c r="AE52" s="203"/>
      <c r="AF52" s="203"/>
      <c r="AG52" s="203"/>
      <c r="AH52" s="203"/>
      <c r="AI52" s="204"/>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row>
    <row r="53" spans="2:69" ht="15">
      <c r="B53" s="40"/>
      <c r="C53" s="28" t="s">
        <v>125</v>
      </c>
      <c r="D53" s="29"/>
      <c r="E53" s="29"/>
      <c r="F53" s="29"/>
      <c r="G53" s="29"/>
      <c r="H53" s="29"/>
      <c r="I53" s="29"/>
      <c r="J53" s="29"/>
      <c r="K53" s="29"/>
      <c r="L53" s="29"/>
      <c r="M53" s="29"/>
      <c r="N53" s="29"/>
      <c r="O53" s="29"/>
      <c r="P53" s="29"/>
      <c r="Q53" s="29"/>
      <c r="R53" s="29"/>
      <c r="S53" s="29"/>
      <c r="T53" s="29"/>
      <c r="U53" s="29"/>
      <c r="V53" s="29"/>
      <c r="W53" s="29"/>
      <c r="X53" s="29"/>
      <c r="Y53" s="29"/>
      <c r="Z53" s="29"/>
      <c r="AA53" s="30"/>
      <c r="AB53" s="202"/>
      <c r="AC53" s="203"/>
      <c r="AD53" s="203"/>
      <c r="AE53" s="203"/>
      <c r="AF53" s="203"/>
      <c r="AG53" s="203"/>
      <c r="AH53" s="203"/>
      <c r="AI53" s="204"/>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row>
    <row r="54" spans="2:69" ht="15">
      <c r="B54" s="40"/>
      <c r="C54" s="28" t="s">
        <v>126</v>
      </c>
      <c r="D54" s="29"/>
      <c r="E54" s="29"/>
      <c r="F54" s="29"/>
      <c r="G54" s="29"/>
      <c r="H54" s="29"/>
      <c r="I54" s="29"/>
      <c r="J54" s="29"/>
      <c r="K54" s="29"/>
      <c r="L54" s="29"/>
      <c r="M54" s="29"/>
      <c r="N54" s="29"/>
      <c r="O54" s="29"/>
      <c r="P54" s="29"/>
      <c r="Q54" s="29"/>
      <c r="R54" s="29"/>
      <c r="S54" s="29"/>
      <c r="T54" s="29"/>
      <c r="U54" s="29"/>
      <c r="V54" s="29"/>
      <c r="W54" s="29"/>
      <c r="X54" s="29"/>
      <c r="Y54" s="29"/>
      <c r="Z54" s="29"/>
      <c r="AA54" s="30"/>
      <c r="AB54" s="202"/>
      <c r="AC54" s="203"/>
      <c r="AD54" s="203"/>
      <c r="AE54" s="203"/>
      <c r="AF54" s="203"/>
      <c r="AG54" s="203"/>
      <c r="AH54" s="203"/>
      <c r="AI54" s="204"/>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row>
    <row r="55" spans="2:69" ht="15">
      <c r="B55" s="40"/>
      <c r="C55" s="28" t="s">
        <v>127</v>
      </c>
      <c r="D55" s="29"/>
      <c r="E55" s="29"/>
      <c r="F55" s="29"/>
      <c r="G55" s="29"/>
      <c r="H55" s="29"/>
      <c r="I55" s="29"/>
      <c r="J55" s="29"/>
      <c r="K55" s="29"/>
      <c r="L55" s="29"/>
      <c r="M55" s="29"/>
      <c r="N55" s="29"/>
      <c r="O55" s="29"/>
      <c r="P55" s="29"/>
      <c r="Q55" s="29"/>
      <c r="R55" s="29"/>
      <c r="S55" s="29"/>
      <c r="T55" s="29"/>
      <c r="U55" s="29"/>
      <c r="V55" s="29"/>
      <c r="W55" s="29"/>
      <c r="X55" s="29"/>
      <c r="Y55" s="29"/>
      <c r="Z55" s="29"/>
      <c r="AA55" s="30"/>
      <c r="AB55" s="202"/>
      <c r="AC55" s="203"/>
      <c r="AD55" s="203"/>
      <c r="AE55" s="203"/>
      <c r="AF55" s="203"/>
      <c r="AG55" s="203"/>
      <c r="AH55" s="203"/>
      <c r="AI55" s="204"/>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row>
    <row r="56" spans="2:69" ht="15">
      <c r="B56" s="40"/>
      <c r="C56" s="28" t="s">
        <v>128</v>
      </c>
      <c r="D56" s="29"/>
      <c r="E56" s="29"/>
      <c r="F56" s="29"/>
      <c r="G56" s="29"/>
      <c r="H56" s="29"/>
      <c r="I56" s="29"/>
      <c r="J56" s="29"/>
      <c r="K56" s="29"/>
      <c r="L56" s="29"/>
      <c r="M56" s="29"/>
      <c r="N56" s="29"/>
      <c r="O56" s="29"/>
      <c r="P56" s="29"/>
      <c r="Q56" s="29"/>
      <c r="R56" s="29"/>
      <c r="S56" s="29"/>
      <c r="T56" s="29"/>
      <c r="U56" s="29"/>
      <c r="V56" s="29"/>
      <c r="W56" s="29"/>
      <c r="X56" s="29"/>
      <c r="Y56" s="29"/>
      <c r="Z56" s="29"/>
      <c r="AA56" s="30"/>
      <c r="AB56" s="202"/>
      <c r="AC56" s="203"/>
      <c r="AD56" s="203"/>
      <c r="AE56" s="203"/>
      <c r="AF56" s="203"/>
      <c r="AG56" s="203"/>
      <c r="AH56" s="203"/>
      <c r="AI56" s="204"/>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row>
    <row r="57" spans="2:69" ht="15">
      <c r="B57" s="40" t="s">
        <v>40</v>
      </c>
      <c r="C57" s="28" t="s">
        <v>129</v>
      </c>
      <c r="D57" s="29"/>
      <c r="E57" s="29"/>
      <c r="F57" s="29"/>
      <c r="G57" s="29"/>
      <c r="H57" s="29"/>
      <c r="I57" s="29"/>
      <c r="J57" s="29"/>
      <c r="K57" s="29"/>
      <c r="L57" s="29"/>
      <c r="M57" s="29"/>
      <c r="N57" s="29"/>
      <c r="O57" s="29"/>
      <c r="P57" s="29"/>
      <c r="Q57" s="29"/>
      <c r="R57" s="29"/>
      <c r="S57" s="29"/>
      <c r="T57" s="29"/>
      <c r="U57" s="29"/>
      <c r="V57" s="29"/>
      <c r="W57" s="29"/>
      <c r="X57" s="29"/>
      <c r="Y57" s="29"/>
      <c r="Z57" s="29"/>
      <c r="AA57" s="30"/>
      <c r="AB57" s="202"/>
      <c r="AC57" s="203"/>
      <c r="AD57" s="203"/>
      <c r="AE57" s="203"/>
      <c r="AF57" s="203"/>
      <c r="AG57" s="203"/>
      <c r="AH57" s="203"/>
      <c r="AI57" s="204"/>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row>
    <row r="58" spans="2:69" ht="15">
      <c r="B58" s="40"/>
      <c r="C58" s="28" t="s">
        <v>130</v>
      </c>
      <c r="D58" s="29"/>
      <c r="E58" s="29"/>
      <c r="F58" s="29"/>
      <c r="G58" s="29"/>
      <c r="H58" s="29"/>
      <c r="I58" s="29"/>
      <c r="J58" s="29"/>
      <c r="K58" s="29"/>
      <c r="L58" s="29"/>
      <c r="M58" s="29"/>
      <c r="N58" s="29"/>
      <c r="O58" s="29"/>
      <c r="P58" s="29"/>
      <c r="Q58" s="29"/>
      <c r="R58" s="29"/>
      <c r="S58" s="29"/>
      <c r="T58" s="29"/>
      <c r="U58" s="29"/>
      <c r="V58" s="29"/>
      <c r="W58" s="29"/>
      <c r="X58" s="29"/>
      <c r="Y58" s="29"/>
      <c r="Z58" s="29"/>
      <c r="AA58" s="30"/>
      <c r="AB58" s="202"/>
      <c r="AC58" s="203"/>
      <c r="AD58" s="203"/>
      <c r="AE58" s="203"/>
      <c r="AF58" s="203"/>
      <c r="AG58" s="203"/>
      <c r="AH58" s="203"/>
      <c r="AI58" s="204"/>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row>
    <row r="59" spans="2:69" ht="15">
      <c r="B59" s="40"/>
      <c r="C59" s="28" t="s">
        <v>131</v>
      </c>
      <c r="D59" s="29"/>
      <c r="E59" s="29"/>
      <c r="F59" s="29"/>
      <c r="G59" s="29"/>
      <c r="H59" s="29"/>
      <c r="I59" s="29"/>
      <c r="J59" s="29"/>
      <c r="K59" s="29"/>
      <c r="L59" s="29"/>
      <c r="M59" s="29"/>
      <c r="N59" s="29"/>
      <c r="O59" s="29"/>
      <c r="P59" s="29"/>
      <c r="Q59" s="29"/>
      <c r="R59" s="29"/>
      <c r="S59" s="29"/>
      <c r="T59" s="29"/>
      <c r="U59" s="29"/>
      <c r="V59" s="29"/>
      <c r="W59" s="29"/>
      <c r="X59" s="29"/>
      <c r="Y59" s="29"/>
      <c r="Z59" s="29"/>
      <c r="AA59" s="30"/>
      <c r="AB59" s="202"/>
      <c r="AC59" s="203"/>
      <c r="AD59" s="203"/>
      <c r="AE59" s="203"/>
      <c r="AF59" s="203"/>
      <c r="AG59" s="203"/>
      <c r="AH59" s="203"/>
      <c r="AI59" s="204"/>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row>
    <row r="60" spans="2:69" ht="15">
      <c r="B60" s="40"/>
      <c r="C60" s="28" t="s">
        <v>132</v>
      </c>
      <c r="D60" s="29"/>
      <c r="E60" s="29"/>
      <c r="F60" s="29"/>
      <c r="G60" s="29"/>
      <c r="H60" s="29"/>
      <c r="I60" s="29"/>
      <c r="J60" s="29"/>
      <c r="K60" s="29"/>
      <c r="L60" s="29"/>
      <c r="M60" s="29"/>
      <c r="N60" s="29"/>
      <c r="O60" s="29"/>
      <c r="P60" s="29"/>
      <c r="Q60" s="29"/>
      <c r="R60" s="29"/>
      <c r="S60" s="29"/>
      <c r="T60" s="29"/>
      <c r="U60" s="29"/>
      <c r="V60" s="29"/>
      <c r="W60" s="29"/>
      <c r="X60" s="29"/>
      <c r="Y60" s="29"/>
      <c r="Z60" s="29"/>
      <c r="AA60" s="30"/>
      <c r="AB60" s="202"/>
      <c r="AC60" s="203"/>
      <c r="AD60" s="203"/>
      <c r="AE60" s="203"/>
      <c r="AF60" s="203"/>
      <c r="AG60" s="203"/>
      <c r="AH60" s="203"/>
      <c r="AI60" s="204"/>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row>
    <row r="61" spans="2:69" ht="15">
      <c r="B61" s="40" t="s">
        <v>41</v>
      </c>
      <c r="C61" s="28" t="s">
        <v>133</v>
      </c>
      <c r="D61" s="29"/>
      <c r="E61" s="29"/>
      <c r="F61" s="29"/>
      <c r="G61" s="29"/>
      <c r="H61" s="29"/>
      <c r="I61" s="29"/>
      <c r="J61" s="29"/>
      <c r="K61" s="29"/>
      <c r="L61" s="29"/>
      <c r="M61" s="29"/>
      <c r="N61" s="29"/>
      <c r="O61" s="29"/>
      <c r="P61" s="29"/>
      <c r="Q61" s="29"/>
      <c r="R61" s="29"/>
      <c r="S61" s="29"/>
      <c r="T61" s="29"/>
      <c r="U61" s="29"/>
      <c r="V61" s="29"/>
      <c r="W61" s="29"/>
      <c r="X61" s="29"/>
      <c r="Y61" s="29"/>
      <c r="Z61" s="29"/>
      <c r="AA61" s="30"/>
      <c r="AB61" s="202"/>
      <c r="AC61" s="203"/>
      <c r="AD61" s="203"/>
      <c r="AE61" s="203"/>
      <c r="AF61" s="203"/>
      <c r="AG61" s="203"/>
      <c r="AH61" s="203"/>
      <c r="AI61" s="204"/>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row>
    <row r="62" spans="2:69" ht="15">
      <c r="B62" s="40" t="s">
        <v>48</v>
      </c>
      <c r="C62" s="28" t="s">
        <v>134</v>
      </c>
      <c r="D62" s="29"/>
      <c r="E62" s="29"/>
      <c r="F62" s="29"/>
      <c r="G62" s="29"/>
      <c r="H62" s="29"/>
      <c r="I62" s="29"/>
      <c r="J62" s="29"/>
      <c r="K62" s="29"/>
      <c r="L62" s="29"/>
      <c r="M62" s="29"/>
      <c r="N62" s="29"/>
      <c r="O62" s="29"/>
      <c r="P62" s="29"/>
      <c r="Q62" s="29"/>
      <c r="R62" s="29"/>
      <c r="S62" s="29"/>
      <c r="T62" s="29"/>
      <c r="U62" s="29"/>
      <c r="V62" s="29"/>
      <c r="W62" s="29"/>
      <c r="X62" s="29"/>
      <c r="Y62" s="29"/>
      <c r="Z62" s="29"/>
      <c r="AA62" s="30"/>
      <c r="AB62" s="202"/>
      <c r="AC62" s="203"/>
      <c r="AD62" s="203"/>
      <c r="AE62" s="203"/>
      <c r="AF62" s="203"/>
      <c r="AG62" s="203"/>
      <c r="AH62" s="203"/>
      <c r="AI62" s="204"/>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row>
    <row r="63" spans="2:69" ht="15">
      <c r="B63" s="40" t="s">
        <v>49</v>
      </c>
      <c r="C63" s="28" t="s">
        <v>135</v>
      </c>
      <c r="D63" s="29"/>
      <c r="E63" s="29"/>
      <c r="F63" s="29"/>
      <c r="G63" s="29"/>
      <c r="H63" s="29"/>
      <c r="I63" s="29"/>
      <c r="J63" s="29"/>
      <c r="K63" s="29"/>
      <c r="L63" s="29"/>
      <c r="M63" s="29"/>
      <c r="N63" s="29"/>
      <c r="O63" s="29"/>
      <c r="P63" s="29"/>
      <c r="Q63" s="29"/>
      <c r="R63" s="29"/>
      <c r="S63" s="29"/>
      <c r="T63" s="29"/>
      <c r="U63" s="29"/>
      <c r="V63" s="29"/>
      <c r="W63" s="29"/>
      <c r="X63" s="29"/>
      <c r="Y63" s="29"/>
      <c r="Z63" s="29"/>
      <c r="AA63" s="30"/>
      <c r="AB63" s="202"/>
      <c r="AC63" s="203"/>
      <c r="AD63" s="203"/>
      <c r="AE63" s="203"/>
      <c r="AF63" s="203"/>
      <c r="AG63" s="203"/>
      <c r="AH63" s="203"/>
      <c r="AI63" s="204"/>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row r="64" spans="2:69" ht="15">
      <c r="B64" s="40" t="s">
        <v>50</v>
      </c>
      <c r="C64" s="28" t="s">
        <v>136</v>
      </c>
      <c r="D64" s="29"/>
      <c r="E64" s="29"/>
      <c r="F64" s="29"/>
      <c r="G64" s="29"/>
      <c r="H64" s="29"/>
      <c r="I64" s="29"/>
      <c r="J64" s="29"/>
      <c r="K64" s="29"/>
      <c r="L64" s="29"/>
      <c r="M64" s="29"/>
      <c r="N64" s="29"/>
      <c r="O64" s="29"/>
      <c r="P64" s="29"/>
      <c r="Q64" s="29"/>
      <c r="R64" s="29"/>
      <c r="S64" s="29"/>
      <c r="T64" s="29"/>
      <c r="U64" s="29"/>
      <c r="V64" s="29"/>
      <c r="W64" s="29"/>
      <c r="X64" s="29"/>
      <c r="Y64" s="29"/>
      <c r="Z64" s="29"/>
      <c r="AA64" s="30"/>
      <c r="AB64" s="202"/>
      <c r="AC64" s="203"/>
      <c r="AD64" s="203"/>
      <c r="AE64" s="203"/>
      <c r="AF64" s="203"/>
      <c r="AG64" s="203"/>
      <c r="AH64" s="203"/>
      <c r="AI64" s="204"/>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row>
    <row r="65" spans="2:69" ht="15">
      <c r="B65" s="40" t="s">
        <v>51</v>
      </c>
      <c r="C65" s="28" t="s">
        <v>137</v>
      </c>
      <c r="D65" s="29"/>
      <c r="E65" s="29"/>
      <c r="F65" s="29"/>
      <c r="G65" s="29"/>
      <c r="H65" s="29"/>
      <c r="I65" s="29"/>
      <c r="J65" s="29"/>
      <c r="K65" s="29"/>
      <c r="L65" s="29"/>
      <c r="M65" s="29"/>
      <c r="N65" s="29"/>
      <c r="O65" s="29"/>
      <c r="P65" s="29"/>
      <c r="Q65" s="29"/>
      <c r="R65" s="29"/>
      <c r="S65" s="29"/>
      <c r="T65" s="29"/>
      <c r="U65" s="29"/>
      <c r="V65" s="29"/>
      <c r="W65" s="29"/>
      <c r="X65" s="29"/>
      <c r="Y65" s="29"/>
      <c r="Z65" s="29"/>
      <c r="AA65" s="30"/>
      <c r="AB65" s="202"/>
      <c r="AC65" s="203"/>
      <c r="AD65" s="203"/>
      <c r="AE65" s="203"/>
      <c r="AF65" s="203"/>
      <c r="AG65" s="203"/>
      <c r="AH65" s="203"/>
      <c r="AI65" s="204"/>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row>
    <row r="66" spans="2:69" ht="15">
      <c r="B66" s="40" t="s">
        <v>52</v>
      </c>
      <c r="C66" s="28" t="s">
        <v>408</v>
      </c>
      <c r="D66" s="29"/>
      <c r="E66" s="29"/>
      <c r="F66" s="29"/>
      <c r="G66" s="29"/>
      <c r="H66" s="29"/>
      <c r="I66" s="29"/>
      <c r="J66" s="29"/>
      <c r="K66" s="29"/>
      <c r="L66" s="29"/>
      <c r="M66" s="29"/>
      <c r="N66" s="29"/>
      <c r="O66" s="29"/>
      <c r="P66" s="29"/>
      <c r="Q66" s="29"/>
      <c r="R66" s="29"/>
      <c r="S66" s="29"/>
      <c r="T66" s="29"/>
      <c r="U66" s="29"/>
      <c r="V66" s="29"/>
      <c r="W66" s="29"/>
      <c r="X66" s="29"/>
      <c r="Y66" s="29"/>
      <c r="Z66" s="29"/>
      <c r="AA66" s="30"/>
      <c r="AB66" s="202"/>
      <c r="AC66" s="203"/>
      <c r="AD66" s="203"/>
      <c r="AE66" s="203"/>
      <c r="AF66" s="203"/>
      <c r="AG66" s="203"/>
      <c r="AH66" s="203"/>
      <c r="AI66" s="204"/>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row>
    <row r="67" spans="2:69" ht="15" hidden="1">
      <c r="B67" s="40" t="s">
        <v>53</v>
      </c>
      <c r="C67" s="205"/>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7"/>
      <c r="AB67" s="202"/>
      <c r="AC67" s="203"/>
      <c r="AD67" s="203"/>
      <c r="AE67" s="203"/>
      <c r="AF67" s="203"/>
      <c r="AG67" s="203"/>
      <c r="AH67" s="203"/>
      <c r="AI67" s="204"/>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row>
    <row r="68" spans="2:69" ht="15" hidden="1">
      <c r="B68" s="40" t="s">
        <v>63</v>
      </c>
      <c r="C68" s="205"/>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7"/>
      <c r="AB68" s="202"/>
      <c r="AC68" s="203"/>
      <c r="AD68" s="203"/>
      <c r="AE68" s="203"/>
      <c r="AF68" s="203"/>
      <c r="AG68" s="203"/>
      <c r="AH68" s="203"/>
      <c r="AI68" s="204"/>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row>
    <row r="69" spans="2:69" ht="15" hidden="1">
      <c r="B69" s="40" t="s">
        <v>64</v>
      </c>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7"/>
      <c r="AB69" s="202"/>
      <c r="AC69" s="203"/>
      <c r="AD69" s="203"/>
      <c r="AE69" s="203"/>
      <c r="AF69" s="203"/>
      <c r="AG69" s="203"/>
      <c r="AH69" s="203"/>
      <c r="AI69" s="204"/>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row>
    <row r="70" spans="2:69" ht="15" hidden="1">
      <c r="B70" s="40" t="s">
        <v>187</v>
      </c>
      <c r="C70" s="205"/>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7"/>
      <c r="AB70" s="202"/>
      <c r="AC70" s="203"/>
      <c r="AD70" s="203"/>
      <c r="AE70" s="203"/>
      <c r="AF70" s="203"/>
      <c r="AG70" s="203"/>
      <c r="AH70" s="203"/>
      <c r="AI70" s="204"/>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row>
    <row r="71" spans="2:69" ht="15">
      <c r="B71" s="81" t="s">
        <v>421</v>
      </c>
      <c r="C71" s="82"/>
      <c r="D71" s="82"/>
      <c r="E71" s="82"/>
      <c r="F71" s="82"/>
      <c r="G71" s="82"/>
      <c r="H71" s="82"/>
      <c r="I71" s="82"/>
      <c r="J71" s="82"/>
      <c r="K71" s="82"/>
      <c r="L71" s="82"/>
      <c r="M71" s="82"/>
      <c r="N71" s="82"/>
      <c r="O71" s="82"/>
      <c r="P71" s="82"/>
      <c r="Q71" s="82"/>
      <c r="R71" s="82"/>
      <c r="S71" s="82"/>
      <c r="T71" s="82"/>
      <c r="U71" s="82"/>
      <c r="V71" s="82"/>
      <c r="W71" s="82"/>
      <c r="X71" s="82"/>
      <c r="Y71" s="82"/>
      <c r="Z71" s="82"/>
      <c r="AA71" s="83"/>
      <c r="AB71" s="208">
        <f>SUM(AB49:AI70)</f>
        <v>0</v>
      </c>
      <c r="AC71" s="209"/>
      <c r="AD71" s="209"/>
      <c r="AE71" s="209"/>
      <c r="AF71" s="209"/>
      <c r="AG71" s="209"/>
      <c r="AH71" s="209"/>
      <c r="AI71" s="210"/>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row>
    <row r="72" spans="2:69" ht="15.75">
      <c r="B72" s="23" t="s">
        <v>139</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row>
    <row r="73" spans="2:69" ht="15">
      <c r="B73" s="25" t="s">
        <v>143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row>
    <row r="74" spans="2:69" ht="15.75">
      <c r="B74" s="66"/>
      <c r="C74" s="69" t="s">
        <v>145</v>
      </c>
      <c r="D74" s="69"/>
      <c r="E74" s="69"/>
      <c r="F74" s="69"/>
      <c r="G74" s="69"/>
      <c r="H74" s="69"/>
      <c r="I74" s="69"/>
      <c r="J74" s="69"/>
      <c r="K74" s="69"/>
      <c r="L74" s="69"/>
      <c r="M74" s="69"/>
      <c r="N74" s="69"/>
      <c r="O74" s="69"/>
      <c r="P74" s="69"/>
      <c r="Q74" s="69"/>
      <c r="R74" s="69"/>
      <c r="S74" s="69"/>
      <c r="T74" s="69"/>
      <c r="U74" s="69"/>
      <c r="V74" s="69"/>
      <c r="W74" s="69"/>
      <c r="X74" s="69"/>
      <c r="Y74" s="69"/>
      <c r="Z74" s="69"/>
      <c r="AA74" s="70"/>
      <c r="AB74" s="211" t="s">
        <v>185</v>
      </c>
      <c r="AC74" s="197"/>
      <c r="AD74" s="197"/>
      <c r="AE74" s="197"/>
      <c r="AF74" s="197"/>
      <c r="AG74" s="197"/>
      <c r="AH74" s="197"/>
      <c r="AI74" s="198"/>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row>
    <row r="75" spans="2:69" ht="30" customHeight="1">
      <c r="B75" s="46" t="s">
        <v>37</v>
      </c>
      <c r="C75" s="167" t="s">
        <v>140</v>
      </c>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9"/>
      <c r="AB75" s="182"/>
      <c r="AC75" s="183"/>
      <c r="AD75" s="183"/>
      <c r="AE75" s="183"/>
      <c r="AF75" s="183"/>
      <c r="AG75" s="183"/>
      <c r="AH75" s="183"/>
      <c r="AI75" s="184"/>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2:69" ht="30" customHeight="1">
      <c r="B76" s="46" t="s">
        <v>38</v>
      </c>
      <c r="C76" s="167" t="s">
        <v>141</v>
      </c>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9"/>
      <c r="AB76" s="182"/>
      <c r="AC76" s="183"/>
      <c r="AD76" s="183"/>
      <c r="AE76" s="183"/>
      <c r="AF76" s="183"/>
      <c r="AG76" s="183"/>
      <c r="AH76" s="183"/>
      <c r="AI76" s="184"/>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row>
    <row r="77" spans="2:69" ht="15">
      <c r="B77" s="46" t="s">
        <v>39</v>
      </c>
      <c r="C77" s="52" t="s">
        <v>142</v>
      </c>
      <c r="D77" s="71"/>
      <c r="E77" s="71"/>
      <c r="F77" s="71"/>
      <c r="G77" s="71"/>
      <c r="H77" s="71"/>
      <c r="I77" s="71"/>
      <c r="J77" s="71"/>
      <c r="K77" s="71"/>
      <c r="L77" s="71"/>
      <c r="M77" s="71"/>
      <c r="N77" s="71"/>
      <c r="O77" s="71"/>
      <c r="P77" s="71"/>
      <c r="Q77" s="71"/>
      <c r="R77" s="71"/>
      <c r="S77" s="71"/>
      <c r="T77" s="71"/>
      <c r="U77" s="71"/>
      <c r="V77" s="71"/>
      <c r="W77" s="71"/>
      <c r="X77" s="71"/>
      <c r="Y77" s="71"/>
      <c r="Z77" s="71"/>
      <c r="AA77" s="72"/>
      <c r="AB77" s="182"/>
      <c r="AC77" s="183"/>
      <c r="AD77" s="183"/>
      <c r="AE77" s="183"/>
      <c r="AF77" s="183"/>
      <c r="AG77" s="183"/>
      <c r="AH77" s="183"/>
      <c r="AI77" s="184"/>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row>
    <row r="78" spans="2:69" ht="15">
      <c r="B78" s="81" t="s">
        <v>112</v>
      </c>
      <c r="C78" s="82"/>
      <c r="D78" s="82"/>
      <c r="E78" s="82"/>
      <c r="F78" s="82"/>
      <c r="G78" s="82"/>
      <c r="H78" s="82"/>
      <c r="I78" s="82"/>
      <c r="J78" s="82"/>
      <c r="K78" s="82"/>
      <c r="L78" s="82"/>
      <c r="M78" s="82"/>
      <c r="N78" s="82"/>
      <c r="O78" s="82"/>
      <c r="P78" s="82"/>
      <c r="Q78" s="82"/>
      <c r="R78" s="82"/>
      <c r="S78" s="82"/>
      <c r="T78" s="82"/>
      <c r="U78" s="82"/>
      <c r="V78" s="82"/>
      <c r="W78" s="82"/>
      <c r="X78" s="82"/>
      <c r="Y78" s="82"/>
      <c r="Z78" s="82"/>
      <c r="AA78" s="83"/>
      <c r="AB78" s="208">
        <f>SUM(AB75:AI77)</f>
        <v>0</v>
      </c>
      <c r="AC78" s="209"/>
      <c r="AD78" s="209"/>
      <c r="AE78" s="209"/>
      <c r="AF78" s="209"/>
      <c r="AG78" s="209"/>
      <c r="AH78" s="209"/>
      <c r="AI78" s="210"/>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row>
    <row r="79" spans="2:69" ht="15.75">
      <c r="B79" s="23" t="s">
        <v>144</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row>
    <row r="80" spans="2:69" ht="15">
      <c r="B80" s="25" t="s">
        <v>193</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row>
    <row r="81" spans="2:69" ht="15">
      <c r="B81" s="25" t="s">
        <v>186</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row>
    <row r="82" spans="2:69" ht="15.75">
      <c r="B82" s="42"/>
      <c r="C82" s="43" t="s">
        <v>146</v>
      </c>
      <c r="D82" s="43"/>
      <c r="E82" s="43"/>
      <c r="F82" s="43"/>
      <c r="G82" s="43"/>
      <c r="H82" s="43"/>
      <c r="I82" s="43"/>
      <c r="J82" s="43"/>
      <c r="K82" s="43"/>
      <c r="L82" s="43"/>
      <c r="M82" s="43"/>
      <c r="N82" s="43"/>
      <c r="O82" s="43"/>
      <c r="P82" s="43"/>
      <c r="Q82" s="43"/>
      <c r="R82" s="43"/>
      <c r="S82" s="43"/>
      <c r="T82" s="43"/>
      <c r="U82" s="43"/>
      <c r="V82" s="43"/>
      <c r="W82" s="43"/>
      <c r="X82" s="43"/>
      <c r="Y82" s="43"/>
      <c r="Z82" s="43"/>
      <c r="AA82" s="44"/>
      <c r="AB82" s="179" t="s">
        <v>185</v>
      </c>
      <c r="AC82" s="180"/>
      <c r="AD82" s="180"/>
      <c r="AE82" s="180"/>
      <c r="AF82" s="180"/>
      <c r="AG82" s="180"/>
      <c r="AH82" s="180"/>
      <c r="AI82" s="18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row>
    <row r="83" spans="2:69" ht="15">
      <c r="B83" s="41" t="s">
        <v>37</v>
      </c>
      <c r="C83" s="28" t="s">
        <v>396</v>
      </c>
      <c r="D83" s="29"/>
      <c r="E83" s="29"/>
      <c r="F83" s="29"/>
      <c r="G83" s="29"/>
      <c r="H83" s="29"/>
      <c r="I83" s="29"/>
      <c r="J83" s="29"/>
      <c r="K83" s="29"/>
      <c r="L83" s="29"/>
      <c r="M83" s="29"/>
      <c r="N83" s="29"/>
      <c r="O83" s="29"/>
      <c r="P83" s="29"/>
      <c r="Q83" s="29"/>
      <c r="R83" s="29"/>
      <c r="S83" s="29"/>
      <c r="T83" s="29"/>
      <c r="U83" s="29"/>
      <c r="V83" s="29"/>
      <c r="W83" s="29"/>
      <c r="X83" s="29"/>
      <c r="Y83" s="29"/>
      <c r="Z83" s="29"/>
      <c r="AA83" s="30"/>
      <c r="AB83" s="202"/>
      <c r="AC83" s="203"/>
      <c r="AD83" s="203"/>
      <c r="AE83" s="203"/>
      <c r="AF83" s="203"/>
      <c r="AG83" s="203"/>
      <c r="AH83" s="203"/>
      <c r="AI83" s="204"/>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row>
    <row r="84" spans="2:69" ht="15">
      <c r="B84" s="40" t="s">
        <v>38</v>
      </c>
      <c r="C84" s="28" t="s">
        <v>397</v>
      </c>
      <c r="D84" s="29"/>
      <c r="E84" s="29"/>
      <c r="F84" s="29"/>
      <c r="G84" s="29"/>
      <c r="H84" s="29"/>
      <c r="I84" s="29"/>
      <c r="J84" s="29"/>
      <c r="K84" s="29"/>
      <c r="L84" s="29"/>
      <c r="M84" s="29"/>
      <c r="N84" s="29"/>
      <c r="O84" s="29"/>
      <c r="P84" s="29"/>
      <c r="Q84" s="29"/>
      <c r="R84" s="29"/>
      <c r="S84" s="29"/>
      <c r="T84" s="29"/>
      <c r="U84" s="29"/>
      <c r="V84" s="29"/>
      <c r="W84" s="29"/>
      <c r="X84" s="29"/>
      <c r="Y84" s="29"/>
      <c r="Z84" s="29"/>
      <c r="AA84" s="30"/>
      <c r="AB84" s="182"/>
      <c r="AC84" s="183"/>
      <c r="AD84" s="183"/>
      <c r="AE84" s="183"/>
      <c r="AF84" s="183"/>
      <c r="AG84" s="183"/>
      <c r="AH84" s="183"/>
      <c r="AI84" s="184"/>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row>
    <row r="85" spans="2:69" ht="31.5" customHeight="1">
      <c r="B85" s="40" t="s">
        <v>39</v>
      </c>
      <c r="C85" s="215" t="s">
        <v>398</v>
      </c>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7"/>
      <c r="AB85" s="182"/>
      <c r="AC85" s="183"/>
      <c r="AD85" s="183"/>
      <c r="AE85" s="183"/>
      <c r="AF85" s="183"/>
      <c r="AG85" s="183"/>
      <c r="AH85" s="183"/>
      <c r="AI85" s="184"/>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row>
    <row r="86" spans="2:69" ht="30.75" customHeight="1">
      <c r="B86" s="40" t="s">
        <v>40</v>
      </c>
      <c r="C86" s="212" t="s">
        <v>399</v>
      </c>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6"/>
      <c r="AB86" s="182"/>
      <c r="AC86" s="183"/>
      <c r="AD86" s="183"/>
      <c r="AE86" s="183"/>
      <c r="AF86" s="183"/>
      <c r="AG86" s="183"/>
      <c r="AH86" s="183"/>
      <c r="AI86" s="184"/>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row>
    <row r="87" spans="2:69" ht="29.25" customHeight="1">
      <c r="B87" s="40" t="s">
        <v>41</v>
      </c>
      <c r="C87" s="212" t="s">
        <v>400</v>
      </c>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6"/>
      <c r="AB87" s="182"/>
      <c r="AC87" s="183"/>
      <c r="AD87" s="183"/>
      <c r="AE87" s="183"/>
      <c r="AF87" s="183"/>
      <c r="AG87" s="183"/>
      <c r="AH87" s="183"/>
      <c r="AI87" s="184"/>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row>
    <row r="88" spans="2:69" ht="1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row>
    <row r="89" spans="2:69" ht="1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row>
    <row r="90" spans="2:69" ht="1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89"/>
      <c r="AE90" s="20"/>
      <c r="AF90" s="20"/>
      <c r="AG90" s="20"/>
      <c r="AH90" s="20"/>
      <c r="AI90" s="20"/>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row>
    <row r="91" spans="2:69" ht="1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row>
    <row r="92" ht="15"/>
  </sheetData>
  <sheetProtection password="CE88" sheet="1" objects="1" scenarios="1"/>
  <mergeCells count="104">
    <mergeCell ref="C86:AA86"/>
    <mergeCell ref="AB78:AI78"/>
    <mergeCell ref="Q10:R10"/>
    <mergeCell ref="V10:W10"/>
    <mergeCell ref="C87:AA87"/>
    <mergeCell ref="AB87:AI87"/>
    <mergeCell ref="AB82:AI82"/>
    <mergeCell ref="AB83:AI83"/>
    <mergeCell ref="AB84:AI84"/>
    <mergeCell ref="C85:AA85"/>
    <mergeCell ref="AB85:AI85"/>
    <mergeCell ref="C70:AA70"/>
    <mergeCell ref="AB70:AI70"/>
    <mergeCell ref="AB71:AI71"/>
    <mergeCell ref="AB74:AI74"/>
    <mergeCell ref="AB86:AI86"/>
    <mergeCell ref="C75:AA75"/>
    <mergeCell ref="AB75:AI75"/>
    <mergeCell ref="C76:AA76"/>
    <mergeCell ref="AB76:AI76"/>
    <mergeCell ref="AB77:AI77"/>
    <mergeCell ref="AB65:AI65"/>
    <mergeCell ref="C67:AA67"/>
    <mergeCell ref="AB67:AI67"/>
    <mergeCell ref="C68:AA68"/>
    <mergeCell ref="AB68:AI68"/>
    <mergeCell ref="C69:AA69"/>
    <mergeCell ref="AB69:AI69"/>
    <mergeCell ref="AB66:AI66"/>
    <mergeCell ref="AB59:AI59"/>
    <mergeCell ref="AB60:AI60"/>
    <mergeCell ref="AB61:AI61"/>
    <mergeCell ref="AB62:AI62"/>
    <mergeCell ref="AB63:AI63"/>
    <mergeCell ref="AB64:AI64"/>
    <mergeCell ref="AB53:AI53"/>
    <mergeCell ref="AB54:AI54"/>
    <mergeCell ref="AB55:AI55"/>
    <mergeCell ref="AB56:AI56"/>
    <mergeCell ref="AB57:AI57"/>
    <mergeCell ref="AB58:AI58"/>
    <mergeCell ref="AB45:AI45"/>
    <mergeCell ref="AB48:AI48"/>
    <mergeCell ref="AB49:AI49"/>
    <mergeCell ref="AB50:AI50"/>
    <mergeCell ref="AB51:AI51"/>
    <mergeCell ref="AB52:AI52"/>
    <mergeCell ref="C42:AA42"/>
    <mergeCell ref="AB42:AI42"/>
    <mergeCell ref="C43:AA43"/>
    <mergeCell ref="AB43:AI43"/>
    <mergeCell ref="C44:AA44"/>
    <mergeCell ref="AB44:AI44"/>
    <mergeCell ref="C37:S37"/>
    <mergeCell ref="T37:AA37"/>
    <mergeCell ref="AB37:AI37"/>
    <mergeCell ref="AB38:AI38"/>
    <mergeCell ref="C41:AA41"/>
    <mergeCell ref="AB41:AI41"/>
    <mergeCell ref="C35:S35"/>
    <mergeCell ref="T35:AA35"/>
    <mergeCell ref="AB35:AI35"/>
    <mergeCell ref="C36:S36"/>
    <mergeCell ref="T36:AA36"/>
    <mergeCell ref="AB36:AI36"/>
    <mergeCell ref="T32:AA32"/>
    <mergeCell ref="AB32:AI32"/>
    <mergeCell ref="C33:S33"/>
    <mergeCell ref="T33:AA33"/>
    <mergeCell ref="AB33:AI33"/>
    <mergeCell ref="C34:S34"/>
    <mergeCell ref="T34:AA34"/>
    <mergeCell ref="AB34:AI34"/>
    <mergeCell ref="T29:AA29"/>
    <mergeCell ref="AB29:AI29"/>
    <mergeCell ref="T30:AA30"/>
    <mergeCell ref="AB30:AI30"/>
    <mergeCell ref="T31:AA31"/>
    <mergeCell ref="AB31:AI31"/>
    <mergeCell ref="T26:AA26"/>
    <mergeCell ref="AB26:AI26"/>
    <mergeCell ref="T27:AA27"/>
    <mergeCell ref="AB27:AI27"/>
    <mergeCell ref="T28:AA28"/>
    <mergeCell ref="AB28:AI28"/>
    <mergeCell ref="C20:AA20"/>
    <mergeCell ref="AB20:AI20"/>
    <mergeCell ref="B24:S25"/>
    <mergeCell ref="T24:AI24"/>
    <mergeCell ref="T25:AA25"/>
    <mergeCell ref="AB25:AI25"/>
    <mergeCell ref="C17:AA17"/>
    <mergeCell ref="AB17:AI17"/>
    <mergeCell ref="C18:AA18"/>
    <mergeCell ref="AB18:AI18"/>
    <mergeCell ref="B19:AA19"/>
    <mergeCell ref="AB19:AI19"/>
    <mergeCell ref="B13:AI13"/>
    <mergeCell ref="C14:AA14"/>
    <mergeCell ref="AB14:AI14"/>
    <mergeCell ref="C15:AA15"/>
    <mergeCell ref="AB15:AI15"/>
    <mergeCell ref="C16:AA16"/>
    <mergeCell ref="AB16:AI16"/>
  </mergeCells>
  <dataValidations count="4">
    <dataValidation type="decimal" operator="lessThanOrEqual" showInputMessage="1" showErrorMessage="1" error="This value can not be more than the Total of Exports Major activity group." sqref="AB20:AI20">
      <formula1>AB19</formula1>
    </dataValidation>
    <dataValidation type="decimal" operator="notEqual" showInputMessage="1" showErrorMessage="1" error="Only numeric value allowed.&#10;" sqref="AB83:AI87">
      <formula1>0.1213456789</formula1>
    </dataValidation>
    <dataValidation type="decimal" operator="notEqual" showInputMessage="1" showErrorMessage="1" error="Only numeric value allowed.&#10;" sqref="AB75:AI77 AB42:AI44 AB49:AI70 T26:AI3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7"/>
  <dimension ref="A1:BQ354"/>
  <sheetViews>
    <sheetView showGridLines="0" showRowColHeaders="0" zoomScale="115" zoomScaleNormal="115" zoomScalePageLayoutView="0" workbookViewId="0" topLeftCell="A1">
      <selection activeCell="O14" sqref="O14:U14"/>
    </sheetView>
  </sheetViews>
  <sheetFormatPr defaultColWidth="0" defaultRowHeight="15" zeroHeight="1"/>
  <cols>
    <col min="1" max="40" width="2.7109375" style="0" customWidth="1"/>
    <col min="41" max="41" width="14.00390625" style="0" customWidth="1"/>
    <col min="42" max="45" width="2.7109375" style="0" customWidth="1"/>
    <col min="46" max="46" width="13.7109375" style="0" customWidth="1"/>
    <col min="47" max="51" width="2.7109375" style="0" customWidth="1"/>
    <col min="52" max="52" width="8.421875" style="0" customWidth="1"/>
    <col min="53" max="70" width="2.7109375" style="0" customWidth="1"/>
    <col min="71" max="71" width="3.00390625" style="0" customWidth="1"/>
    <col min="72" max="255" width="9.140625" style="0" hidden="1" customWidth="1"/>
    <col min="256" max="16384" width="3.00390625" style="0" hidden="1" customWidth="1"/>
  </cols>
  <sheetData>
    <row r="1" spans="1:35" ht="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5">
      <c r="A2" s="2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ht="15">
      <c r="A3" s="2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ht="15">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35" ht="1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ht="15.75">
      <c r="A6" s="21"/>
      <c r="B6" s="20"/>
      <c r="C6" s="20"/>
      <c r="D6" s="20"/>
      <c r="E6" s="20"/>
      <c r="F6" s="20"/>
      <c r="G6" s="20"/>
      <c r="H6" s="20"/>
      <c r="I6" s="20"/>
      <c r="J6" s="20"/>
      <c r="K6" s="20"/>
      <c r="L6" s="20"/>
      <c r="M6" s="20"/>
      <c r="N6" s="20"/>
      <c r="O6" s="20"/>
      <c r="P6" s="20"/>
      <c r="Q6" s="20"/>
      <c r="R6" s="15" t="s">
        <v>0</v>
      </c>
      <c r="S6" s="20"/>
      <c r="T6" s="20"/>
      <c r="U6" s="20"/>
      <c r="V6" s="20"/>
      <c r="W6" s="20"/>
      <c r="X6" s="20"/>
      <c r="Y6" s="20"/>
      <c r="Z6" s="20"/>
      <c r="AA6" s="20"/>
      <c r="AB6" s="20"/>
      <c r="AC6" s="20"/>
      <c r="AD6" s="38"/>
      <c r="AE6" s="38"/>
      <c r="AF6" s="85" t="s">
        <v>177</v>
      </c>
      <c r="AG6" s="38"/>
      <c r="AH6" s="38"/>
      <c r="AI6" s="20"/>
    </row>
    <row r="7" spans="1:35" ht="15">
      <c r="A7" s="21"/>
      <c r="B7" s="20"/>
      <c r="C7" s="20"/>
      <c r="D7" s="20"/>
      <c r="E7" s="20"/>
      <c r="F7" s="20"/>
      <c r="G7" s="20"/>
      <c r="H7" s="20"/>
      <c r="I7" s="20"/>
      <c r="J7" s="20"/>
      <c r="K7" s="20"/>
      <c r="L7" s="20"/>
      <c r="M7" s="20"/>
      <c r="N7" s="20"/>
      <c r="O7" s="20"/>
      <c r="P7" s="20"/>
      <c r="Q7" s="20"/>
      <c r="R7" s="88" t="s">
        <v>1</v>
      </c>
      <c r="S7" s="20"/>
      <c r="T7" s="20"/>
      <c r="U7" s="20"/>
      <c r="V7" s="20"/>
      <c r="W7" s="20"/>
      <c r="X7" s="20"/>
      <c r="Y7" s="20"/>
      <c r="Z7" s="20"/>
      <c r="AA7" s="20"/>
      <c r="AB7" s="20"/>
      <c r="AC7" s="20"/>
      <c r="AD7" s="20"/>
      <c r="AE7" s="20"/>
      <c r="AF7" s="20"/>
      <c r="AG7" s="20"/>
      <c r="AH7" s="20"/>
      <c r="AI7" s="20"/>
    </row>
    <row r="8" spans="1:35" ht="15">
      <c r="A8" s="21"/>
      <c r="B8" s="20"/>
      <c r="C8" s="20"/>
      <c r="D8" s="20"/>
      <c r="E8" s="20"/>
      <c r="F8" s="20"/>
      <c r="G8" s="20"/>
      <c r="H8" s="20"/>
      <c r="I8" s="20"/>
      <c r="J8" s="20"/>
      <c r="K8" s="20"/>
      <c r="L8" s="20"/>
      <c r="M8" s="20"/>
      <c r="N8" s="20"/>
      <c r="O8" s="20"/>
      <c r="P8" s="20"/>
      <c r="Q8" s="20"/>
      <c r="R8" s="88" t="s">
        <v>2</v>
      </c>
      <c r="S8" s="20"/>
      <c r="T8" s="20"/>
      <c r="U8" s="20"/>
      <c r="V8" s="20"/>
      <c r="W8" s="20"/>
      <c r="X8" s="20"/>
      <c r="Y8" s="20"/>
      <c r="Z8" s="20"/>
      <c r="AA8" s="20"/>
      <c r="AB8" s="20"/>
      <c r="AC8" s="20"/>
      <c r="AD8" s="20"/>
      <c r="AE8" s="20"/>
      <c r="AF8" s="20"/>
      <c r="AG8" s="20"/>
      <c r="AH8" s="20"/>
      <c r="AI8" s="20"/>
    </row>
    <row r="9" spans="1:35" ht="15">
      <c r="A9" s="21"/>
      <c r="B9" s="20"/>
      <c r="C9" s="20"/>
      <c r="D9" s="20"/>
      <c r="E9" s="20"/>
      <c r="F9" s="20"/>
      <c r="G9" s="20"/>
      <c r="H9" s="20"/>
      <c r="I9" s="20"/>
      <c r="J9" s="20"/>
      <c r="K9" s="20"/>
      <c r="L9" s="20"/>
      <c r="M9" s="20"/>
      <c r="N9" s="20"/>
      <c r="O9" s="20"/>
      <c r="P9" s="20"/>
      <c r="Q9" s="20"/>
      <c r="R9" s="88" t="s">
        <v>32</v>
      </c>
      <c r="S9" s="20"/>
      <c r="T9" s="20"/>
      <c r="U9" s="20"/>
      <c r="V9" s="20"/>
      <c r="W9" s="20"/>
      <c r="X9" s="20"/>
      <c r="Y9" s="20"/>
      <c r="Z9" s="20"/>
      <c r="AA9" s="20"/>
      <c r="AB9" s="20"/>
      <c r="AC9" s="20"/>
      <c r="AD9" s="20"/>
      <c r="AE9" s="20"/>
      <c r="AF9" s="20"/>
      <c r="AG9" s="20"/>
      <c r="AH9" s="20"/>
      <c r="AI9" s="20"/>
    </row>
    <row r="10" spans="1:35" ht="15.75">
      <c r="A10" s="21"/>
      <c r="B10" s="20"/>
      <c r="C10" s="20"/>
      <c r="D10" s="20"/>
      <c r="E10" s="20"/>
      <c r="F10" s="20"/>
      <c r="G10" s="20"/>
      <c r="H10" s="20"/>
      <c r="I10" s="20" t="s">
        <v>194</v>
      </c>
      <c r="J10" s="20"/>
      <c r="K10" s="20"/>
      <c r="L10" s="20"/>
      <c r="M10" s="20"/>
      <c r="N10" s="20"/>
      <c r="O10" s="20"/>
      <c r="P10" s="20"/>
      <c r="Q10" s="213" t="str">
        <f>'Survey_Schedule_Part-A'!Q9</f>
        <v>YYYY</v>
      </c>
      <c r="R10" s="213"/>
      <c r="S10" s="19" t="s">
        <v>195</v>
      </c>
      <c r="T10" s="88"/>
      <c r="U10" s="19"/>
      <c r="V10" s="214" t="e">
        <f>Q10+1</f>
        <v>#VALUE!</v>
      </c>
      <c r="W10" s="214"/>
      <c r="X10" s="19" t="s">
        <v>33</v>
      </c>
      <c r="Y10" s="20"/>
      <c r="Z10" s="20"/>
      <c r="AA10" s="20"/>
      <c r="AB10" s="20"/>
      <c r="AC10" s="20"/>
      <c r="AD10" s="20"/>
      <c r="AE10" s="20"/>
      <c r="AF10" s="20"/>
      <c r="AG10" s="20"/>
      <c r="AH10" s="20"/>
      <c r="AI10" s="20"/>
    </row>
    <row r="11" spans="2:69" ht="15.75">
      <c r="B11" s="22"/>
      <c r="C11" s="22"/>
      <c r="D11" s="22"/>
      <c r="E11" s="22"/>
      <c r="F11" s="22"/>
      <c r="G11" s="22"/>
      <c r="H11" s="22"/>
      <c r="I11" s="22"/>
      <c r="J11" s="22"/>
      <c r="K11" s="22"/>
      <c r="L11" s="22"/>
      <c r="M11" s="17"/>
      <c r="N11" s="22"/>
      <c r="O11" s="22"/>
      <c r="P11" s="22"/>
      <c r="Q11" s="22"/>
      <c r="R11" s="18" t="s">
        <v>147</v>
      </c>
      <c r="S11" s="22"/>
      <c r="T11" s="22"/>
      <c r="U11" s="22"/>
      <c r="V11" s="22"/>
      <c r="W11" s="22"/>
      <c r="X11" s="22"/>
      <c r="Y11" s="22"/>
      <c r="Z11" s="22"/>
      <c r="AA11" s="22"/>
      <c r="AB11" s="22"/>
      <c r="AC11" s="22"/>
      <c r="AD11" s="22"/>
      <c r="AE11" s="22"/>
      <c r="AF11" s="22"/>
      <c r="AG11" s="22"/>
      <c r="AH11" s="22"/>
      <c r="AI11" s="22"/>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2:69" ht="15.75">
      <c r="B12" s="23" t="s">
        <v>150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2:69" ht="15">
      <c r="B13" s="76"/>
      <c r="C13" s="77" t="s">
        <v>181</v>
      </c>
      <c r="D13" s="77"/>
      <c r="E13" s="77"/>
      <c r="F13" s="77"/>
      <c r="G13" s="77"/>
      <c r="H13" s="77"/>
      <c r="I13" s="77"/>
      <c r="J13" s="77"/>
      <c r="K13" s="77"/>
      <c r="L13" s="77"/>
      <c r="M13" s="77"/>
      <c r="N13" s="77"/>
      <c r="O13" s="260" t="s">
        <v>153</v>
      </c>
      <c r="P13" s="260"/>
      <c r="Q13" s="260"/>
      <c r="R13" s="260"/>
      <c r="S13" s="260"/>
      <c r="T13" s="260"/>
      <c r="U13" s="260"/>
      <c r="V13" s="260" t="s">
        <v>154</v>
      </c>
      <c r="W13" s="260"/>
      <c r="X13" s="260"/>
      <c r="Y13" s="260"/>
      <c r="Z13" s="260"/>
      <c r="AA13" s="260"/>
      <c r="AB13" s="260"/>
      <c r="AC13" s="261" t="s">
        <v>112</v>
      </c>
      <c r="AD13" s="261"/>
      <c r="AE13" s="261"/>
      <c r="AF13" s="261"/>
      <c r="AG13" s="261"/>
      <c r="AH13" s="261"/>
      <c r="AI13" s="26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2:69" ht="15">
      <c r="B14" s="75" t="s">
        <v>151</v>
      </c>
      <c r="C14" s="51" t="s">
        <v>401</v>
      </c>
      <c r="D14" s="52"/>
      <c r="E14" s="52"/>
      <c r="F14" s="52"/>
      <c r="G14" s="52"/>
      <c r="H14" s="52"/>
      <c r="I14" s="52"/>
      <c r="J14" s="52"/>
      <c r="K14" s="52"/>
      <c r="L14" s="52"/>
      <c r="M14" s="52"/>
      <c r="N14" s="53"/>
      <c r="O14" s="256"/>
      <c r="P14" s="256"/>
      <c r="Q14" s="256"/>
      <c r="R14" s="256"/>
      <c r="S14" s="256"/>
      <c r="T14" s="256"/>
      <c r="U14" s="256"/>
      <c r="V14" s="256"/>
      <c r="W14" s="256"/>
      <c r="X14" s="256"/>
      <c r="Y14" s="256"/>
      <c r="Z14" s="256"/>
      <c r="AA14" s="256"/>
      <c r="AB14" s="256"/>
      <c r="AC14" s="255">
        <f>O14+V14</f>
        <v>0</v>
      </c>
      <c r="AD14" s="255"/>
      <c r="AE14" s="255"/>
      <c r="AF14" s="255"/>
      <c r="AG14" s="255"/>
      <c r="AH14" s="255"/>
      <c r="AI14" s="255"/>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2:69" ht="15">
      <c r="B15" s="46" t="s">
        <v>152</v>
      </c>
      <c r="C15" s="66" t="s">
        <v>402</v>
      </c>
      <c r="D15" s="73"/>
      <c r="E15" s="73"/>
      <c r="F15" s="73"/>
      <c r="G15" s="73"/>
      <c r="H15" s="73"/>
      <c r="I15" s="73"/>
      <c r="J15" s="73"/>
      <c r="K15" s="73"/>
      <c r="L15" s="73"/>
      <c r="M15" s="73"/>
      <c r="N15" s="74"/>
      <c r="O15" s="256"/>
      <c r="P15" s="256"/>
      <c r="Q15" s="256"/>
      <c r="R15" s="256"/>
      <c r="S15" s="256"/>
      <c r="T15" s="256"/>
      <c r="U15" s="256"/>
      <c r="V15" s="256"/>
      <c r="W15" s="256"/>
      <c r="X15" s="256"/>
      <c r="Y15" s="256"/>
      <c r="Z15" s="256"/>
      <c r="AA15" s="256"/>
      <c r="AB15" s="256"/>
      <c r="AC15" s="255">
        <f>O15+V15</f>
        <v>0</v>
      </c>
      <c r="AD15" s="255"/>
      <c r="AE15" s="255"/>
      <c r="AF15" s="255"/>
      <c r="AG15" s="255"/>
      <c r="AH15" s="255"/>
      <c r="AI15" s="255"/>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2:69" ht="15.75">
      <c r="B16" s="81" t="s">
        <v>112</v>
      </c>
      <c r="C16" s="84"/>
      <c r="D16" s="84"/>
      <c r="E16" s="82"/>
      <c r="F16" s="82"/>
      <c r="G16" s="82"/>
      <c r="H16" s="82"/>
      <c r="I16" s="82"/>
      <c r="J16" s="82"/>
      <c r="K16" s="82"/>
      <c r="L16" s="82"/>
      <c r="M16" s="82"/>
      <c r="N16" s="82"/>
      <c r="O16" s="257">
        <f>SUM(O14:U15)</f>
        <v>0</v>
      </c>
      <c r="P16" s="257"/>
      <c r="Q16" s="257"/>
      <c r="R16" s="257"/>
      <c r="S16" s="257"/>
      <c r="T16" s="257"/>
      <c r="U16" s="257"/>
      <c r="V16" s="257">
        <f>SUM(V14:AB15)</f>
        <v>0</v>
      </c>
      <c r="W16" s="257"/>
      <c r="X16" s="257"/>
      <c r="Y16" s="257"/>
      <c r="Z16" s="257"/>
      <c r="AA16" s="257"/>
      <c r="AB16" s="257"/>
      <c r="AC16" s="258">
        <f>SUM(AC14:AI15)</f>
        <v>0</v>
      </c>
      <c r="AD16" s="258"/>
      <c r="AE16" s="258"/>
      <c r="AF16" s="258"/>
      <c r="AG16" s="258"/>
      <c r="AH16" s="258"/>
      <c r="AI16" s="259"/>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2:69" ht="15.75">
      <c r="B17" s="22"/>
      <c r="C17" s="22"/>
      <c r="D17" s="22"/>
      <c r="E17" s="22"/>
      <c r="F17" s="22"/>
      <c r="G17" s="22"/>
      <c r="H17" s="22"/>
      <c r="I17" s="22"/>
      <c r="J17" s="22"/>
      <c r="K17" s="22"/>
      <c r="L17" s="22"/>
      <c r="M17" s="17"/>
      <c r="N17" s="22"/>
      <c r="O17" s="22"/>
      <c r="P17" s="22"/>
      <c r="Q17" s="22"/>
      <c r="R17" s="18" t="s">
        <v>155</v>
      </c>
      <c r="S17" s="22"/>
      <c r="T17" s="22"/>
      <c r="U17" s="22"/>
      <c r="V17" s="22"/>
      <c r="W17" s="22"/>
      <c r="X17" s="22"/>
      <c r="Y17" s="22"/>
      <c r="Z17" s="22"/>
      <c r="AA17" s="22"/>
      <c r="AB17" s="22"/>
      <c r="AC17" s="22"/>
      <c r="AD17" s="22"/>
      <c r="AE17" s="22"/>
      <c r="AF17" s="22"/>
      <c r="AG17" s="22"/>
      <c r="AH17" s="22"/>
      <c r="AI17" s="22"/>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2:69" ht="15.75">
      <c r="B18" s="23" t="s">
        <v>156</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2:69" ht="31.5" customHeight="1">
      <c r="B19" s="159" t="s">
        <v>414</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2:69" ht="15">
      <c r="B20" s="103" t="s">
        <v>151</v>
      </c>
      <c r="C20" s="103" t="s">
        <v>172</v>
      </c>
      <c r="D20" s="20"/>
      <c r="E20" s="20"/>
      <c r="F20" s="20"/>
      <c r="G20" s="20"/>
      <c r="H20" s="20"/>
      <c r="I20" s="20"/>
      <c r="J20" s="20"/>
      <c r="K20" s="20"/>
      <c r="L20" s="20"/>
      <c r="M20" s="20"/>
      <c r="N20" s="20"/>
      <c r="O20" s="20"/>
      <c r="P20" s="20"/>
      <c r="Q20" s="20"/>
      <c r="R20" s="20"/>
      <c r="S20" s="20"/>
      <c r="T20" s="20"/>
      <c r="U20" s="20"/>
      <c r="V20" s="20"/>
      <c r="W20" s="20"/>
      <c r="X20" s="20"/>
      <c r="Y20" s="242"/>
      <c r="Z20" s="243"/>
      <c r="AA20" s="243"/>
      <c r="AB20" s="243"/>
      <c r="AC20" s="243"/>
      <c r="AD20" s="243"/>
      <c r="AE20" s="244"/>
      <c r="AF20" s="20"/>
      <c r="AG20" s="20"/>
      <c r="AH20" s="20"/>
      <c r="AI20" s="20"/>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2:69" ht="15">
      <c r="B21" s="103" t="s">
        <v>152</v>
      </c>
      <c r="C21" s="103" t="s">
        <v>415</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2:58" ht="15">
      <c r="B22" s="245" t="s">
        <v>192</v>
      </c>
      <c r="C22" s="245"/>
      <c r="D22" s="232" t="s">
        <v>157</v>
      </c>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46" t="s">
        <v>175</v>
      </c>
      <c r="AC22" s="247"/>
      <c r="AD22" s="248"/>
      <c r="AE22" s="246" t="s">
        <v>159</v>
      </c>
      <c r="AF22" s="247"/>
      <c r="AG22" s="247"/>
      <c r="AH22" s="247"/>
      <c r="AI22" s="247"/>
      <c r="AJ22" s="248"/>
      <c r="AK22" s="241" t="s">
        <v>166</v>
      </c>
      <c r="AL22" s="241"/>
      <c r="AM22" s="241"/>
      <c r="AN22" s="241"/>
      <c r="AO22" s="241"/>
      <c r="AP22" s="241"/>
      <c r="AQ22" s="241"/>
      <c r="AR22" s="241"/>
      <c r="AS22" s="241"/>
      <c r="AT22" s="241"/>
      <c r="AU22" s="241"/>
      <c r="AV22" s="241"/>
      <c r="AW22" s="241"/>
      <c r="AX22" s="241"/>
      <c r="AY22" s="241"/>
      <c r="AZ22" s="241"/>
      <c r="BA22" s="241"/>
      <c r="BB22" s="241"/>
      <c r="BC22" s="241"/>
      <c r="BD22" s="241"/>
      <c r="BE22" s="241"/>
      <c r="BF22" s="241"/>
    </row>
    <row r="23" spans="2:58" ht="42" customHeight="1">
      <c r="B23" s="245"/>
      <c r="C23" s="245"/>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49"/>
      <c r="AC23" s="250"/>
      <c r="AD23" s="251"/>
      <c r="AE23" s="249"/>
      <c r="AF23" s="250"/>
      <c r="AG23" s="250"/>
      <c r="AH23" s="250"/>
      <c r="AI23" s="250"/>
      <c r="AJ23" s="25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row>
    <row r="24" spans="2:58" ht="25.5" customHeight="1">
      <c r="B24" s="245"/>
      <c r="C24" s="245"/>
      <c r="D24" s="245" t="s">
        <v>160</v>
      </c>
      <c r="E24" s="245"/>
      <c r="F24" s="245"/>
      <c r="G24" s="245"/>
      <c r="H24" s="245"/>
      <c r="I24" s="245"/>
      <c r="J24" s="245"/>
      <c r="K24" s="245"/>
      <c r="L24" s="245"/>
      <c r="M24" s="245"/>
      <c r="N24" s="245"/>
      <c r="O24" s="245"/>
      <c r="P24" s="245"/>
      <c r="Q24" s="245"/>
      <c r="R24" s="245"/>
      <c r="S24" s="238" t="s">
        <v>158</v>
      </c>
      <c r="T24" s="239"/>
      <c r="U24" s="239"/>
      <c r="V24" s="239"/>
      <c r="W24" s="239"/>
      <c r="X24" s="239"/>
      <c r="Y24" s="239"/>
      <c r="Z24" s="239"/>
      <c r="AA24" s="240"/>
      <c r="AB24" s="252"/>
      <c r="AC24" s="253"/>
      <c r="AD24" s="254"/>
      <c r="AE24" s="235" t="s">
        <v>161</v>
      </c>
      <c r="AF24" s="236"/>
      <c r="AG24" s="237"/>
      <c r="AH24" s="235" t="s">
        <v>162</v>
      </c>
      <c r="AI24" s="236"/>
      <c r="AJ24" s="237"/>
      <c r="AK24" s="241" t="s">
        <v>163</v>
      </c>
      <c r="AL24" s="241"/>
      <c r="AM24" s="241"/>
      <c r="AN24" s="241"/>
      <c r="AO24" s="241"/>
      <c r="AP24" s="241" t="s">
        <v>164</v>
      </c>
      <c r="AQ24" s="241"/>
      <c r="AR24" s="241"/>
      <c r="AS24" s="241"/>
      <c r="AT24" s="241"/>
      <c r="AU24" s="241" t="s">
        <v>165</v>
      </c>
      <c r="AV24" s="241"/>
      <c r="AW24" s="241"/>
      <c r="AX24" s="241"/>
      <c r="AY24" s="241"/>
      <c r="AZ24" s="241"/>
      <c r="BA24" s="241" t="s">
        <v>112</v>
      </c>
      <c r="BB24" s="241"/>
      <c r="BC24" s="241"/>
      <c r="BD24" s="241"/>
      <c r="BE24" s="241"/>
      <c r="BF24" s="241"/>
    </row>
    <row r="25" spans="2:58" ht="15">
      <c r="B25" s="225">
        <v>1</v>
      </c>
      <c r="C25" s="225"/>
      <c r="D25" s="218"/>
      <c r="E25" s="219"/>
      <c r="F25" s="219"/>
      <c r="G25" s="219"/>
      <c r="H25" s="219"/>
      <c r="I25" s="219"/>
      <c r="J25" s="219"/>
      <c r="K25" s="219"/>
      <c r="L25" s="219"/>
      <c r="M25" s="219"/>
      <c r="N25" s="219"/>
      <c r="O25" s="219"/>
      <c r="P25" s="219"/>
      <c r="Q25" s="219"/>
      <c r="R25" s="220"/>
      <c r="S25" s="226" t="s">
        <v>201</v>
      </c>
      <c r="T25" s="227"/>
      <c r="U25" s="227"/>
      <c r="V25" s="227"/>
      <c r="W25" s="227"/>
      <c r="X25" s="227"/>
      <c r="Y25" s="227"/>
      <c r="Z25" s="227"/>
      <c r="AA25" s="228"/>
      <c r="AB25" s="229"/>
      <c r="AC25" s="230"/>
      <c r="AD25" s="231"/>
      <c r="AE25" s="222"/>
      <c r="AF25" s="223"/>
      <c r="AG25" s="224"/>
      <c r="AH25" s="222"/>
      <c r="AI25" s="223"/>
      <c r="AJ25" s="224"/>
      <c r="AK25" s="233"/>
      <c r="AL25" s="233"/>
      <c r="AM25" s="233"/>
      <c r="AN25" s="233"/>
      <c r="AO25" s="233"/>
      <c r="AP25" s="233"/>
      <c r="AQ25" s="233"/>
      <c r="AR25" s="233"/>
      <c r="AS25" s="233"/>
      <c r="AT25" s="233"/>
      <c r="AU25" s="233"/>
      <c r="AV25" s="233"/>
      <c r="AW25" s="233"/>
      <c r="AX25" s="233"/>
      <c r="AY25" s="233"/>
      <c r="AZ25" s="233"/>
      <c r="BA25" s="234">
        <f aca="true" t="shared" si="0" ref="BA25:BA32">SUM(AK25:AZ25)</f>
        <v>0</v>
      </c>
      <c r="BB25" s="234"/>
      <c r="BC25" s="234"/>
      <c r="BD25" s="234"/>
      <c r="BE25" s="234"/>
      <c r="BF25" s="234"/>
    </row>
    <row r="26" spans="2:58" ht="15">
      <c r="B26" s="225">
        <v>2</v>
      </c>
      <c r="C26" s="225"/>
      <c r="D26" s="218"/>
      <c r="E26" s="219"/>
      <c r="F26" s="219"/>
      <c r="G26" s="219"/>
      <c r="H26" s="219"/>
      <c r="I26" s="219"/>
      <c r="J26" s="219"/>
      <c r="K26" s="219"/>
      <c r="L26" s="219"/>
      <c r="M26" s="219"/>
      <c r="N26" s="219"/>
      <c r="O26" s="219"/>
      <c r="P26" s="219"/>
      <c r="Q26" s="219"/>
      <c r="R26" s="220"/>
      <c r="S26" s="226" t="s">
        <v>201</v>
      </c>
      <c r="T26" s="227"/>
      <c r="U26" s="227"/>
      <c r="V26" s="227"/>
      <c r="W26" s="227"/>
      <c r="X26" s="227"/>
      <c r="Y26" s="227"/>
      <c r="Z26" s="227"/>
      <c r="AA26" s="228"/>
      <c r="AB26" s="229"/>
      <c r="AC26" s="230"/>
      <c r="AD26" s="231"/>
      <c r="AE26" s="222"/>
      <c r="AF26" s="223"/>
      <c r="AG26" s="224"/>
      <c r="AH26" s="222"/>
      <c r="AI26" s="223"/>
      <c r="AJ26" s="224"/>
      <c r="AK26" s="233"/>
      <c r="AL26" s="233"/>
      <c r="AM26" s="233"/>
      <c r="AN26" s="233"/>
      <c r="AO26" s="233"/>
      <c r="AP26" s="233"/>
      <c r="AQ26" s="233"/>
      <c r="AR26" s="233"/>
      <c r="AS26" s="233"/>
      <c r="AT26" s="233"/>
      <c r="AU26" s="233"/>
      <c r="AV26" s="233"/>
      <c r="AW26" s="233"/>
      <c r="AX26" s="233"/>
      <c r="AY26" s="233"/>
      <c r="AZ26" s="233"/>
      <c r="BA26" s="234">
        <f t="shared" si="0"/>
        <v>0</v>
      </c>
      <c r="BB26" s="234"/>
      <c r="BC26" s="234"/>
      <c r="BD26" s="234"/>
      <c r="BE26" s="234"/>
      <c r="BF26" s="234"/>
    </row>
    <row r="27" spans="2:58" ht="15">
      <c r="B27" s="225">
        <v>3</v>
      </c>
      <c r="C27" s="225"/>
      <c r="D27" s="218"/>
      <c r="E27" s="219"/>
      <c r="F27" s="219"/>
      <c r="G27" s="219"/>
      <c r="H27" s="219"/>
      <c r="I27" s="219"/>
      <c r="J27" s="219"/>
      <c r="K27" s="219"/>
      <c r="L27" s="219"/>
      <c r="M27" s="219"/>
      <c r="N27" s="219"/>
      <c r="O27" s="219"/>
      <c r="P27" s="219"/>
      <c r="Q27" s="219"/>
      <c r="R27" s="220"/>
      <c r="S27" s="226" t="s">
        <v>201</v>
      </c>
      <c r="T27" s="227"/>
      <c r="U27" s="227"/>
      <c r="V27" s="227"/>
      <c r="W27" s="227"/>
      <c r="X27" s="227"/>
      <c r="Y27" s="227"/>
      <c r="Z27" s="227"/>
      <c r="AA27" s="228"/>
      <c r="AB27" s="229"/>
      <c r="AC27" s="230"/>
      <c r="AD27" s="231"/>
      <c r="AE27" s="222"/>
      <c r="AF27" s="223"/>
      <c r="AG27" s="224"/>
      <c r="AH27" s="222"/>
      <c r="AI27" s="223"/>
      <c r="AJ27" s="224"/>
      <c r="AK27" s="233"/>
      <c r="AL27" s="233"/>
      <c r="AM27" s="233"/>
      <c r="AN27" s="233"/>
      <c r="AO27" s="233"/>
      <c r="AP27" s="233"/>
      <c r="AQ27" s="233"/>
      <c r="AR27" s="233"/>
      <c r="AS27" s="233"/>
      <c r="AT27" s="233"/>
      <c r="AU27" s="233"/>
      <c r="AV27" s="233"/>
      <c r="AW27" s="233"/>
      <c r="AX27" s="233"/>
      <c r="AY27" s="233"/>
      <c r="AZ27" s="233"/>
      <c r="BA27" s="234">
        <f t="shared" si="0"/>
        <v>0</v>
      </c>
      <c r="BB27" s="234"/>
      <c r="BC27" s="234"/>
      <c r="BD27" s="234"/>
      <c r="BE27" s="234"/>
      <c r="BF27" s="234"/>
    </row>
    <row r="28" spans="2:58" ht="15">
      <c r="B28" s="225">
        <v>4</v>
      </c>
      <c r="C28" s="225"/>
      <c r="D28" s="218"/>
      <c r="E28" s="219"/>
      <c r="F28" s="219"/>
      <c r="G28" s="219"/>
      <c r="H28" s="219"/>
      <c r="I28" s="219"/>
      <c r="J28" s="219"/>
      <c r="K28" s="219"/>
      <c r="L28" s="219"/>
      <c r="M28" s="219"/>
      <c r="N28" s="219"/>
      <c r="O28" s="219"/>
      <c r="P28" s="219"/>
      <c r="Q28" s="219"/>
      <c r="R28" s="220"/>
      <c r="S28" s="226" t="s">
        <v>201</v>
      </c>
      <c r="T28" s="227"/>
      <c r="U28" s="227"/>
      <c r="V28" s="227"/>
      <c r="W28" s="227"/>
      <c r="X28" s="227"/>
      <c r="Y28" s="227"/>
      <c r="Z28" s="227"/>
      <c r="AA28" s="228"/>
      <c r="AB28" s="229"/>
      <c r="AC28" s="230"/>
      <c r="AD28" s="231"/>
      <c r="AE28" s="222"/>
      <c r="AF28" s="223"/>
      <c r="AG28" s="224"/>
      <c r="AH28" s="222"/>
      <c r="AI28" s="223"/>
      <c r="AJ28" s="224"/>
      <c r="AK28" s="233"/>
      <c r="AL28" s="233"/>
      <c r="AM28" s="233"/>
      <c r="AN28" s="233"/>
      <c r="AO28" s="233"/>
      <c r="AP28" s="233"/>
      <c r="AQ28" s="233"/>
      <c r="AR28" s="233"/>
      <c r="AS28" s="233"/>
      <c r="AT28" s="233"/>
      <c r="AU28" s="233"/>
      <c r="AV28" s="233"/>
      <c r="AW28" s="233"/>
      <c r="AX28" s="233"/>
      <c r="AY28" s="233"/>
      <c r="AZ28" s="233"/>
      <c r="BA28" s="234">
        <f t="shared" si="0"/>
        <v>0</v>
      </c>
      <c r="BB28" s="234"/>
      <c r="BC28" s="234"/>
      <c r="BD28" s="234"/>
      <c r="BE28" s="234"/>
      <c r="BF28" s="234"/>
    </row>
    <row r="29" spans="2:58" ht="15">
      <c r="B29" s="225">
        <v>5</v>
      </c>
      <c r="C29" s="225"/>
      <c r="D29" s="218"/>
      <c r="E29" s="219"/>
      <c r="F29" s="219"/>
      <c r="G29" s="219"/>
      <c r="H29" s="219"/>
      <c r="I29" s="219"/>
      <c r="J29" s="219"/>
      <c r="K29" s="219"/>
      <c r="L29" s="219"/>
      <c r="M29" s="219"/>
      <c r="N29" s="219"/>
      <c r="O29" s="219"/>
      <c r="P29" s="219"/>
      <c r="Q29" s="219"/>
      <c r="R29" s="220"/>
      <c r="S29" s="226" t="s">
        <v>201</v>
      </c>
      <c r="T29" s="227"/>
      <c r="U29" s="227"/>
      <c r="V29" s="227"/>
      <c r="W29" s="227"/>
      <c r="X29" s="227"/>
      <c r="Y29" s="227"/>
      <c r="Z29" s="227"/>
      <c r="AA29" s="228"/>
      <c r="AB29" s="229"/>
      <c r="AC29" s="230"/>
      <c r="AD29" s="231"/>
      <c r="AE29" s="222"/>
      <c r="AF29" s="223"/>
      <c r="AG29" s="224"/>
      <c r="AH29" s="222"/>
      <c r="AI29" s="223"/>
      <c r="AJ29" s="224"/>
      <c r="AK29" s="233"/>
      <c r="AL29" s="233"/>
      <c r="AM29" s="233"/>
      <c r="AN29" s="233"/>
      <c r="AO29" s="233"/>
      <c r="AP29" s="233"/>
      <c r="AQ29" s="233"/>
      <c r="AR29" s="233"/>
      <c r="AS29" s="233"/>
      <c r="AT29" s="233"/>
      <c r="AU29" s="233"/>
      <c r="AV29" s="233"/>
      <c r="AW29" s="233"/>
      <c r="AX29" s="233"/>
      <c r="AY29" s="233"/>
      <c r="AZ29" s="233"/>
      <c r="BA29" s="234">
        <f t="shared" si="0"/>
        <v>0</v>
      </c>
      <c r="BB29" s="234"/>
      <c r="BC29" s="234"/>
      <c r="BD29" s="234"/>
      <c r="BE29" s="234"/>
      <c r="BF29" s="234"/>
    </row>
    <row r="30" spans="2:58" ht="15">
      <c r="B30" s="225">
        <v>6</v>
      </c>
      <c r="C30" s="225"/>
      <c r="D30" s="218"/>
      <c r="E30" s="219"/>
      <c r="F30" s="219"/>
      <c r="G30" s="219"/>
      <c r="H30" s="219"/>
      <c r="I30" s="219"/>
      <c r="J30" s="219"/>
      <c r="K30" s="219"/>
      <c r="L30" s="219"/>
      <c r="M30" s="219"/>
      <c r="N30" s="219"/>
      <c r="O30" s="219"/>
      <c r="P30" s="219"/>
      <c r="Q30" s="219"/>
      <c r="R30" s="220"/>
      <c r="S30" s="226" t="s">
        <v>201</v>
      </c>
      <c r="T30" s="227"/>
      <c r="U30" s="227"/>
      <c r="V30" s="227"/>
      <c r="W30" s="227"/>
      <c r="X30" s="227"/>
      <c r="Y30" s="227"/>
      <c r="Z30" s="227"/>
      <c r="AA30" s="228"/>
      <c r="AB30" s="229"/>
      <c r="AC30" s="230"/>
      <c r="AD30" s="231"/>
      <c r="AE30" s="222"/>
      <c r="AF30" s="223"/>
      <c r="AG30" s="224"/>
      <c r="AH30" s="222"/>
      <c r="AI30" s="223"/>
      <c r="AJ30" s="224"/>
      <c r="AK30" s="233"/>
      <c r="AL30" s="233"/>
      <c r="AM30" s="233"/>
      <c r="AN30" s="233"/>
      <c r="AO30" s="233"/>
      <c r="AP30" s="233"/>
      <c r="AQ30" s="233"/>
      <c r="AR30" s="233"/>
      <c r="AS30" s="233"/>
      <c r="AT30" s="233"/>
      <c r="AU30" s="233"/>
      <c r="AV30" s="233"/>
      <c r="AW30" s="233"/>
      <c r="AX30" s="233"/>
      <c r="AY30" s="233"/>
      <c r="AZ30" s="233"/>
      <c r="BA30" s="234">
        <f t="shared" si="0"/>
        <v>0</v>
      </c>
      <c r="BB30" s="234"/>
      <c r="BC30" s="234"/>
      <c r="BD30" s="234"/>
      <c r="BE30" s="234"/>
      <c r="BF30" s="234"/>
    </row>
    <row r="31" spans="2:58" ht="15">
      <c r="B31" s="225">
        <v>7</v>
      </c>
      <c r="C31" s="225"/>
      <c r="D31" s="218"/>
      <c r="E31" s="219"/>
      <c r="F31" s="219"/>
      <c r="G31" s="219"/>
      <c r="H31" s="219"/>
      <c r="I31" s="219"/>
      <c r="J31" s="219"/>
      <c r="K31" s="219"/>
      <c r="L31" s="219"/>
      <c r="M31" s="219"/>
      <c r="N31" s="219"/>
      <c r="O31" s="219"/>
      <c r="P31" s="219"/>
      <c r="Q31" s="219"/>
      <c r="R31" s="220"/>
      <c r="S31" s="226" t="s">
        <v>201</v>
      </c>
      <c r="T31" s="227"/>
      <c r="U31" s="227"/>
      <c r="V31" s="227"/>
      <c r="W31" s="227"/>
      <c r="X31" s="227"/>
      <c r="Y31" s="227"/>
      <c r="Z31" s="227"/>
      <c r="AA31" s="228"/>
      <c r="AB31" s="229"/>
      <c r="AC31" s="230"/>
      <c r="AD31" s="231"/>
      <c r="AE31" s="222"/>
      <c r="AF31" s="223"/>
      <c r="AG31" s="224"/>
      <c r="AH31" s="222"/>
      <c r="AI31" s="223"/>
      <c r="AJ31" s="224"/>
      <c r="AK31" s="233"/>
      <c r="AL31" s="233"/>
      <c r="AM31" s="233"/>
      <c r="AN31" s="233"/>
      <c r="AO31" s="233"/>
      <c r="AP31" s="233"/>
      <c r="AQ31" s="233"/>
      <c r="AR31" s="233"/>
      <c r="AS31" s="233"/>
      <c r="AT31" s="233"/>
      <c r="AU31" s="233"/>
      <c r="AV31" s="233"/>
      <c r="AW31" s="233"/>
      <c r="AX31" s="233"/>
      <c r="AY31" s="233"/>
      <c r="AZ31" s="233"/>
      <c r="BA31" s="234">
        <f t="shared" si="0"/>
        <v>0</v>
      </c>
      <c r="BB31" s="234"/>
      <c r="BC31" s="234"/>
      <c r="BD31" s="234"/>
      <c r="BE31" s="234"/>
      <c r="BF31" s="234"/>
    </row>
    <row r="32" spans="2:58" ht="15">
      <c r="B32" s="225">
        <v>8</v>
      </c>
      <c r="C32" s="225"/>
      <c r="D32" s="218"/>
      <c r="E32" s="219"/>
      <c r="F32" s="219"/>
      <c r="G32" s="219"/>
      <c r="H32" s="219"/>
      <c r="I32" s="219"/>
      <c r="J32" s="219"/>
      <c r="K32" s="219"/>
      <c r="L32" s="219"/>
      <c r="M32" s="219"/>
      <c r="N32" s="219"/>
      <c r="O32" s="219"/>
      <c r="P32" s="219"/>
      <c r="Q32" s="219"/>
      <c r="R32" s="220"/>
      <c r="S32" s="226" t="s">
        <v>201</v>
      </c>
      <c r="T32" s="227"/>
      <c r="U32" s="227"/>
      <c r="V32" s="227"/>
      <c r="W32" s="227"/>
      <c r="X32" s="227"/>
      <c r="Y32" s="227"/>
      <c r="Z32" s="227"/>
      <c r="AA32" s="228"/>
      <c r="AB32" s="229"/>
      <c r="AC32" s="230"/>
      <c r="AD32" s="231"/>
      <c r="AE32" s="222"/>
      <c r="AF32" s="223"/>
      <c r="AG32" s="224"/>
      <c r="AH32" s="222"/>
      <c r="AI32" s="223"/>
      <c r="AJ32" s="224"/>
      <c r="AK32" s="233"/>
      <c r="AL32" s="233"/>
      <c r="AM32" s="233"/>
      <c r="AN32" s="233"/>
      <c r="AO32" s="233"/>
      <c r="AP32" s="233"/>
      <c r="AQ32" s="233"/>
      <c r="AR32" s="233"/>
      <c r="AS32" s="233"/>
      <c r="AT32" s="233"/>
      <c r="AU32" s="233"/>
      <c r="AV32" s="233"/>
      <c r="AW32" s="233"/>
      <c r="AX32" s="233"/>
      <c r="AY32" s="233"/>
      <c r="AZ32" s="233"/>
      <c r="BA32" s="234">
        <f t="shared" si="0"/>
        <v>0</v>
      </c>
      <c r="BB32" s="234"/>
      <c r="BC32" s="234"/>
      <c r="BD32" s="234"/>
      <c r="BE32" s="234"/>
      <c r="BF32" s="234"/>
    </row>
    <row r="33" spans="2:58" ht="15">
      <c r="B33" s="225">
        <v>9</v>
      </c>
      <c r="C33" s="225"/>
      <c r="D33" s="218"/>
      <c r="E33" s="219"/>
      <c r="F33" s="219"/>
      <c r="G33" s="219"/>
      <c r="H33" s="219"/>
      <c r="I33" s="219"/>
      <c r="J33" s="219"/>
      <c r="K33" s="219"/>
      <c r="L33" s="219"/>
      <c r="M33" s="219"/>
      <c r="N33" s="219"/>
      <c r="O33" s="219"/>
      <c r="P33" s="219"/>
      <c r="Q33" s="219"/>
      <c r="R33" s="220"/>
      <c r="S33" s="226" t="s">
        <v>201</v>
      </c>
      <c r="T33" s="227"/>
      <c r="U33" s="227"/>
      <c r="V33" s="227"/>
      <c r="W33" s="227"/>
      <c r="X33" s="227"/>
      <c r="Y33" s="227"/>
      <c r="Z33" s="227"/>
      <c r="AA33" s="228"/>
      <c r="AB33" s="229"/>
      <c r="AC33" s="230"/>
      <c r="AD33" s="231"/>
      <c r="AE33" s="222"/>
      <c r="AF33" s="223"/>
      <c r="AG33" s="224"/>
      <c r="AH33" s="222"/>
      <c r="AI33" s="223"/>
      <c r="AJ33" s="224"/>
      <c r="AK33" s="233"/>
      <c r="AL33" s="233"/>
      <c r="AM33" s="233"/>
      <c r="AN33" s="233"/>
      <c r="AO33" s="233"/>
      <c r="AP33" s="233"/>
      <c r="AQ33" s="233"/>
      <c r="AR33" s="233"/>
      <c r="AS33" s="233"/>
      <c r="AT33" s="233"/>
      <c r="AU33" s="233"/>
      <c r="AV33" s="233"/>
      <c r="AW33" s="233"/>
      <c r="AX33" s="233"/>
      <c r="AY33" s="233"/>
      <c r="AZ33" s="233"/>
      <c r="BA33" s="234">
        <f>SUM(AK33:AZ33)</f>
        <v>0</v>
      </c>
      <c r="BB33" s="234"/>
      <c r="BC33" s="234"/>
      <c r="BD33" s="234"/>
      <c r="BE33" s="234"/>
      <c r="BF33" s="234"/>
    </row>
    <row r="34" spans="2:58" ht="15">
      <c r="B34" s="225">
        <v>10</v>
      </c>
      <c r="C34" s="225"/>
      <c r="D34" s="218"/>
      <c r="E34" s="219"/>
      <c r="F34" s="219"/>
      <c r="G34" s="219"/>
      <c r="H34" s="219"/>
      <c r="I34" s="219"/>
      <c r="J34" s="219"/>
      <c r="K34" s="219"/>
      <c r="L34" s="219"/>
      <c r="M34" s="219"/>
      <c r="N34" s="219"/>
      <c r="O34" s="219"/>
      <c r="P34" s="219"/>
      <c r="Q34" s="219"/>
      <c r="R34" s="220"/>
      <c r="S34" s="226" t="s">
        <v>201</v>
      </c>
      <c r="T34" s="227"/>
      <c r="U34" s="227"/>
      <c r="V34" s="227"/>
      <c r="W34" s="227"/>
      <c r="X34" s="227"/>
      <c r="Y34" s="227"/>
      <c r="Z34" s="227"/>
      <c r="AA34" s="228"/>
      <c r="AB34" s="229"/>
      <c r="AC34" s="230"/>
      <c r="AD34" s="231"/>
      <c r="AE34" s="222"/>
      <c r="AF34" s="223"/>
      <c r="AG34" s="224"/>
      <c r="AH34" s="222"/>
      <c r="AI34" s="223"/>
      <c r="AJ34" s="224"/>
      <c r="AK34" s="233"/>
      <c r="AL34" s="233"/>
      <c r="AM34" s="233"/>
      <c r="AN34" s="233"/>
      <c r="AO34" s="233"/>
      <c r="AP34" s="233"/>
      <c r="AQ34" s="233"/>
      <c r="AR34" s="233"/>
      <c r="AS34" s="233"/>
      <c r="AT34" s="233"/>
      <c r="AU34" s="233"/>
      <c r="AV34" s="233"/>
      <c r="AW34" s="233"/>
      <c r="AX34" s="233"/>
      <c r="AY34" s="233"/>
      <c r="AZ34" s="233"/>
      <c r="BA34" s="234">
        <f>SUM(AK34:AZ34)</f>
        <v>0</v>
      </c>
      <c r="BB34" s="234"/>
      <c r="BC34" s="234"/>
      <c r="BD34" s="234"/>
      <c r="BE34" s="234"/>
      <c r="BF34" s="234"/>
    </row>
    <row r="35" spans="2:58" ht="15">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1"/>
      <c r="AK35" s="21"/>
      <c r="AL35" s="21"/>
      <c r="AM35" s="21"/>
      <c r="AN35" s="21"/>
      <c r="AO35" s="21"/>
      <c r="AP35" s="21"/>
      <c r="AQ35" s="21"/>
      <c r="AR35" s="21"/>
      <c r="AS35" s="21"/>
      <c r="AT35" s="21"/>
      <c r="AU35" s="21"/>
      <c r="AV35" s="21"/>
      <c r="AW35" s="21"/>
      <c r="AX35" s="21"/>
      <c r="AY35" s="21"/>
      <c r="AZ35" s="21"/>
      <c r="BA35" s="21"/>
      <c r="BB35" s="21"/>
      <c r="BC35" s="21"/>
      <c r="BD35" s="21"/>
      <c r="BE35" s="21"/>
      <c r="BF35" s="21"/>
    </row>
    <row r="36" spans="2:58" ht="15.75">
      <c r="B36" s="23" t="s">
        <v>167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1"/>
      <c r="AK36" s="21"/>
      <c r="AL36" s="21"/>
      <c r="AM36" s="21"/>
      <c r="AN36" s="21"/>
      <c r="AO36" s="21"/>
      <c r="AP36" s="21"/>
      <c r="AQ36" s="21"/>
      <c r="AR36" s="21"/>
      <c r="AS36" s="21"/>
      <c r="AT36" s="21"/>
      <c r="AU36" s="21"/>
      <c r="AV36" s="21"/>
      <c r="AW36" s="21"/>
      <c r="AX36" s="21"/>
      <c r="AY36" s="21"/>
      <c r="AZ36" s="21"/>
      <c r="BA36" s="21"/>
      <c r="BB36" s="21"/>
      <c r="BC36" s="21"/>
      <c r="BD36" s="21"/>
      <c r="BE36" s="21"/>
      <c r="BF36" s="21"/>
    </row>
    <row r="37" spans="2:69" ht="15">
      <c r="B37" s="20" t="s">
        <v>168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row>
    <row r="38" spans="2:69" ht="15">
      <c r="B38" s="20" t="s">
        <v>169</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row>
    <row r="39" spans="2:69" ht="1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spans="2:69" ht="15">
      <c r="B40" s="20" t="s">
        <v>37</v>
      </c>
      <c r="C40" s="20" t="s">
        <v>42</v>
      </c>
      <c r="D40" s="20"/>
      <c r="E40" s="20"/>
      <c r="F40" s="20"/>
      <c r="G40" s="20"/>
      <c r="H40" s="218"/>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20"/>
      <c r="AI40" s="20"/>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spans="2:69" ht="15">
      <c r="B41" s="20" t="s">
        <v>38</v>
      </c>
      <c r="C41" s="20" t="s">
        <v>170</v>
      </c>
      <c r="D41" s="20"/>
      <c r="E41" s="20"/>
      <c r="F41" s="20"/>
      <c r="G41" s="20"/>
      <c r="H41" s="218"/>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20"/>
      <c r="AI41" s="20"/>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spans="2:69" ht="15">
      <c r="B42" s="20" t="s">
        <v>39</v>
      </c>
      <c r="C42" s="20" t="s">
        <v>171</v>
      </c>
      <c r="D42" s="20"/>
      <c r="E42" s="20"/>
      <c r="F42" s="20"/>
      <c r="G42" s="20"/>
      <c r="H42" s="218"/>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20"/>
      <c r="AI42" s="20"/>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row>
    <row r="43" spans="2:69"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row>
    <row r="44" spans="2:69" ht="15">
      <c r="B44" s="221" t="s">
        <v>386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row>
    <row r="45" spans="2:69" ht="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row>
    <row r="46" spans="2:69" ht="15">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row>
    <row r="47" spans="2:69" ht="1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row>
    <row r="48" spans="2:69" ht="15">
      <c r="B48" s="20"/>
      <c r="C48" s="20"/>
      <c r="D48" s="20"/>
      <c r="E48" s="20"/>
      <c r="F48" s="20"/>
      <c r="G48" s="8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row>
    <row r="49" spans="2:69" ht="15">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hidden="1"/>
    <row r="99" ht="15" hidden="1"/>
    <row r="100" ht="15" hidden="1">
      <c r="B100" s="21" t="s">
        <v>201</v>
      </c>
    </row>
    <row r="101" ht="15" hidden="1">
      <c r="B101" s="21" t="s">
        <v>202</v>
      </c>
    </row>
    <row r="102" ht="15" hidden="1">
      <c r="B102" s="21" t="s">
        <v>494</v>
      </c>
    </row>
    <row r="103" ht="15" hidden="1">
      <c r="B103" s="21" t="s">
        <v>205</v>
      </c>
    </row>
    <row r="104" ht="15" hidden="1">
      <c r="B104" s="21" t="s">
        <v>422</v>
      </c>
    </row>
    <row r="105" ht="15" hidden="1">
      <c r="B105" s="21" t="s">
        <v>207</v>
      </c>
    </row>
    <row r="106" ht="15" hidden="1">
      <c r="B106" s="21" t="s">
        <v>209</v>
      </c>
    </row>
    <row r="107" ht="15" hidden="1">
      <c r="B107" s="21" t="s">
        <v>423</v>
      </c>
    </row>
    <row r="108" ht="15" hidden="1">
      <c r="B108" s="21" t="s">
        <v>424</v>
      </c>
    </row>
    <row r="109" ht="15" hidden="1">
      <c r="B109" s="21" t="s">
        <v>211</v>
      </c>
    </row>
    <row r="110" ht="15" hidden="1">
      <c r="B110" s="21" t="s">
        <v>212</v>
      </c>
    </row>
    <row r="111" ht="15" hidden="1">
      <c r="B111" s="21" t="s">
        <v>213</v>
      </c>
    </row>
    <row r="112" ht="15" hidden="1">
      <c r="B112" s="21" t="s">
        <v>216</v>
      </c>
    </row>
    <row r="113" ht="15" hidden="1">
      <c r="B113" s="21" t="s">
        <v>214</v>
      </c>
    </row>
    <row r="114" ht="15" hidden="1">
      <c r="B114" s="21" t="s">
        <v>215</v>
      </c>
    </row>
    <row r="115" ht="15" hidden="1">
      <c r="B115" s="21" t="s">
        <v>217</v>
      </c>
    </row>
    <row r="116" ht="15" hidden="1">
      <c r="B116" s="21" t="s">
        <v>425</v>
      </c>
    </row>
    <row r="117" ht="15" hidden="1">
      <c r="B117" s="21" t="s">
        <v>218</v>
      </c>
    </row>
    <row r="118" ht="15" hidden="1">
      <c r="B118" s="21" t="s">
        <v>426</v>
      </c>
    </row>
    <row r="119" ht="15" hidden="1">
      <c r="B119" s="21" t="s">
        <v>219</v>
      </c>
    </row>
    <row r="120" ht="15" hidden="1">
      <c r="B120" s="21" t="s">
        <v>230</v>
      </c>
    </row>
    <row r="121" ht="15" hidden="1">
      <c r="B121" s="21" t="s">
        <v>220</v>
      </c>
    </row>
    <row r="122" ht="15" hidden="1">
      <c r="B122" s="21" t="s">
        <v>221</v>
      </c>
    </row>
    <row r="123" ht="15" hidden="1">
      <c r="B123" s="21" t="s">
        <v>222</v>
      </c>
    </row>
    <row r="124" ht="15" hidden="1">
      <c r="B124" s="21" t="s">
        <v>223</v>
      </c>
    </row>
    <row r="125" ht="15" hidden="1">
      <c r="B125" s="21" t="s">
        <v>224</v>
      </c>
    </row>
    <row r="126" ht="15" hidden="1">
      <c r="B126" s="21" t="s">
        <v>427</v>
      </c>
    </row>
    <row r="127" ht="15" hidden="1">
      <c r="B127" s="21" t="s">
        <v>428</v>
      </c>
    </row>
    <row r="128" ht="15" hidden="1">
      <c r="B128" s="21" t="s">
        <v>231</v>
      </c>
    </row>
    <row r="129" ht="15" hidden="1">
      <c r="B129" s="21" t="s">
        <v>225</v>
      </c>
    </row>
    <row r="130" ht="15" hidden="1">
      <c r="B130" s="21" t="s">
        <v>429</v>
      </c>
    </row>
    <row r="131" ht="15" hidden="1">
      <c r="B131" s="21" t="s">
        <v>226</v>
      </c>
    </row>
    <row r="132" ht="15" hidden="1">
      <c r="B132" s="21" t="s">
        <v>430</v>
      </c>
    </row>
    <row r="133" ht="15" hidden="1">
      <c r="B133" s="21" t="s">
        <v>227</v>
      </c>
    </row>
    <row r="134" ht="15" hidden="1">
      <c r="B134" s="21" t="s">
        <v>228</v>
      </c>
    </row>
    <row r="135" ht="15" hidden="1">
      <c r="B135" s="21" t="s">
        <v>232</v>
      </c>
    </row>
    <row r="136" ht="15" hidden="1">
      <c r="B136" s="21" t="s">
        <v>229</v>
      </c>
    </row>
    <row r="137" ht="15" hidden="1">
      <c r="B137" s="21" t="s">
        <v>242</v>
      </c>
    </row>
    <row r="138" ht="15" hidden="1">
      <c r="B138" s="21" t="s">
        <v>233</v>
      </c>
    </row>
    <row r="139" ht="15" hidden="1">
      <c r="B139" s="21" t="s">
        <v>243</v>
      </c>
    </row>
    <row r="140" ht="15" hidden="1">
      <c r="B140" s="21" t="s">
        <v>234</v>
      </c>
    </row>
    <row r="141" ht="15" hidden="1">
      <c r="B141" s="21" t="s">
        <v>244</v>
      </c>
    </row>
    <row r="142" ht="15" hidden="1">
      <c r="B142" s="21" t="s">
        <v>245</v>
      </c>
    </row>
    <row r="143" ht="15" hidden="1">
      <c r="B143" s="21" t="s">
        <v>235</v>
      </c>
    </row>
    <row r="144" ht="15" hidden="1">
      <c r="B144" s="21" t="s">
        <v>431</v>
      </c>
    </row>
    <row r="145" ht="15" hidden="1">
      <c r="B145" s="21" t="s">
        <v>432</v>
      </c>
    </row>
    <row r="146" ht="15" hidden="1">
      <c r="B146" s="21" t="s">
        <v>433</v>
      </c>
    </row>
    <row r="147" ht="15" hidden="1">
      <c r="B147" s="21" t="s">
        <v>236</v>
      </c>
    </row>
    <row r="148" ht="15" hidden="1">
      <c r="B148" s="21" t="s">
        <v>246</v>
      </c>
    </row>
    <row r="149" ht="15" hidden="1">
      <c r="B149" s="21" t="s">
        <v>434</v>
      </c>
    </row>
    <row r="150" ht="15" hidden="1">
      <c r="B150" s="21" t="s">
        <v>237</v>
      </c>
    </row>
    <row r="151" ht="15" hidden="1">
      <c r="B151" s="21" t="s">
        <v>435</v>
      </c>
    </row>
    <row r="152" ht="15" hidden="1">
      <c r="B152" s="21" t="s">
        <v>238</v>
      </c>
    </row>
    <row r="153" ht="15" hidden="1">
      <c r="B153" s="21" t="s">
        <v>239</v>
      </c>
    </row>
    <row r="154" ht="15" hidden="1">
      <c r="B154" s="21" t="s">
        <v>247</v>
      </c>
    </row>
    <row r="155" ht="15" hidden="1">
      <c r="B155" s="21" t="s">
        <v>248</v>
      </c>
    </row>
    <row r="156" ht="15" hidden="1">
      <c r="B156" s="21" t="s">
        <v>240</v>
      </c>
    </row>
    <row r="157" ht="15" hidden="1">
      <c r="B157" s="21" t="s">
        <v>436</v>
      </c>
    </row>
    <row r="158" ht="15" hidden="1">
      <c r="B158" s="21" t="s">
        <v>241</v>
      </c>
    </row>
    <row r="159" ht="15" hidden="1">
      <c r="B159" s="21" t="s">
        <v>249</v>
      </c>
    </row>
    <row r="160" ht="15" hidden="1">
      <c r="B160" s="21" t="s">
        <v>250</v>
      </c>
    </row>
    <row r="161" ht="15" hidden="1">
      <c r="B161" s="21" t="s">
        <v>437</v>
      </c>
    </row>
    <row r="162" ht="15" hidden="1">
      <c r="B162" s="21" t="s">
        <v>251</v>
      </c>
    </row>
    <row r="163" ht="15" hidden="1">
      <c r="B163" s="21" t="s">
        <v>438</v>
      </c>
    </row>
    <row r="164" ht="15" hidden="1">
      <c r="B164" s="21" t="s">
        <v>252</v>
      </c>
    </row>
    <row r="165" ht="15" hidden="1">
      <c r="B165" s="21" t="s">
        <v>253</v>
      </c>
    </row>
    <row r="166" ht="15" hidden="1">
      <c r="B166" s="21" t="s">
        <v>254</v>
      </c>
    </row>
    <row r="167" ht="15" hidden="1">
      <c r="B167" s="21" t="s">
        <v>255</v>
      </c>
    </row>
    <row r="168" ht="15" hidden="1">
      <c r="B168" s="21" t="s">
        <v>256</v>
      </c>
    </row>
    <row r="169" ht="15" hidden="1">
      <c r="B169" s="21" t="s">
        <v>439</v>
      </c>
    </row>
    <row r="170" ht="15" hidden="1">
      <c r="B170" s="21" t="s">
        <v>257</v>
      </c>
    </row>
    <row r="171" ht="15" hidden="1">
      <c r="B171" s="21" t="s">
        <v>258</v>
      </c>
    </row>
    <row r="172" ht="15" hidden="1">
      <c r="B172" s="21" t="s">
        <v>259</v>
      </c>
    </row>
    <row r="173" ht="15" hidden="1">
      <c r="B173" s="21" t="s">
        <v>260</v>
      </c>
    </row>
    <row r="174" ht="15" hidden="1">
      <c r="B174" s="21" t="s">
        <v>261</v>
      </c>
    </row>
    <row r="175" ht="15" hidden="1">
      <c r="B175" s="21" t="s">
        <v>440</v>
      </c>
    </row>
    <row r="176" ht="15" hidden="1">
      <c r="B176" s="21" t="s">
        <v>441</v>
      </c>
    </row>
    <row r="177" ht="15" hidden="1">
      <c r="B177" s="21" t="s">
        <v>262</v>
      </c>
    </row>
    <row r="178" ht="15" hidden="1">
      <c r="B178" s="21" t="s">
        <v>263</v>
      </c>
    </row>
    <row r="179" ht="15" hidden="1">
      <c r="B179" s="21" t="s">
        <v>264</v>
      </c>
    </row>
    <row r="180" ht="15" hidden="1">
      <c r="B180" s="21" t="s">
        <v>265</v>
      </c>
    </row>
    <row r="181" ht="15" hidden="1">
      <c r="B181" s="21" t="s">
        <v>442</v>
      </c>
    </row>
    <row r="182" ht="15" hidden="1">
      <c r="B182" s="21" t="s">
        <v>267</v>
      </c>
    </row>
    <row r="183" ht="15" hidden="1">
      <c r="B183" s="21" t="s">
        <v>268</v>
      </c>
    </row>
    <row r="184" ht="15" hidden="1">
      <c r="B184" s="21" t="s">
        <v>269</v>
      </c>
    </row>
    <row r="185" ht="15" hidden="1">
      <c r="B185" s="21" t="s">
        <v>270</v>
      </c>
    </row>
    <row r="186" ht="15" hidden="1">
      <c r="B186" s="21" t="s">
        <v>271</v>
      </c>
    </row>
    <row r="187" ht="15" hidden="1">
      <c r="B187" s="21" t="s">
        <v>272</v>
      </c>
    </row>
    <row r="188" ht="15" hidden="1">
      <c r="B188" s="21" t="s">
        <v>273</v>
      </c>
    </row>
    <row r="189" ht="15" hidden="1">
      <c r="B189" s="21" t="s">
        <v>274</v>
      </c>
    </row>
    <row r="190" ht="15" hidden="1">
      <c r="B190" s="21" t="s">
        <v>275</v>
      </c>
    </row>
    <row r="191" ht="15" hidden="1">
      <c r="B191" s="21" t="s">
        <v>276</v>
      </c>
    </row>
    <row r="192" ht="15" hidden="1">
      <c r="B192" s="21" t="s">
        <v>277</v>
      </c>
    </row>
    <row r="193" ht="15" hidden="1">
      <c r="B193" s="21" t="s">
        <v>278</v>
      </c>
    </row>
    <row r="194" ht="15" hidden="1">
      <c r="B194" s="21" t="s">
        <v>279</v>
      </c>
    </row>
    <row r="195" ht="15" hidden="1">
      <c r="B195" s="21" t="s">
        <v>443</v>
      </c>
    </row>
    <row r="196" ht="15" hidden="1">
      <c r="B196" s="21" t="s">
        <v>266</v>
      </c>
    </row>
    <row r="197" ht="15" hidden="1">
      <c r="B197" s="21" t="s">
        <v>280</v>
      </c>
    </row>
    <row r="198" ht="15" hidden="1">
      <c r="B198" s="21" t="s">
        <v>281</v>
      </c>
    </row>
    <row r="199" ht="15" hidden="1">
      <c r="B199" s="21" t="s">
        <v>444</v>
      </c>
    </row>
    <row r="200" ht="15" hidden="1">
      <c r="B200" s="21" t="s">
        <v>445</v>
      </c>
    </row>
    <row r="201" ht="15" hidden="1">
      <c r="B201" s="21" t="s">
        <v>282</v>
      </c>
    </row>
    <row r="202" ht="15" hidden="1">
      <c r="B202" s="21" t="s">
        <v>283</v>
      </c>
    </row>
    <row r="203" ht="15" hidden="1">
      <c r="B203" s="21" t="s">
        <v>284</v>
      </c>
    </row>
    <row r="204" ht="15" hidden="1">
      <c r="B204" s="21" t="s">
        <v>285</v>
      </c>
    </row>
    <row r="205" ht="15" hidden="1">
      <c r="B205" s="21" t="s">
        <v>286</v>
      </c>
    </row>
    <row r="206" ht="15" hidden="1">
      <c r="B206" s="21" t="s">
        <v>287</v>
      </c>
    </row>
    <row r="207" ht="15" hidden="1">
      <c r="B207" s="21" t="s">
        <v>288</v>
      </c>
    </row>
    <row r="208" ht="15" hidden="1">
      <c r="B208" s="21" t="s">
        <v>289</v>
      </c>
    </row>
    <row r="209" ht="15" hidden="1">
      <c r="B209" s="21" t="s">
        <v>290</v>
      </c>
    </row>
    <row r="210" ht="15" hidden="1">
      <c r="B210" s="21" t="s">
        <v>291</v>
      </c>
    </row>
    <row r="211" ht="15" hidden="1">
      <c r="B211" s="21" t="s">
        <v>292</v>
      </c>
    </row>
    <row r="212" ht="15" hidden="1">
      <c r="B212" s="21" t="s">
        <v>293</v>
      </c>
    </row>
    <row r="213" ht="15" hidden="1">
      <c r="B213" s="21" t="s">
        <v>294</v>
      </c>
    </row>
    <row r="214" ht="15" hidden="1">
      <c r="B214" s="21" t="s">
        <v>295</v>
      </c>
    </row>
    <row r="215" ht="15" hidden="1">
      <c r="B215" s="21" t="s">
        <v>296</v>
      </c>
    </row>
    <row r="216" ht="15" hidden="1">
      <c r="B216" s="21" t="s">
        <v>297</v>
      </c>
    </row>
    <row r="217" ht="15" hidden="1">
      <c r="B217" s="21" t="s">
        <v>298</v>
      </c>
    </row>
    <row r="218" ht="15" hidden="1">
      <c r="B218" s="21" t="s">
        <v>300</v>
      </c>
    </row>
    <row r="219" ht="15" hidden="1">
      <c r="B219" s="21" t="s">
        <v>299</v>
      </c>
    </row>
    <row r="220" ht="15" hidden="1">
      <c r="B220" s="21" t="s">
        <v>446</v>
      </c>
    </row>
    <row r="221" ht="15" hidden="1">
      <c r="B221" s="21" t="s">
        <v>447</v>
      </c>
    </row>
    <row r="222" ht="15" hidden="1">
      <c r="B222" s="21" t="s">
        <v>448</v>
      </c>
    </row>
    <row r="223" ht="15" hidden="1">
      <c r="B223" s="21" t="s">
        <v>301</v>
      </c>
    </row>
    <row r="224" ht="15" hidden="1">
      <c r="B224" s="21" t="s">
        <v>302</v>
      </c>
    </row>
    <row r="225" ht="15" hidden="1">
      <c r="B225" s="21" t="s">
        <v>449</v>
      </c>
    </row>
    <row r="226" ht="15" hidden="1">
      <c r="B226" s="21" t="s">
        <v>303</v>
      </c>
    </row>
    <row r="227" ht="15" hidden="1">
      <c r="B227" s="21" t="s">
        <v>304</v>
      </c>
    </row>
    <row r="228" ht="15" hidden="1">
      <c r="B228" s="21" t="s">
        <v>305</v>
      </c>
    </row>
    <row r="229" ht="15" hidden="1">
      <c r="B229" s="21" t="s">
        <v>306</v>
      </c>
    </row>
    <row r="230" ht="15" hidden="1">
      <c r="B230" s="21" t="s">
        <v>307</v>
      </c>
    </row>
    <row r="231" ht="15" hidden="1">
      <c r="B231" s="21" t="s">
        <v>308</v>
      </c>
    </row>
    <row r="232" ht="15" hidden="1">
      <c r="B232" s="21" t="s">
        <v>309</v>
      </c>
    </row>
    <row r="233" ht="15" hidden="1">
      <c r="B233" s="21" t="s">
        <v>310</v>
      </c>
    </row>
    <row r="234" ht="15" hidden="1">
      <c r="B234" s="21" t="s">
        <v>450</v>
      </c>
    </row>
    <row r="235" ht="15" hidden="1">
      <c r="B235" s="21" t="s">
        <v>313</v>
      </c>
    </row>
    <row r="236" ht="15" hidden="1">
      <c r="B236" s="21" t="s">
        <v>451</v>
      </c>
    </row>
    <row r="237" ht="15" hidden="1">
      <c r="B237" s="21" t="s">
        <v>314</v>
      </c>
    </row>
    <row r="238" ht="15" hidden="1">
      <c r="B238" s="21" t="s">
        <v>315</v>
      </c>
    </row>
    <row r="239" ht="15" hidden="1">
      <c r="B239" s="21" t="s">
        <v>311</v>
      </c>
    </row>
    <row r="240" ht="15" hidden="1">
      <c r="B240" s="21" t="s">
        <v>316</v>
      </c>
    </row>
    <row r="241" ht="15" hidden="1">
      <c r="B241" s="21" t="s">
        <v>317</v>
      </c>
    </row>
    <row r="242" ht="15" hidden="1">
      <c r="B242" s="21" t="s">
        <v>318</v>
      </c>
    </row>
    <row r="243" ht="15" hidden="1">
      <c r="B243" s="21" t="s">
        <v>312</v>
      </c>
    </row>
    <row r="244" ht="15" hidden="1">
      <c r="B244" s="21" t="s">
        <v>319</v>
      </c>
    </row>
    <row r="245" ht="15" hidden="1">
      <c r="B245" s="21" t="s">
        <v>320</v>
      </c>
    </row>
    <row r="246" ht="15" hidden="1">
      <c r="B246" s="21" t="s">
        <v>452</v>
      </c>
    </row>
    <row r="247" ht="15" hidden="1">
      <c r="B247" s="21" t="s">
        <v>321</v>
      </c>
    </row>
    <row r="248" ht="15" hidden="1">
      <c r="B248" s="21" t="s">
        <v>453</v>
      </c>
    </row>
    <row r="249" ht="15" hidden="1">
      <c r="B249" s="21" t="s">
        <v>322</v>
      </c>
    </row>
    <row r="250" ht="15" hidden="1">
      <c r="B250" s="21" t="s">
        <v>323</v>
      </c>
    </row>
    <row r="251" ht="15" hidden="1">
      <c r="B251" s="21" t="s">
        <v>454</v>
      </c>
    </row>
    <row r="252" ht="15" hidden="1">
      <c r="B252" s="21" t="s">
        <v>455</v>
      </c>
    </row>
    <row r="253" ht="15" hidden="1">
      <c r="B253" s="21" t="s">
        <v>324</v>
      </c>
    </row>
    <row r="254" ht="15" hidden="1">
      <c r="B254" s="21" t="s">
        <v>325</v>
      </c>
    </row>
    <row r="255" ht="15" hidden="1">
      <c r="B255" s="21" t="s">
        <v>326</v>
      </c>
    </row>
    <row r="256" ht="15" hidden="1">
      <c r="B256" s="21" t="s">
        <v>327</v>
      </c>
    </row>
    <row r="257" ht="15" hidden="1">
      <c r="B257" s="21" t="s">
        <v>329</v>
      </c>
    </row>
    <row r="258" ht="15" hidden="1">
      <c r="B258" s="21" t="s">
        <v>328</v>
      </c>
    </row>
    <row r="259" ht="15" hidden="1">
      <c r="B259" s="21" t="s">
        <v>330</v>
      </c>
    </row>
    <row r="260" ht="15" hidden="1">
      <c r="B260" s="21" t="s">
        <v>331</v>
      </c>
    </row>
    <row r="261" ht="15" hidden="1">
      <c r="B261" s="21" t="s">
        <v>332</v>
      </c>
    </row>
    <row r="262" ht="15" hidden="1">
      <c r="B262" s="21" t="s">
        <v>333</v>
      </c>
    </row>
    <row r="263" ht="15" hidden="1">
      <c r="B263" s="21" t="s">
        <v>334</v>
      </c>
    </row>
    <row r="264" ht="15" hidden="1">
      <c r="B264" s="21" t="s">
        <v>335</v>
      </c>
    </row>
    <row r="265" ht="15" hidden="1">
      <c r="B265" s="21" t="s">
        <v>336</v>
      </c>
    </row>
    <row r="266" ht="15" hidden="1">
      <c r="B266" s="21" t="s">
        <v>337</v>
      </c>
    </row>
    <row r="267" ht="15" hidden="1">
      <c r="B267" s="21" t="s">
        <v>456</v>
      </c>
    </row>
    <row r="268" ht="15" hidden="1">
      <c r="B268" s="21" t="s">
        <v>338</v>
      </c>
    </row>
    <row r="269" ht="15" hidden="1">
      <c r="B269" s="21" t="s">
        <v>457</v>
      </c>
    </row>
    <row r="270" ht="15" hidden="1">
      <c r="B270" s="21" t="s">
        <v>458</v>
      </c>
    </row>
    <row r="271" ht="15" hidden="1">
      <c r="B271" s="21" t="s">
        <v>339</v>
      </c>
    </row>
    <row r="272" ht="15" hidden="1">
      <c r="B272" s="21" t="s">
        <v>459</v>
      </c>
    </row>
    <row r="273" ht="15" hidden="1">
      <c r="B273" s="21" t="s">
        <v>460</v>
      </c>
    </row>
    <row r="274" ht="15" hidden="1">
      <c r="B274" s="21" t="s">
        <v>341</v>
      </c>
    </row>
    <row r="275" ht="15" hidden="1">
      <c r="B275" s="21" t="s">
        <v>342</v>
      </c>
    </row>
    <row r="276" ht="15" hidden="1">
      <c r="B276" s="21" t="s">
        <v>343</v>
      </c>
    </row>
    <row r="277" ht="15" hidden="1">
      <c r="B277" s="21" t="s">
        <v>340</v>
      </c>
    </row>
    <row r="278" ht="15" hidden="1">
      <c r="B278" s="21" t="s">
        <v>344</v>
      </c>
    </row>
    <row r="279" ht="15" hidden="1">
      <c r="B279" s="21" t="s">
        <v>345</v>
      </c>
    </row>
    <row r="280" ht="15" hidden="1">
      <c r="B280" s="21" t="s">
        <v>346</v>
      </c>
    </row>
    <row r="281" ht="15" hidden="1">
      <c r="B281" s="21" t="s">
        <v>461</v>
      </c>
    </row>
    <row r="282" ht="15" hidden="1">
      <c r="B282" s="21" t="s">
        <v>347</v>
      </c>
    </row>
    <row r="283" ht="15" hidden="1">
      <c r="B283" s="21" t="s">
        <v>348</v>
      </c>
    </row>
    <row r="284" ht="15" hidden="1">
      <c r="B284" s="39" t="s">
        <v>349</v>
      </c>
    </row>
    <row r="285" ht="15" hidden="1">
      <c r="B285" s="39" t="s">
        <v>462</v>
      </c>
    </row>
    <row r="286" ht="15" hidden="1">
      <c r="B286" s="39" t="s">
        <v>463</v>
      </c>
    </row>
    <row r="287" ht="15" hidden="1">
      <c r="B287" s="39" t="s">
        <v>350</v>
      </c>
    </row>
    <row r="288" ht="15" hidden="1">
      <c r="B288" s="39" t="s">
        <v>464</v>
      </c>
    </row>
    <row r="289" ht="15" hidden="1">
      <c r="B289" s="39" t="s">
        <v>351</v>
      </c>
    </row>
    <row r="290" ht="15" hidden="1">
      <c r="B290" s="39" t="s">
        <v>465</v>
      </c>
    </row>
    <row r="291" ht="15" hidden="1">
      <c r="B291" s="39" t="s">
        <v>352</v>
      </c>
    </row>
    <row r="292" ht="15" hidden="1">
      <c r="B292" s="39" t="s">
        <v>353</v>
      </c>
    </row>
    <row r="293" ht="15" hidden="1">
      <c r="B293" s="39" t="s">
        <v>354</v>
      </c>
    </row>
    <row r="294" ht="15" hidden="1">
      <c r="B294" s="39" t="s">
        <v>466</v>
      </c>
    </row>
    <row r="295" ht="15" hidden="1">
      <c r="B295" s="39" t="s">
        <v>355</v>
      </c>
    </row>
    <row r="296" ht="15" hidden="1">
      <c r="B296" s="39" t="s">
        <v>356</v>
      </c>
    </row>
    <row r="297" ht="15" hidden="1">
      <c r="B297" s="39" t="s">
        <v>93</v>
      </c>
    </row>
    <row r="298" ht="15" hidden="1">
      <c r="B298" s="39" t="s">
        <v>467</v>
      </c>
    </row>
    <row r="299" ht="15" hidden="1">
      <c r="B299" s="39" t="s">
        <v>357</v>
      </c>
    </row>
    <row r="300" ht="15" hidden="1">
      <c r="B300" s="39" t="s">
        <v>94</v>
      </c>
    </row>
    <row r="301" ht="15" hidden="1">
      <c r="B301" s="39" t="s">
        <v>468</v>
      </c>
    </row>
    <row r="302" ht="15" hidden="1">
      <c r="B302" s="39" t="s">
        <v>95</v>
      </c>
    </row>
    <row r="303" ht="15" hidden="1">
      <c r="B303" s="39" t="s">
        <v>469</v>
      </c>
    </row>
    <row r="304" ht="15" hidden="1">
      <c r="B304" s="39" t="s">
        <v>96</v>
      </c>
    </row>
    <row r="305" ht="15" hidden="1">
      <c r="B305" s="39" t="s">
        <v>97</v>
      </c>
    </row>
    <row r="306" ht="15" hidden="1">
      <c r="B306" s="39" t="s">
        <v>98</v>
      </c>
    </row>
    <row r="307" ht="15" hidden="1">
      <c r="B307" s="39" t="s">
        <v>99</v>
      </c>
    </row>
    <row r="308" ht="15" hidden="1">
      <c r="B308" s="39" t="s">
        <v>100</v>
      </c>
    </row>
    <row r="309" ht="15" hidden="1">
      <c r="B309" s="39" t="s">
        <v>470</v>
      </c>
    </row>
    <row r="310" ht="15" hidden="1">
      <c r="B310" s="39" t="s">
        <v>471</v>
      </c>
    </row>
    <row r="311" ht="15" hidden="1">
      <c r="B311" s="39" t="s">
        <v>101</v>
      </c>
    </row>
    <row r="312" ht="15" hidden="1">
      <c r="B312" s="32" t="s">
        <v>102</v>
      </c>
    </row>
    <row r="313" ht="15" hidden="1">
      <c r="B313" s="39" t="s">
        <v>472</v>
      </c>
    </row>
    <row r="314" ht="15" hidden="1">
      <c r="B314" s="21" t="s">
        <v>358</v>
      </c>
    </row>
    <row r="315" ht="15" hidden="1">
      <c r="B315" s="21" t="s">
        <v>359</v>
      </c>
    </row>
    <row r="316" ht="15" hidden="1">
      <c r="B316" s="21" t="s">
        <v>360</v>
      </c>
    </row>
    <row r="317" ht="15" hidden="1">
      <c r="B317" s="21" t="s">
        <v>473</v>
      </c>
    </row>
    <row r="318" ht="15" hidden="1">
      <c r="B318" s="21" t="s">
        <v>361</v>
      </c>
    </row>
    <row r="319" ht="15" hidden="1">
      <c r="B319" s="21" t="s">
        <v>363</v>
      </c>
    </row>
    <row r="320" ht="15" hidden="1">
      <c r="B320" s="21" t="s">
        <v>364</v>
      </c>
    </row>
    <row r="321" ht="15" hidden="1">
      <c r="B321" s="21" t="s">
        <v>365</v>
      </c>
    </row>
    <row r="322" ht="15" hidden="1">
      <c r="B322" s="21" t="s">
        <v>474</v>
      </c>
    </row>
    <row r="323" ht="15" hidden="1">
      <c r="B323" s="21" t="s">
        <v>366</v>
      </c>
    </row>
    <row r="324" ht="15" hidden="1">
      <c r="B324" s="21" t="s">
        <v>475</v>
      </c>
    </row>
    <row r="325" ht="15" hidden="1">
      <c r="B325" s="21" t="s">
        <v>476</v>
      </c>
    </row>
    <row r="326" ht="15" hidden="1">
      <c r="B326" s="21" t="s">
        <v>477</v>
      </c>
    </row>
    <row r="327" ht="15" hidden="1">
      <c r="B327" s="21" t="s">
        <v>367</v>
      </c>
    </row>
    <row r="328" ht="15" hidden="1">
      <c r="B328" s="21" t="s">
        <v>368</v>
      </c>
    </row>
    <row r="329" ht="15" hidden="1">
      <c r="B329" s="21" t="s">
        <v>369</v>
      </c>
    </row>
    <row r="330" ht="15" hidden="1">
      <c r="B330" s="21" t="s">
        <v>362</v>
      </c>
    </row>
    <row r="331" ht="15" hidden="1">
      <c r="B331" s="21" t="s">
        <v>478</v>
      </c>
    </row>
    <row r="332" ht="15" hidden="1">
      <c r="B332" s="21" t="s">
        <v>370</v>
      </c>
    </row>
    <row r="333" ht="15" hidden="1">
      <c r="B333" s="21" t="s">
        <v>371</v>
      </c>
    </row>
    <row r="334" ht="15" hidden="1">
      <c r="B334" t="s">
        <v>372</v>
      </c>
    </row>
    <row r="335" ht="15" hidden="1">
      <c r="B335" t="s">
        <v>373</v>
      </c>
    </row>
    <row r="336" ht="15" hidden="1">
      <c r="B336" t="s">
        <v>479</v>
      </c>
    </row>
    <row r="337" ht="15" hidden="1">
      <c r="B337" t="s">
        <v>374</v>
      </c>
    </row>
    <row r="338" ht="15" hidden="1">
      <c r="B338" t="s">
        <v>480</v>
      </c>
    </row>
    <row r="339" ht="15" hidden="1">
      <c r="B339" t="s">
        <v>375</v>
      </c>
    </row>
    <row r="340" ht="15" hidden="1">
      <c r="B340" t="s">
        <v>376</v>
      </c>
    </row>
    <row r="341" ht="15" hidden="1">
      <c r="B341" t="s">
        <v>481</v>
      </c>
    </row>
    <row r="342" ht="15" hidden="1">
      <c r="B342" t="s">
        <v>377</v>
      </c>
    </row>
    <row r="343" ht="15" hidden="1">
      <c r="B343" t="s">
        <v>378</v>
      </c>
    </row>
    <row r="344" ht="15" hidden="1">
      <c r="B344" t="s">
        <v>482</v>
      </c>
    </row>
    <row r="345" ht="15" hidden="1">
      <c r="B345" t="s">
        <v>483</v>
      </c>
    </row>
    <row r="346" ht="15" hidden="1">
      <c r="B346" t="s">
        <v>484</v>
      </c>
    </row>
    <row r="347" ht="15" hidden="1">
      <c r="B347" t="s">
        <v>485</v>
      </c>
    </row>
    <row r="348" ht="15" hidden="1">
      <c r="B348" t="s">
        <v>486</v>
      </c>
    </row>
    <row r="349" ht="15" hidden="1">
      <c r="B349" t="s">
        <v>379</v>
      </c>
    </row>
    <row r="350" ht="15" hidden="1">
      <c r="B350" t="s">
        <v>380</v>
      </c>
    </row>
    <row r="351" ht="15" hidden="1">
      <c r="B351" t="s">
        <v>381</v>
      </c>
    </row>
    <row r="352" ht="15" hidden="1">
      <c r="B352" t="s">
        <v>382</v>
      </c>
    </row>
    <row r="353" ht="15" hidden="1">
      <c r="B353" t="s">
        <v>383</v>
      </c>
    </row>
    <row r="354" ht="15" hidden="1">
      <c r="B354" t="s">
        <v>384</v>
      </c>
    </row>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sheetData>
  <sheetProtection password="CE88" sheet="1" objects="1" scenarios="1"/>
  <mergeCells count="133">
    <mergeCell ref="S33:AA33"/>
    <mergeCell ref="AB33:AD33"/>
    <mergeCell ref="AE33:AG33"/>
    <mergeCell ref="AH33:AJ33"/>
    <mergeCell ref="AK33:AO33"/>
    <mergeCell ref="AP33:AT33"/>
    <mergeCell ref="AU33:AZ33"/>
    <mergeCell ref="BA33:BF33"/>
    <mergeCell ref="B34:C34"/>
    <mergeCell ref="D34:R34"/>
    <mergeCell ref="S34:AA34"/>
    <mergeCell ref="AB34:AD34"/>
    <mergeCell ref="AE34:AG34"/>
    <mergeCell ref="AH34:AJ34"/>
    <mergeCell ref="AK34:AO34"/>
    <mergeCell ref="AP34:AT34"/>
    <mergeCell ref="AU34:AZ34"/>
    <mergeCell ref="BA34:BF34"/>
    <mergeCell ref="B19:AI19"/>
    <mergeCell ref="Q10:R10"/>
    <mergeCell ref="V10:W10"/>
    <mergeCell ref="O13:U13"/>
    <mergeCell ref="V13:AB13"/>
    <mergeCell ref="AC13:AI13"/>
    <mergeCell ref="O14:U14"/>
    <mergeCell ref="V14:AB14"/>
    <mergeCell ref="AC14:AI14"/>
    <mergeCell ref="O15:U15"/>
    <mergeCell ref="V15:AB15"/>
    <mergeCell ref="AC15:AI15"/>
    <mergeCell ref="O16:U16"/>
    <mergeCell ref="V16:AB16"/>
    <mergeCell ref="AC16:AI16"/>
    <mergeCell ref="AK24:AO24"/>
    <mergeCell ref="AP24:AT24"/>
    <mergeCell ref="AU24:AZ24"/>
    <mergeCell ref="BA24:BF24"/>
    <mergeCell ref="Y20:AE20"/>
    <mergeCell ref="B22:C24"/>
    <mergeCell ref="AB22:AD24"/>
    <mergeCell ref="AE22:AJ23"/>
    <mergeCell ref="AK22:BF23"/>
    <mergeCell ref="D24:R24"/>
    <mergeCell ref="B25:C25"/>
    <mergeCell ref="D25:R25"/>
    <mergeCell ref="S25:AA25"/>
    <mergeCell ref="AB25:AD25"/>
    <mergeCell ref="AE24:AG24"/>
    <mergeCell ref="AH24:AJ24"/>
    <mergeCell ref="S24:AA24"/>
    <mergeCell ref="AE25:AG25"/>
    <mergeCell ref="AH25:AJ25"/>
    <mergeCell ref="AK25:AO25"/>
    <mergeCell ref="AP25:AT25"/>
    <mergeCell ref="AU25:AZ25"/>
    <mergeCell ref="BA25:BF25"/>
    <mergeCell ref="AK26:AO26"/>
    <mergeCell ref="AP26:AT26"/>
    <mergeCell ref="AU26:AZ26"/>
    <mergeCell ref="BA26:BF26"/>
    <mergeCell ref="B26:C26"/>
    <mergeCell ref="D26:R26"/>
    <mergeCell ref="S26:AA26"/>
    <mergeCell ref="AB26:AD26"/>
    <mergeCell ref="B27:C27"/>
    <mergeCell ref="D27:R27"/>
    <mergeCell ref="S27:AA27"/>
    <mergeCell ref="AB27:AD27"/>
    <mergeCell ref="AE26:AG26"/>
    <mergeCell ref="AH26:AJ26"/>
    <mergeCell ref="AE27:AG27"/>
    <mergeCell ref="AH27:AJ27"/>
    <mergeCell ref="AK27:AO27"/>
    <mergeCell ref="AP27:AT27"/>
    <mergeCell ref="AU27:AZ27"/>
    <mergeCell ref="BA27:BF27"/>
    <mergeCell ref="AK28:AO28"/>
    <mergeCell ref="AP28:AT28"/>
    <mergeCell ref="AU28:AZ28"/>
    <mergeCell ref="BA28:BF28"/>
    <mergeCell ref="B28:C28"/>
    <mergeCell ref="D28:R28"/>
    <mergeCell ref="S28:AA28"/>
    <mergeCell ref="AB28:AD28"/>
    <mergeCell ref="B29:C29"/>
    <mergeCell ref="D29:R29"/>
    <mergeCell ref="S29:AA29"/>
    <mergeCell ref="AB29:AD29"/>
    <mergeCell ref="AH30:AJ30"/>
    <mergeCell ref="AE31:AG31"/>
    <mergeCell ref="AH31:AJ31"/>
    <mergeCell ref="AE28:AG28"/>
    <mergeCell ref="AH28:AJ28"/>
    <mergeCell ref="AE29:AG29"/>
    <mergeCell ref="AH29:AJ29"/>
    <mergeCell ref="AU29:AZ29"/>
    <mergeCell ref="BA29:BF29"/>
    <mergeCell ref="AK30:AO30"/>
    <mergeCell ref="AP30:AT30"/>
    <mergeCell ref="AU30:AZ30"/>
    <mergeCell ref="BA30:BF30"/>
    <mergeCell ref="AK29:AO29"/>
    <mergeCell ref="AP29:AT29"/>
    <mergeCell ref="AK31:AO31"/>
    <mergeCell ref="AP31:AT31"/>
    <mergeCell ref="B30:C30"/>
    <mergeCell ref="D30:R30"/>
    <mergeCell ref="S30:AA30"/>
    <mergeCell ref="AB30:AD30"/>
    <mergeCell ref="B31:C31"/>
    <mergeCell ref="D31:R31"/>
    <mergeCell ref="S31:AA31"/>
    <mergeCell ref="AB31:AD31"/>
    <mergeCell ref="D22:AA23"/>
    <mergeCell ref="H40:AH40"/>
    <mergeCell ref="AU31:AZ31"/>
    <mergeCell ref="BA31:BF31"/>
    <mergeCell ref="AH32:AJ32"/>
    <mergeCell ref="AK32:AO32"/>
    <mergeCell ref="AP32:AT32"/>
    <mergeCell ref="AU32:AZ32"/>
    <mergeCell ref="BA32:BF32"/>
    <mergeCell ref="AE30:AG30"/>
    <mergeCell ref="H41:AH41"/>
    <mergeCell ref="H42:AH42"/>
    <mergeCell ref="B44:AI44"/>
    <mergeCell ref="AE32:AG32"/>
    <mergeCell ref="B32:C32"/>
    <mergeCell ref="D32:R32"/>
    <mergeCell ref="S32:AA32"/>
    <mergeCell ref="AB32:AD32"/>
    <mergeCell ref="B33:C33"/>
    <mergeCell ref="D33:R33"/>
  </mergeCells>
  <conditionalFormatting sqref="S25:AA36">
    <cfRule type="cellIs" priority="11" dxfId="5" operator="equal" stopIfTrue="1">
      <formula>"SELECT COUNTRY"</formula>
    </cfRule>
  </conditionalFormatting>
  <dataValidations count="9">
    <dataValidation type="whole" operator="greaterThanOrEqual" showInputMessage="1" showErrorMessage="1" error="Only non-negative / non-zero numeric value allowed." sqref="Y20:AE20 O14:AB15">
      <formula1>0</formula1>
    </dataValidation>
    <dataValidation type="whole" operator="greaterThan" allowBlank="1" showInputMessage="1" showErrorMessage="1" error="Only Numbers allowed" sqref="AE26:AG34">
      <formula1>0</formula1>
    </dataValidation>
    <dataValidation type="whole" allowBlank="1" showInputMessage="1" showErrorMessage="1" error="Percent holding numeric value can not be greater than 100." sqref="AB25:AD34">
      <formula1>0</formula1>
      <formula2>100</formula2>
    </dataValidation>
    <dataValidation type="whole" operator="greaterThan" showInputMessage="1" showErrorMessage="1" error="Only Numbers allowed" sqref="AE25:AG25">
      <formula1>0</formula1>
    </dataValidation>
    <dataValidation type="whole" showInputMessage="1" showErrorMessage="1" error="For month only numeric value between 1 to 12 is allowed." sqref="AH25:AJ34">
      <formula1>1</formula1>
      <formula2>11</formula2>
    </dataValidation>
    <dataValidation type="list" allowBlank="1" showInputMessage="1" showErrorMessage="1" error="Select values from Drop down only." sqref="S25:AA34">
      <formula1>$B$100:$B$354</formula1>
    </dataValidation>
    <dataValidation type="custom" operator="equal" showInputMessage="1" showErrorMessage="1" error="Please provide the subsidiary details first." sqref="AK25:AO34">
      <formula1>AND(D25&lt;&gt;"",S25&lt;&gt;"",S25&lt;&gt;"SELECT COUNTRY")</formula1>
    </dataValidation>
    <dataValidation type="custom" operator="notEqual" showInputMessage="1" showErrorMessage="1" error="Please provide the subsidiary details first." sqref="AP25:AT34">
      <formula1>AND(D25&lt;&gt;"",S25&lt;&gt;"",S25&lt;&gt;"SELECT COUNTRY")</formula1>
    </dataValidation>
    <dataValidation type="custom" showInputMessage="1" showErrorMessage="1" error="Please provide the subsidiary details first." sqref="AU25:AZ34">
      <formula1>AND(D25&lt;&gt;"",S25&lt;&gt;"",S25&lt;&gt;"SELECT COUNTRY")</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dimension ref="A1:K59"/>
  <sheetViews>
    <sheetView showGridLines="0" showRowColHeaders="0" zoomScalePageLayoutView="0" workbookViewId="0" topLeftCell="A1">
      <selection activeCell="A1" sqref="A1"/>
    </sheetView>
  </sheetViews>
  <sheetFormatPr defaultColWidth="9.140625" defaultRowHeight="15"/>
  <cols>
    <col min="1" max="1" width="2.00390625" style="32" customWidth="1"/>
    <col min="2" max="10" width="9.140625" style="32" customWidth="1"/>
    <col min="11" max="11" width="7.00390625" style="32" customWidth="1"/>
    <col min="12" max="16384" width="9.140625" style="32" customWidth="1"/>
  </cols>
  <sheetData>
    <row r="1" spans="1:10" ht="13.5" customHeight="1">
      <c r="A1" s="105"/>
      <c r="B1" s="105"/>
      <c r="C1" s="105"/>
      <c r="D1" s="105"/>
      <c r="E1" s="105"/>
      <c r="F1" s="105"/>
      <c r="G1" s="105"/>
      <c r="H1" s="105"/>
      <c r="I1" s="105"/>
      <c r="J1" s="105"/>
    </row>
    <row r="2" spans="1:11" ht="15">
      <c r="A2" s="105"/>
      <c r="B2" s="106"/>
      <c r="C2" s="106"/>
      <c r="D2" s="106"/>
      <c r="E2" s="106"/>
      <c r="F2" s="106"/>
      <c r="G2" s="106"/>
      <c r="H2" s="106"/>
      <c r="I2" s="106"/>
      <c r="J2" s="106"/>
      <c r="K2" s="106"/>
    </row>
    <row r="3" spans="1:11" ht="15">
      <c r="A3" s="105"/>
      <c r="B3" s="106"/>
      <c r="C3" s="106"/>
      <c r="D3" s="106"/>
      <c r="E3" s="106"/>
      <c r="F3" s="106"/>
      <c r="G3" s="106"/>
      <c r="H3" s="106"/>
      <c r="I3" s="106"/>
      <c r="J3" s="106"/>
      <c r="K3" s="106"/>
    </row>
    <row r="4" spans="1:11" ht="24.75" customHeight="1">
      <c r="A4" s="105"/>
      <c r="B4" s="106"/>
      <c r="C4" s="106"/>
      <c r="D4" s="106"/>
      <c r="E4" s="106"/>
      <c r="F4" s="106"/>
      <c r="G4" s="106"/>
      <c r="H4" s="106"/>
      <c r="I4" s="106"/>
      <c r="J4" s="106"/>
      <c r="K4" s="106"/>
    </row>
    <row r="5" spans="1:11" ht="18.75">
      <c r="A5" s="105"/>
      <c r="B5" s="262" t="s">
        <v>0</v>
      </c>
      <c r="C5" s="262"/>
      <c r="D5" s="262"/>
      <c r="E5" s="262"/>
      <c r="F5" s="262"/>
      <c r="G5" s="262"/>
      <c r="H5" s="262"/>
      <c r="I5" s="262"/>
      <c r="J5" s="262"/>
      <c r="K5" s="262"/>
    </row>
    <row r="6" spans="1:11" ht="15">
      <c r="A6" s="105"/>
      <c r="B6" s="263" t="s">
        <v>1</v>
      </c>
      <c r="C6" s="263"/>
      <c r="D6" s="263"/>
      <c r="E6" s="263"/>
      <c r="F6" s="263"/>
      <c r="G6" s="263"/>
      <c r="H6" s="263"/>
      <c r="I6" s="263"/>
      <c r="J6" s="263"/>
      <c r="K6" s="263"/>
    </row>
    <row r="7" spans="1:11" ht="36.75" customHeight="1">
      <c r="A7" s="105"/>
      <c r="B7" s="117" t="s">
        <v>409</v>
      </c>
      <c r="C7" s="117"/>
      <c r="D7" s="117"/>
      <c r="E7" s="117"/>
      <c r="F7" s="117"/>
      <c r="G7" s="117"/>
      <c r="H7" s="117"/>
      <c r="I7" s="117"/>
      <c r="J7" s="117"/>
      <c r="K7" s="117"/>
    </row>
    <row r="8" spans="1:11" ht="15" hidden="1">
      <c r="A8" s="105"/>
      <c r="B8" s="106"/>
      <c r="C8" s="106"/>
      <c r="D8" s="106"/>
      <c r="E8" s="106"/>
      <c r="F8" s="106"/>
      <c r="G8" s="106"/>
      <c r="H8" s="106"/>
      <c r="I8" s="106"/>
      <c r="J8" s="106"/>
      <c r="K8" s="106"/>
    </row>
    <row r="9" spans="1:11" ht="15" hidden="1">
      <c r="A9" s="105"/>
      <c r="B9" s="106"/>
      <c r="C9" s="106"/>
      <c r="D9" s="106"/>
      <c r="E9" s="106"/>
      <c r="F9" s="106"/>
      <c r="G9" s="106"/>
      <c r="H9" s="106"/>
      <c r="I9" s="106"/>
      <c r="J9" s="106"/>
      <c r="K9" s="106"/>
    </row>
    <row r="10" spans="1:11" ht="15" hidden="1">
      <c r="A10" s="105"/>
      <c r="B10" s="106"/>
      <c r="C10" s="106"/>
      <c r="D10" s="106"/>
      <c r="E10" s="106"/>
      <c r="F10" s="106"/>
      <c r="G10" s="106"/>
      <c r="H10" s="106"/>
      <c r="I10" s="106"/>
      <c r="J10" s="106"/>
      <c r="K10" s="106"/>
    </row>
    <row r="11" spans="1:11" ht="15">
      <c r="A11" s="105"/>
      <c r="B11" s="106"/>
      <c r="C11" s="106"/>
      <c r="D11" s="106"/>
      <c r="E11" s="106"/>
      <c r="F11" s="106"/>
      <c r="G11" s="106"/>
      <c r="H11" s="106"/>
      <c r="I11" s="106"/>
      <c r="J11" s="106"/>
      <c r="K11" s="106"/>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spans="2:11" ht="15">
      <c r="B38" s="106"/>
      <c r="C38" s="106"/>
      <c r="D38" s="106"/>
      <c r="E38" s="106"/>
      <c r="F38" s="106"/>
      <c r="G38" s="106"/>
      <c r="H38" s="106"/>
      <c r="I38" s="106"/>
      <c r="J38" s="106"/>
      <c r="K38" s="106"/>
    </row>
    <row r="39" spans="2:11" ht="15">
      <c r="B39" s="106"/>
      <c r="C39" s="106"/>
      <c r="D39" s="106"/>
      <c r="E39" s="106"/>
      <c r="F39" s="106"/>
      <c r="G39" s="106"/>
      <c r="H39" s="106"/>
      <c r="I39" s="106"/>
      <c r="J39" s="106"/>
      <c r="K39" s="106"/>
    </row>
    <row r="40" spans="2:11" ht="15">
      <c r="B40" s="106"/>
      <c r="C40" s="106"/>
      <c r="D40" s="106"/>
      <c r="E40" s="106"/>
      <c r="F40" s="106"/>
      <c r="G40" s="106"/>
      <c r="H40" s="106"/>
      <c r="I40" s="106"/>
      <c r="J40" s="106"/>
      <c r="K40" s="106"/>
    </row>
    <row r="41" spans="2:11" ht="15">
      <c r="B41" s="106"/>
      <c r="C41" s="106"/>
      <c r="D41" s="106"/>
      <c r="E41" s="106"/>
      <c r="F41" s="106"/>
      <c r="G41" s="106"/>
      <c r="H41" s="106"/>
      <c r="I41" s="106"/>
      <c r="J41" s="106"/>
      <c r="K41" s="106"/>
    </row>
    <row r="42" spans="2:11" ht="15">
      <c r="B42" s="106"/>
      <c r="C42" s="106"/>
      <c r="D42" s="106"/>
      <c r="E42" s="106"/>
      <c r="F42" s="106"/>
      <c r="G42" s="106"/>
      <c r="H42" s="106"/>
      <c r="I42" s="106"/>
      <c r="J42" s="106"/>
      <c r="K42" s="106"/>
    </row>
    <row r="43" spans="2:11" ht="15">
      <c r="B43" s="106"/>
      <c r="C43" s="106"/>
      <c r="D43" s="106"/>
      <c r="E43" s="106"/>
      <c r="F43" s="106"/>
      <c r="G43" s="106"/>
      <c r="H43" s="106"/>
      <c r="I43" s="106"/>
      <c r="J43" s="106"/>
      <c r="K43" s="106"/>
    </row>
    <row r="44" spans="2:11" ht="15">
      <c r="B44" s="106"/>
      <c r="C44" s="106"/>
      <c r="D44" s="106"/>
      <c r="E44" s="106"/>
      <c r="F44" s="106"/>
      <c r="G44" s="106"/>
      <c r="H44" s="106"/>
      <c r="I44" s="106"/>
      <c r="J44" s="106"/>
      <c r="K44" s="106"/>
    </row>
    <row r="45" spans="2:11" ht="15">
      <c r="B45" s="106"/>
      <c r="C45" s="106"/>
      <c r="D45" s="106"/>
      <c r="E45" s="106"/>
      <c r="F45" s="106"/>
      <c r="G45" s="106"/>
      <c r="H45" s="106"/>
      <c r="I45" s="106"/>
      <c r="J45" s="106"/>
      <c r="K45" s="106"/>
    </row>
    <row r="46" spans="2:11" ht="15">
      <c r="B46" s="106"/>
      <c r="C46" s="106"/>
      <c r="D46" s="106"/>
      <c r="E46" s="106"/>
      <c r="F46" s="106"/>
      <c r="G46" s="106"/>
      <c r="H46" s="106"/>
      <c r="I46" s="106"/>
      <c r="J46" s="106"/>
      <c r="K46" s="106"/>
    </row>
    <row r="47" spans="2:11" ht="15">
      <c r="B47" s="106"/>
      <c r="C47" s="106"/>
      <c r="D47" s="106"/>
      <c r="E47" s="106"/>
      <c r="F47" s="106"/>
      <c r="G47" s="106"/>
      <c r="H47" s="106"/>
      <c r="I47" s="106"/>
      <c r="J47" s="106"/>
      <c r="K47" s="106"/>
    </row>
    <row r="48" spans="2:11" ht="15">
      <c r="B48" s="106"/>
      <c r="C48" s="106"/>
      <c r="D48" s="106"/>
      <c r="E48" s="106"/>
      <c r="F48" s="106"/>
      <c r="G48" s="106"/>
      <c r="H48" s="106"/>
      <c r="I48" s="106"/>
      <c r="J48" s="106"/>
      <c r="K48" s="106"/>
    </row>
    <row r="49" spans="2:11" ht="15">
      <c r="B49" s="106"/>
      <c r="C49" s="106"/>
      <c r="D49" s="106"/>
      <c r="E49" s="106"/>
      <c r="F49" s="106"/>
      <c r="G49" s="106"/>
      <c r="H49" s="106"/>
      <c r="I49" s="106"/>
      <c r="J49" s="106"/>
      <c r="K49" s="106"/>
    </row>
    <row r="50" spans="2:11" ht="15">
      <c r="B50" s="106"/>
      <c r="C50" s="106"/>
      <c r="D50" s="106"/>
      <c r="E50" s="106"/>
      <c r="F50" s="106"/>
      <c r="G50" s="106"/>
      <c r="H50" s="106"/>
      <c r="I50" s="106"/>
      <c r="J50" s="106"/>
      <c r="K50" s="106"/>
    </row>
    <row r="51" spans="2:11" ht="15">
      <c r="B51" s="106"/>
      <c r="C51" s="106"/>
      <c r="D51" s="106"/>
      <c r="E51" s="106"/>
      <c r="F51" s="106"/>
      <c r="G51" s="106"/>
      <c r="H51" s="106"/>
      <c r="I51" s="106"/>
      <c r="J51" s="106"/>
      <c r="K51" s="106"/>
    </row>
    <row r="52" spans="2:11" ht="15">
      <c r="B52" s="106"/>
      <c r="C52" s="106"/>
      <c r="D52" s="106"/>
      <c r="E52" s="106"/>
      <c r="F52" s="106"/>
      <c r="G52" s="106"/>
      <c r="H52" s="106"/>
      <c r="I52" s="106"/>
      <c r="J52" s="106"/>
      <c r="K52" s="106"/>
    </row>
    <row r="53" spans="2:11" ht="15">
      <c r="B53" s="106"/>
      <c r="C53" s="106"/>
      <c r="D53" s="106"/>
      <c r="E53" s="106"/>
      <c r="F53" s="106"/>
      <c r="G53" s="106"/>
      <c r="H53" s="106"/>
      <c r="I53" s="106"/>
      <c r="J53" s="106"/>
      <c r="K53" s="106"/>
    </row>
    <row r="54" spans="2:11" ht="15">
      <c r="B54" s="106"/>
      <c r="C54" s="106"/>
      <c r="D54" s="106"/>
      <c r="E54" s="106"/>
      <c r="F54" s="106"/>
      <c r="G54" s="106"/>
      <c r="H54" s="106"/>
      <c r="I54" s="106"/>
      <c r="J54" s="106"/>
      <c r="K54" s="106"/>
    </row>
    <row r="55" spans="2:11" ht="15">
      <c r="B55" s="106"/>
      <c r="C55" s="106"/>
      <c r="D55" s="106"/>
      <c r="E55" s="106"/>
      <c r="F55" s="106"/>
      <c r="G55" s="106"/>
      <c r="H55" s="106"/>
      <c r="I55" s="106"/>
      <c r="J55" s="106"/>
      <c r="K55" s="106"/>
    </row>
    <row r="56" spans="2:11" ht="15">
      <c r="B56" s="106"/>
      <c r="C56" s="106"/>
      <c r="D56" s="106"/>
      <c r="E56" s="106"/>
      <c r="F56" s="106"/>
      <c r="G56" s="106"/>
      <c r="H56" s="106"/>
      <c r="I56" s="106"/>
      <c r="J56" s="106"/>
      <c r="K56" s="106"/>
    </row>
    <row r="57" spans="2:11" ht="15">
      <c r="B57" s="106"/>
      <c r="C57" s="106"/>
      <c r="D57" s="106"/>
      <c r="E57" s="106"/>
      <c r="F57" s="106"/>
      <c r="G57" s="106"/>
      <c r="H57" s="106"/>
      <c r="I57" s="106"/>
      <c r="J57" s="106"/>
      <c r="K57" s="106"/>
    </row>
    <row r="58" spans="2:11" ht="15">
      <c r="B58" s="106"/>
      <c r="C58" s="106"/>
      <c r="D58" s="106"/>
      <c r="E58" s="106"/>
      <c r="F58" s="106"/>
      <c r="G58" s="106"/>
      <c r="H58" s="106"/>
      <c r="I58" s="106"/>
      <c r="J58" s="106"/>
      <c r="K58" s="106"/>
    </row>
    <row r="59" spans="2:11" ht="15">
      <c r="B59" s="106"/>
      <c r="C59" s="106"/>
      <c r="D59" s="106"/>
      <c r="E59" s="106"/>
      <c r="F59" s="106"/>
      <c r="G59" s="106"/>
      <c r="H59" s="106"/>
      <c r="I59" s="106"/>
      <c r="J59" s="106"/>
      <c r="K59" s="106"/>
    </row>
  </sheetData>
  <sheetProtection password="CE88" sheet="1" objects="1" scenarios="1" selectLockedCells="1"/>
  <mergeCells count="3">
    <mergeCell ref="B5:K5"/>
    <mergeCell ref="B6:K6"/>
    <mergeCell ref="B7:K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2:C52"/>
  <sheetViews>
    <sheetView showGridLines="0" showRowColHeaders="0" zoomScalePageLayoutView="0" workbookViewId="0" topLeftCell="A44">
      <selection activeCell="B18" sqref="B18"/>
    </sheetView>
  </sheetViews>
  <sheetFormatPr defaultColWidth="0" defaultRowHeight="15" zeroHeight="1"/>
  <cols>
    <col min="1" max="1" width="3.7109375" style="87" customWidth="1"/>
    <col min="2" max="2" width="77.28125" style="87" customWidth="1"/>
    <col min="3" max="3" width="9.140625" style="87" customWidth="1"/>
    <col min="4" max="16384" width="0" style="87" hidden="1" customWidth="1"/>
  </cols>
  <sheetData>
    <row r="1" s="32" customFormat="1" ht="15"/>
    <row r="2" spans="1:3" s="32" customFormat="1" ht="16.5">
      <c r="A2" s="31"/>
      <c r="B2" s="1" t="s">
        <v>0</v>
      </c>
      <c r="C2" s="31"/>
    </row>
    <row r="3" spans="1:3" s="32" customFormat="1" ht="16.5">
      <c r="A3" s="31"/>
      <c r="B3" s="1" t="s">
        <v>1</v>
      </c>
      <c r="C3" s="31"/>
    </row>
    <row r="4" spans="1:3" s="32" customFormat="1" ht="16.5">
      <c r="A4" s="31"/>
      <c r="B4" s="1" t="s">
        <v>2</v>
      </c>
      <c r="C4" s="31"/>
    </row>
    <row r="5" spans="1:3" s="32" customFormat="1" ht="6" customHeight="1">
      <c r="A5" s="31"/>
      <c r="B5" s="2"/>
      <c r="C5" s="31"/>
    </row>
    <row r="6" spans="1:3" s="32" customFormat="1" ht="15.75">
      <c r="A6" s="31"/>
      <c r="B6" s="3" t="s">
        <v>3</v>
      </c>
      <c r="C6" s="31"/>
    </row>
    <row r="7" spans="1:3" s="32" customFormat="1" ht="15.75" hidden="1">
      <c r="A7" s="31"/>
      <c r="B7" s="4" t="str">
        <f ca="1">"Reference Period : April "&amp;TEXT(TODAY(),"YYYY")-1&amp;" to March "&amp;TEXT(TODAY(),"YYYY")&amp;" (Annual)"</f>
        <v>Reference Period : April 2017 to March 2018 (Annual)</v>
      </c>
      <c r="C7" s="31"/>
    </row>
    <row r="8" spans="1:3" s="32" customFormat="1" ht="15">
      <c r="A8" s="31"/>
      <c r="B8" s="31"/>
      <c r="C8" s="31"/>
    </row>
    <row r="9" spans="1:3" s="32" customFormat="1" ht="15" hidden="1">
      <c r="A9" s="31"/>
      <c r="B9" s="8"/>
      <c r="C9" s="31"/>
    </row>
    <row r="10" spans="1:3" s="32" customFormat="1" ht="17.25" customHeight="1">
      <c r="A10" s="31"/>
      <c r="B10" s="5" t="s">
        <v>4</v>
      </c>
      <c r="C10" s="31"/>
    </row>
    <row r="11" spans="1:3" s="32" customFormat="1" ht="9" customHeight="1">
      <c r="A11" s="31"/>
      <c r="B11" s="6"/>
      <c r="C11" s="31"/>
    </row>
    <row r="12" spans="1:3" s="32" customFormat="1" ht="34.5" customHeight="1">
      <c r="A12" s="33"/>
      <c r="B12" s="7" t="str">
        <f>"1. Information to be provided in the schedule pertains to the financial year  April "&amp;'Survey_Schedule_Part-A'!Q9&amp;" to March "&amp;'Survey_Schedule_Part-A'!V9&amp;"."</f>
        <v>1. Information to be provided in the schedule pertains to the financial year  April YYYY to March YYYY.</v>
      </c>
      <c r="C12" s="33"/>
    </row>
    <row r="13" spans="1:3" s="32" customFormat="1" ht="6" customHeight="1">
      <c r="A13" s="31"/>
      <c r="B13" s="8"/>
      <c r="C13" s="31"/>
    </row>
    <row r="14" spans="1:3" s="32" customFormat="1" ht="49.5">
      <c r="A14" s="31"/>
      <c r="B14" s="9" t="s">
        <v>5</v>
      </c>
      <c r="C14" s="31"/>
    </row>
    <row r="15" spans="1:3" s="32" customFormat="1" ht="6" customHeight="1">
      <c r="A15" s="31"/>
      <c r="B15" s="8"/>
      <c r="C15" s="31"/>
    </row>
    <row r="16" spans="1:3" s="32" customFormat="1" ht="115.5" customHeight="1">
      <c r="A16" s="31"/>
      <c r="B16" s="9" t="str">
        <f>CONCATENATE("3. The schedule is divided into four parts, A to D. Part A of the survey schedule contain the information about the company's Profile. Part B contain the information about the Exports done during the reference period April ",'Survey_Schedule_Part-A'!Q9," to March ",'Survey_Schedule_Part-A'!V9,B17)</f>
        <v>3. The schedule is divided into four parts, A to D. Part A of the survey schedule contain the information about the company's Profile. Part B contain the information about the Exports done during the reference period April YYYY to March YYYY and its decomposition according to currency, country region, uses, mode of supply, etc. Part C captures information on employment as on year end,  while Part D gives the information about the exports done by the foreign subsidiaries/ associates of the company during the reference period.</v>
      </c>
      <c r="C16" s="31"/>
    </row>
    <row r="17" spans="1:3" s="32" customFormat="1" ht="6.75" customHeight="1">
      <c r="A17" s="31"/>
      <c r="B17" s="104" t="s">
        <v>420</v>
      </c>
      <c r="C17" s="31"/>
    </row>
    <row r="18" spans="1:3" s="32" customFormat="1" ht="66.75" customHeight="1">
      <c r="A18" s="31"/>
      <c r="B18" s="9" t="s">
        <v>6</v>
      </c>
      <c r="C18" s="31"/>
    </row>
    <row r="19" spans="1:3" s="32" customFormat="1" ht="6" customHeight="1">
      <c r="A19" s="31"/>
      <c r="B19" s="8"/>
      <c r="C19" s="31"/>
    </row>
    <row r="20" spans="1:3" s="32" customFormat="1" ht="35.25" customHeight="1">
      <c r="A20" s="31"/>
      <c r="B20" s="9" t="s">
        <v>7</v>
      </c>
      <c r="C20" s="31"/>
    </row>
    <row r="21" spans="1:3" s="32" customFormat="1" ht="6" customHeight="1">
      <c r="A21" s="31"/>
      <c r="B21" s="8"/>
      <c r="C21" s="31"/>
    </row>
    <row r="22" spans="1:3" s="32" customFormat="1" ht="67.5" customHeight="1">
      <c r="A22" s="31"/>
      <c r="B22" s="9" t="s">
        <v>8</v>
      </c>
      <c r="C22" s="31"/>
    </row>
    <row r="23" spans="1:3" s="32" customFormat="1" ht="6" customHeight="1">
      <c r="A23" s="31"/>
      <c r="B23" s="8"/>
      <c r="C23" s="31"/>
    </row>
    <row r="24" spans="1:3" s="32" customFormat="1" ht="19.5" customHeight="1">
      <c r="A24" s="31"/>
      <c r="B24" s="9" t="s">
        <v>9</v>
      </c>
      <c r="C24" s="31"/>
    </row>
    <row r="25" spans="1:3" s="32" customFormat="1" ht="6" customHeight="1">
      <c r="A25" s="31"/>
      <c r="B25" s="8"/>
      <c r="C25" s="31"/>
    </row>
    <row r="26" spans="1:3" s="32" customFormat="1" ht="23.25" customHeight="1">
      <c r="A26" s="31"/>
      <c r="B26" s="9" t="s">
        <v>10</v>
      </c>
      <c r="C26" s="31"/>
    </row>
    <row r="27" spans="1:3" s="32" customFormat="1" ht="6" customHeight="1">
      <c r="A27" s="31"/>
      <c r="B27" s="8"/>
      <c r="C27" s="31"/>
    </row>
    <row r="28" spans="1:3" s="32" customFormat="1" ht="30.75" customHeight="1">
      <c r="A28" s="31"/>
      <c r="B28" s="9" t="s">
        <v>11</v>
      </c>
      <c r="C28" s="31"/>
    </row>
    <row r="29" spans="1:3" s="32" customFormat="1" ht="6" customHeight="1">
      <c r="A29" s="31"/>
      <c r="B29" s="8"/>
      <c r="C29" s="31"/>
    </row>
    <row r="30" spans="1:3" s="32" customFormat="1" ht="21" customHeight="1">
      <c r="A30" s="31"/>
      <c r="B30" s="9" t="s">
        <v>12</v>
      </c>
      <c r="C30" s="31"/>
    </row>
    <row r="31" spans="1:3" s="32" customFormat="1" ht="10.5" customHeight="1">
      <c r="A31" s="31"/>
      <c r="B31" s="10"/>
      <c r="C31" s="31"/>
    </row>
    <row r="32" spans="1:3" s="32" customFormat="1" ht="18" customHeight="1">
      <c r="A32" s="31"/>
      <c r="B32" s="5" t="s">
        <v>13</v>
      </c>
      <c r="C32" s="31"/>
    </row>
    <row r="33" spans="1:3" s="32" customFormat="1" ht="15">
      <c r="A33" s="31"/>
      <c r="B33" s="8"/>
      <c r="C33" s="31"/>
    </row>
    <row r="34" spans="1:3" s="32" customFormat="1" ht="33">
      <c r="A34" s="31"/>
      <c r="B34" s="11" t="s">
        <v>14</v>
      </c>
      <c r="C34" s="31"/>
    </row>
    <row r="35" spans="1:3" s="32" customFormat="1" ht="7.5" customHeight="1">
      <c r="A35" s="31"/>
      <c r="B35" s="8"/>
      <c r="C35" s="31"/>
    </row>
    <row r="36" spans="1:3" s="32" customFormat="1" ht="49.5">
      <c r="A36" s="31"/>
      <c r="B36" s="12" t="s">
        <v>15</v>
      </c>
      <c r="C36" s="31"/>
    </row>
    <row r="37" spans="1:3" s="32" customFormat="1" ht="15">
      <c r="A37" s="31"/>
      <c r="B37" s="31"/>
      <c r="C37" s="31"/>
    </row>
    <row r="38" spans="1:3" s="32" customFormat="1" ht="15">
      <c r="A38" s="31"/>
      <c r="B38" s="31"/>
      <c r="C38" s="31"/>
    </row>
    <row r="39" spans="1:3" s="32" customFormat="1" ht="16.5">
      <c r="A39" s="31"/>
      <c r="B39" s="5" t="s">
        <v>16</v>
      </c>
      <c r="C39" s="31"/>
    </row>
    <row r="40" spans="1:3" s="32" customFormat="1" ht="5.25" customHeight="1">
      <c r="A40" s="31"/>
      <c r="B40" s="31"/>
      <c r="C40" s="31"/>
    </row>
    <row r="41" spans="1:3" s="32" customFormat="1" ht="15">
      <c r="A41" s="31"/>
      <c r="B41" s="34" t="s">
        <v>17</v>
      </c>
      <c r="C41" s="31"/>
    </row>
    <row r="42" spans="1:3" s="32" customFormat="1" ht="59.25" customHeight="1">
      <c r="A42" s="31"/>
      <c r="B42" s="35" t="s">
        <v>18</v>
      </c>
      <c r="C42" s="31"/>
    </row>
    <row r="43" spans="1:3" s="32" customFormat="1" ht="12.75" customHeight="1">
      <c r="A43" s="31"/>
      <c r="B43" s="36"/>
      <c r="C43" s="31"/>
    </row>
    <row r="44" spans="1:3" s="32" customFormat="1" ht="15">
      <c r="A44" s="31"/>
      <c r="B44" s="34" t="s">
        <v>19</v>
      </c>
      <c r="C44" s="31"/>
    </row>
    <row r="45" spans="1:3" s="32" customFormat="1" ht="37.5" customHeight="1">
      <c r="A45" s="31"/>
      <c r="B45" s="35" t="s">
        <v>20</v>
      </c>
      <c r="C45" s="31"/>
    </row>
    <row r="46" spans="1:3" s="32" customFormat="1" ht="15">
      <c r="A46" s="31"/>
      <c r="B46" s="31"/>
      <c r="C46" s="31"/>
    </row>
    <row r="47" spans="1:3" s="32" customFormat="1" ht="15">
      <c r="A47" s="31"/>
      <c r="B47" s="34" t="s">
        <v>21</v>
      </c>
      <c r="C47" s="31"/>
    </row>
    <row r="48" spans="1:3" s="32" customFormat="1" ht="16.5">
      <c r="A48" s="31"/>
      <c r="B48" s="35" t="s">
        <v>22</v>
      </c>
      <c r="C48" s="31"/>
    </row>
    <row r="49" spans="1:3" s="32" customFormat="1" ht="15">
      <c r="A49" s="31"/>
      <c r="B49" s="31"/>
      <c r="C49" s="31"/>
    </row>
    <row r="50" spans="1:3" s="32" customFormat="1" ht="15">
      <c r="A50" s="31"/>
      <c r="B50" s="34" t="s">
        <v>23</v>
      </c>
      <c r="C50" s="31"/>
    </row>
    <row r="51" spans="1:3" s="32" customFormat="1" ht="33">
      <c r="A51" s="31"/>
      <c r="B51" s="35" t="s">
        <v>24</v>
      </c>
      <c r="C51" s="31"/>
    </row>
    <row r="52" spans="1:3" s="32" customFormat="1" ht="15">
      <c r="A52" s="31"/>
      <c r="B52" s="31"/>
      <c r="C52" s="31"/>
    </row>
  </sheetData>
  <sheetProtection password="CE88" sheet="1" objects="1" scenarios="1" selectLockedCells="1" selectUnlockedCells="1"/>
  <printOptions/>
  <pageMargins left="0.75" right="0.75" top="0.59" bottom="1" header="0.29" footer="0.5"/>
  <pageSetup horizontalDpi="600" verticalDpi="600" orientation="portrait" r:id="rId1"/>
  <rowBreaks count="1" manualBreakCount="1">
    <brk id="30" max="255" man="1"/>
  </rowBreaks>
</worksheet>
</file>

<file path=xl/worksheets/sheet6.xml><?xml version="1.0" encoding="utf-8"?>
<worksheet xmlns="http://schemas.openxmlformats.org/spreadsheetml/2006/main" xmlns:r="http://schemas.openxmlformats.org/officeDocument/2006/relationships">
  <sheetPr codeName="Sheet5"/>
  <dimension ref="B2:B11"/>
  <sheetViews>
    <sheetView showGridLines="0" showRowColHeaders="0" zoomScalePageLayoutView="0" workbookViewId="0" topLeftCell="A1">
      <selection activeCell="B12" sqref="B12"/>
    </sheetView>
  </sheetViews>
  <sheetFormatPr defaultColWidth="0" defaultRowHeight="15" zeroHeight="1"/>
  <cols>
    <col min="1" max="1" width="3.7109375" style="32" customWidth="1"/>
    <col min="2" max="2" width="88.421875" style="32" customWidth="1"/>
    <col min="3" max="3" width="9.140625" style="32" customWidth="1"/>
    <col min="4" max="16384" width="0" style="32" hidden="1" customWidth="1"/>
  </cols>
  <sheetData>
    <row r="1" ht="15"/>
    <row r="2" ht="16.5">
      <c r="B2" s="1" t="s">
        <v>0</v>
      </c>
    </row>
    <row r="3" ht="16.5">
      <c r="B3" s="1" t="s">
        <v>1</v>
      </c>
    </row>
    <row r="4" ht="16.5">
      <c r="B4" s="1" t="s">
        <v>2</v>
      </c>
    </row>
    <row r="5" ht="6" customHeight="1">
      <c r="B5" s="2"/>
    </row>
    <row r="6" ht="15.75">
      <c r="B6" s="3" t="s">
        <v>3</v>
      </c>
    </row>
    <row r="7" ht="15.75" hidden="1">
      <c r="B7" s="4" t="str">
        <f ca="1">"Reference Period : April "&amp;TEXT(TODAY(),"YYYY")-1&amp;" to March "&amp;TEXT(TODAY(),"YYYY")&amp;" (Annual)"</f>
        <v>Reference Period : April 2017 to March 2018 (Annual)</v>
      </c>
    </row>
    <row r="8" ht="15.75" thickBot="1">
      <c r="B8" s="31"/>
    </row>
    <row r="9" ht="21.75" customHeight="1" thickBot="1">
      <c r="B9" s="14" t="s">
        <v>25</v>
      </c>
    </row>
    <row r="10" ht="9" customHeight="1">
      <c r="B10" s="37"/>
    </row>
    <row r="11" ht="142.5">
      <c r="B11" s="13" t="s">
        <v>503</v>
      </c>
    </row>
    <row r="12" ht="15"/>
  </sheetData>
  <sheetProtection password="CE88"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2:C28"/>
  <sheetViews>
    <sheetView showGridLines="0" showRowColHeaders="0" zoomScalePageLayoutView="0" workbookViewId="0" topLeftCell="A1">
      <selection activeCell="B2" sqref="B2"/>
    </sheetView>
  </sheetViews>
  <sheetFormatPr defaultColWidth="0" defaultRowHeight="15" zeroHeight="1"/>
  <cols>
    <col min="1" max="1" width="3.140625" style="32" customWidth="1"/>
    <col min="2" max="2" width="96.421875" style="32" customWidth="1"/>
    <col min="3" max="3" width="9.140625" style="32" customWidth="1"/>
    <col min="4" max="16384" width="0" style="32" hidden="1" customWidth="1"/>
  </cols>
  <sheetData>
    <row r="1" ht="15"/>
    <row r="2" spans="1:3" ht="16.5">
      <c r="A2" s="31"/>
      <c r="B2" s="1" t="s">
        <v>0</v>
      </c>
      <c r="C2" s="31"/>
    </row>
    <row r="3" spans="1:3" ht="16.5">
      <c r="A3" s="31"/>
      <c r="B3" s="1" t="s">
        <v>1</v>
      </c>
      <c r="C3" s="31"/>
    </row>
    <row r="4" spans="1:3" ht="16.5">
      <c r="A4" s="31"/>
      <c r="B4" s="1" t="s">
        <v>2</v>
      </c>
      <c r="C4" s="31"/>
    </row>
    <row r="5" spans="1:3" ht="15">
      <c r="A5" s="31"/>
      <c r="B5" s="2"/>
      <c r="C5" s="31"/>
    </row>
    <row r="6" spans="1:3" ht="15.75">
      <c r="A6" s="31"/>
      <c r="B6" s="3" t="s">
        <v>32</v>
      </c>
      <c r="C6" s="31"/>
    </row>
    <row r="7" spans="1:3" ht="15.75" hidden="1">
      <c r="A7" s="31"/>
      <c r="B7" s="4" t="str">
        <f ca="1">"Reference Period : April "&amp;TEXT(TODAY(),"YYYY")-1&amp;" to March "&amp;TEXT(TODAY(),"YYYY")&amp;" (Annual)"</f>
        <v>Reference Period : April 2017 to March 2018 (Annual)</v>
      </c>
      <c r="C7" s="31"/>
    </row>
    <row r="8" spans="1:3" ht="15">
      <c r="A8" s="31"/>
      <c r="B8" s="31"/>
      <c r="C8" s="31"/>
    </row>
    <row r="9" spans="1:3" ht="15">
      <c r="A9" s="31"/>
      <c r="B9" s="11" t="s">
        <v>500</v>
      </c>
      <c r="C9" s="31"/>
    </row>
    <row r="10" spans="1:3" ht="15">
      <c r="A10" s="31"/>
      <c r="B10" s="11" t="s">
        <v>26</v>
      </c>
      <c r="C10" s="31"/>
    </row>
    <row r="11" spans="1:3" ht="15">
      <c r="A11" s="31"/>
      <c r="B11" s="31"/>
      <c r="C11" s="31"/>
    </row>
    <row r="12" spans="1:3" ht="16.5">
      <c r="A12" s="31"/>
      <c r="B12" s="5" t="s">
        <v>498</v>
      </c>
      <c r="C12" s="31"/>
    </row>
    <row r="13" spans="1:3" ht="6.75" customHeight="1">
      <c r="A13" s="31"/>
      <c r="B13" s="8"/>
      <c r="C13" s="31"/>
    </row>
    <row r="14" spans="1:3" ht="15">
      <c r="A14" s="31"/>
      <c r="C14" s="31"/>
    </row>
    <row r="15" spans="1:3" ht="15">
      <c r="A15" s="31"/>
      <c r="B15" s="11" t="s">
        <v>505</v>
      </c>
      <c r="C15" s="31"/>
    </row>
    <row r="16" spans="1:3" ht="15">
      <c r="A16" s="31"/>
      <c r="B16" s="11" t="s">
        <v>501</v>
      </c>
      <c r="C16" s="31"/>
    </row>
    <row r="17" spans="1:3" ht="15">
      <c r="A17" s="31"/>
      <c r="B17" s="11" t="s">
        <v>502</v>
      </c>
      <c r="C17" s="31"/>
    </row>
    <row r="18" spans="1:3" ht="15">
      <c r="A18" s="31"/>
      <c r="C18" s="31"/>
    </row>
    <row r="19" spans="1:3" ht="15">
      <c r="A19" s="31"/>
      <c r="B19" s="31"/>
      <c r="C19" s="31"/>
    </row>
    <row r="20" spans="1:3" ht="16.5">
      <c r="A20" s="31"/>
      <c r="B20" s="5" t="s">
        <v>27</v>
      </c>
      <c r="C20" s="31"/>
    </row>
    <row r="21" spans="1:3" ht="9" customHeight="1">
      <c r="A21" s="31"/>
      <c r="B21" s="8"/>
      <c r="C21" s="31"/>
    </row>
    <row r="22" spans="1:3" ht="15">
      <c r="A22" s="31"/>
      <c r="B22" s="11" t="s">
        <v>28</v>
      </c>
      <c r="C22" s="31"/>
    </row>
    <row r="23" spans="1:3" ht="15">
      <c r="A23" s="31"/>
      <c r="B23" s="11" t="s">
        <v>29</v>
      </c>
      <c r="C23" s="31"/>
    </row>
    <row r="24" spans="1:3" ht="15">
      <c r="A24" s="31"/>
      <c r="B24" s="11" t="s">
        <v>1</v>
      </c>
      <c r="C24" s="31"/>
    </row>
    <row r="25" spans="1:3" ht="15">
      <c r="A25" s="31"/>
      <c r="B25" s="11" t="s">
        <v>30</v>
      </c>
      <c r="C25" s="31"/>
    </row>
    <row r="26" spans="1:3" ht="15">
      <c r="A26" s="31"/>
      <c r="B26" s="11" t="s">
        <v>499</v>
      </c>
      <c r="C26" s="31"/>
    </row>
    <row r="27" spans="1:3" ht="15">
      <c r="A27" s="31"/>
      <c r="B27" s="11" t="s">
        <v>31</v>
      </c>
      <c r="C27" s="31"/>
    </row>
    <row r="28" spans="1:3" ht="15">
      <c r="A28" s="31"/>
      <c r="B28" s="31"/>
      <c r="C28" s="31"/>
    </row>
  </sheetData>
  <sheetProtection password="CE88" sheet="1" objects="1" scenarios="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 Support, Vinod</dc:creator>
  <cp:keywords/>
  <dc:description/>
  <cp:lastModifiedBy>Manish Paithankar</cp:lastModifiedBy>
  <cp:lastPrinted>2014-03-05T10:46:56Z</cp:lastPrinted>
  <dcterms:created xsi:type="dcterms:W3CDTF">2014-03-05T10:38:51Z</dcterms:created>
  <dcterms:modified xsi:type="dcterms:W3CDTF">2018-12-10T11:52:32Z</dcterms:modified>
  <cp:category/>
  <cp:version/>
  <cp:contentType/>
  <cp:contentStatus/>
</cp:coreProperties>
</file>