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noj Tiwari\2023\11.01.2023\pr- (Reserve Money)\"/>
    </mc:Choice>
  </mc:AlternateContent>
  <bookViews>
    <workbookView xWindow="-120" yWindow="-120" windowWidth="29040" windowHeight="15840"/>
  </bookViews>
  <sheets>
    <sheet name="Reserve Mone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<sst xmlns="http://schemas.openxmlformats.org/spreadsheetml/2006/main" count="34" uniqueCount="26">
  <si>
    <t xml:space="preserve">Statement 1: Reserve Money </t>
  </si>
  <si>
    <t>(₹ crore)</t>
  </si>
  <si>
    <t>Outstanding  as on</t>
  </si>
  <si>
    <t>Variations over</t>
  </si>
  <si>
    <t>Week</t>
  </si>
  <si>
    <t>Financial Year so far</t>
  </si>
  <si>
    <t>Year-on-year</t>
  </si>
  <si>
    <t>2021-22</t>
  </si>
  <si>
    <t>2022-23</t>
  </si>
  <si>
    <t>ITEM</t>
  </si>
  <si>
    <t>Amount</t>
  </si>
  <si>
    <t>%</t>
  </si>
  <si>
    <t>Reserve Money</t>
  </si>
  <si>
    <t>Components (i+ii+iii)</t>
  </si>
  <si>
    <t xml:space="preserve">  i) Currency in Circulation</t>
  </si>
  <si>
    <t xml:space="preserve"> ii) Bankers' Deposits with RBI</t>
  </si>
  <si>
    <t>iii)`Other' Deposits with RBI</t>
  </si>
  <si>
    <t xml:space="preserve">Sources   (i+ii+iii+iv-v)    </t>
  </si>
  <si>
    <t xml:space="preserve">  i) Net RBI Credit to Government   </t>
  </si>
  <si>
    <t xml:space="preserve">        of which: to Centre   </t>
  </si>
  <si>
    <t xml:space="preserve">  ii) RBI Credit to Banks and Commercial Sector</t>
  </si>
  <si>
    <t xml:space="preserve">       o/w : to Banks (includes NABARD)</t>
  </si>
  <si>
    <t xml:space="preserve"> iii) Net Foreign Exchange Assets of RBI </t>
  </si>
  <si>
    <t xml:space="preserve"> iv) Govt.'s Currency Liabilities to the Public</t>
  </si>
  <si>
    <t xml:space="preserve">  v) Net Non-Monetary Liabilities of RBI</t>
  </si>
  <si>
    <t>Note: Data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</si>
</sst>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_)"/>
    <numFmt numFmtId="166" formatCode="mmm\ dd"/>
    <numFmt numFmtId="167" formatCode="mmm\ d"/>
    <numFmt numFmtId="168" formatCode="#,##0.0"/>
    <numFmt numFmtId="169" formatCode="0_)"/>
    <numFmt numFmtId="170" formatCode="0.0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" fontId="2" fillId="0" borderId="7" xfId="1" applyNumberFormat="1" applyFont="1" applyBorder="1"/>
    <xf numFmtId="1" fontId="2" fillId="0" borderId="7" xfId="1" applyNumberFormat="1" applyFont="1" applyBorder="1" applyAlignment="1">
      <alignment horizontal="right"/>
    </xf>
    <xf numFmtId="3" fontId="2" fillId="0" borderId="7" xfId="2" applyNumberFormat="1" applyFont="1" applyBorder="1" applyAlignment="1">
      <alignment horizontal="right"/>
    </xf>
    <xf numFmtId="168" fontId="2" fillId="0" borderId="7" xfId="2" applyNumberFormat="1" applyFont="1" applyBorder="1" applyAlignment="1">
      <alignment horizontal="right"/>
    </xf>
    <xf numFmtId="1" fontId="3" fillId="0" borderId="7" xfId="1" applyNumberFormat="1" applyFont="1" applyBorder="1"/>
    <xf numFmtId="165" fontId="1" fillId="0" borderId="0" xfId="1" applyNumberFormat="1" applyFont="1"/>
    <xf numFmtId="166" fontId="2" fillId="0" borderId="7" xfId="1" applyNumberFormat="1" applyFont="1" applyBorder="1" applyAlignment="1">
      <alignment horizontal="center"/>
    </xf>
    <xf numFmtId="167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69" fontId="1" fillId="0" borderId="0" xfId="1" applyNumberFormat="1" applyFont="1"/>
    <xf numFmtId="3" fontId="1" fillId="0" borderId="7" xfId="1" applyNumberFormat="1" applyFont="1" applyBorder="1"/>
    <xf numFmtId="168" fontId="3" fillId="0" borderId="7" xfId="2" applyNumberFormat="1" applyFont="1" applyBorder="1" applyAlignment="1">
      <alignment horizontal="right"/>
    </xf>
    <xf numFmtId="168" fontId="1" fillId="0" borderId="7" xfId="1" applyNumberFormat="1" applyFont="1" applyBorder="1"/>
    <xf numFmtId="4" fontId="1" fillId="0" borderId="7" xfId="1" applyNumberFormat="1" applyFont="1" applyBorder="1"/>
    <xf numFmtId="3" fontId="3" fillId="0" borderId="7" xfId="2" applyNumberFormat="1" applyFont="1" applyBorder="1" applyAlignment="1">
      <alignment horizontal="right"/>
    </xf>
    <xf numFmtId="3" fontId="1" fillId="0" borderId="8" xfId="1" applyNumberFormat="1" applyFont="1" applyBorder="1"/>
    <xf numFmtId="170" fontId="3" fillId="0" borderId="7" xfId="2" applyNumberFormat="1" applyFont="1" applyBorder="1" applyAlignment="1">
      <alignment horizontal="right"/>
    </xf>
    <xf numFmtId="165" fontId="1" fillId="0" borderId="7" xfId="1" applyNumberFormat="1" applyFont="1" applyBorder="1"/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left" vertical="top" wrapText="1"/>
    </xf>
    <xf numFmtId="1" fontId="2" fillId="0" borderId="7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P35"/>
  <sheetViews>
    <sheetView showGridLines="0" tabSelected="1" zoomScaleNormal="100" workbookViewId="0">
      <selection activeCell="A2" sqref="A2"/>
    </sheetView>
  </sheetViews>
  <sheetFormatPr defaultColWidth="11.42578125" defaultRowHeight="15" x14ac:dyDescent="0.2"/>
  <cols>
    <col min="1" max="1" width="5.28515625" style="6" customWidth="1"/>
    <col min="2" max="2" width="56.5703125" style="6" customWidth="1"/>
    <col min="3" max="4" width="15.28515625" style="6" bestFit="1" customWidth="1"/>
    <col min="5" max="5" width="14.28515625" style="6" bestFit="1" customWidth="1"/>
    <col min="6" max="6" width="11.7109375" style="6" bestFit="1" customWidth="1"/>
    <col min="7" max="7" width="14.5703125" style="6" bestFit="1" customWidth="1"/>
    <col min="8" max="8" width="11.7109375" style="6" bestFit="1" customWidth="1"/>
    <col min="9" max="9" width="14.28515625" style="6" bestFit="1" customWidth="1"/>
    <col min="10" max="10" width="11.7109375" style="6" bestFit="1" customWidth="1"/>
    <col min="11" max="11" width="14.5703125" style="6" bestFit="1" customWidth="1"/>
    <col min="12" max="12" width="11.7109375" style="6" bestFit="1" customWidth="1"/>
    <col min="13" max="13" width="14.5703125" style="6" bestFit="1" customWidth="1"/>
    <col min="14" max="14" width="11.7109375" style="6" bestFit="1" customWidth="1"/>
    <col min="15" max="16" width="15" style="6" bestFit="1" customWidth="1"/>
    <col min="17" max="17" width="15" style="6" customWidth="1"/>
    <col min="18" max="26" width="11.42578125" style="6"/>
    <col min="27" max="27" width="13.28515625" style="6" bestFit="1" customWidth="1"/>
    <col min="28" max="16384" width="11.42578125" style="6"/>
  </cols>
  <sheetData>
    <row r="2" spans="2:16" ht="15.75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6" x14ac:dyDescent="0.2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6" ht="15.75" x14ac:dyDescent="0.25">
      <c r="B4" s="25" t="s">
        <v>9</v>
      </c>
      <c r="C4" s="19" t="s">
        <v>2</v>
      </c>
      <c r="D4" s="19"/>
      <c r="E4" s="19" t="s">
        <v>3</v>
      </c>
      <c r="F4" s="19"/>
      <c r="G4" s="19"/>
      <c r="H4" s="19"/>
      <c r="I4" s="19"/>
      <c r="J4" s="19"/>
      <c r="K4" s="19"/>
      <c r="L4" s="19"/>
      <c r="M4" s="19"/>
      <c r="N4" s="19"/>
    </row>
    <row r="5" spans="2:16" ht="15.75" x14ac:dyDescent="0.25">
      <c r="B5" s="26"/>
      <c r="C5" s="21">
        <f>YEAR(C7)</f>
        <v>2022</v>
      </c>
      <c r="D5" s="21">
        <f>YEAR(D7)</f>
        <v>2023</v>
      </c>
      <c r="E5" s="21" t="s">
        <v>4</v>
      </c>
      <c r="F5" s="21"/>
      <c r="G5" s="19" t="s">
        <v>5</v>
      </c>
      <c r="H5" s="19"/>
      <c r="I5" s="19"/>
      <c r="J5" s="19"/>
      <c r="K5" s="19" t="s">
        <v>6</v>
      </c>
      <c r="L5" s="19"/>
      <c r="M5" s="19"/>
      <c r="N5" s="19"/>
    </row>
    <row r="6" spans="2:16" ht="15.75" x14ac:dyDescent="0.25">
      <c r="B6" s="26"/>
      <c r="C6" s="21"/>
      <c r="D6" s="21"/>
      <c r="E6" s="21"/>
      <c r="F6" s="21"/>
      <c r="G6" s="19" t="s">
        <v>7</v>
      </c>
      <c r="H6" s="19"/>
      <c r="I6" s="19" t="s">
        <v>8</v>
      </c>
      <c r="J6" s="19"/>
      <c r="K6" s="19">
        <v>2021</v>
      </c>
      <c r="L6" s="19"/>
      <c r="M6" s="19">
        <v>2022</v>
      </c>
      <c r="N6" s="19"/>
    </row>
    <row r="7" spans="2:16" ht="15.75" x14ac:dyDescent="0.25">
      <c r="B7" s="27"/>
      <c r="C7" s="7">
        <v>44651</v>
      </c>
      <c r="D7" s="8">
        <v>44932</v>
      </c>
      <c r="E7" s="7" t="s">
        <v>10</v>
      </c>
      <c r="F7" s="7" t="s">
        <v>11</v>
      </c>
      <c r="G7" s="7" t="s">
        <v>10</v>
      </c>
      <c r="H7" s="7" t="s">
        <v>11</v>
      </c>
      <c r="I7" s="7" t="s">
        <v>10</v>
      </c>
      <c r="J7" s="7" t="s">
        <v>11</v>
      </c>
      <c r="K7" s="7" t="s">
        <v>10</v>
      </c>
      <c r="L7" s="7" t="s">
        <v>11</v>
      </c>
      <c r="M7" s="7" t="s">
        <v>10</v>
      </c>
      <c r="N7" s="7" t="s">
        <v>11</v>
      </c>
    </row>
    <row r="8" spans="2:16" ht="15.75" x14ac:dyDescent="0.25"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</row>
    <row r="9" spans="2:16" ht="15.75" x14ac:dyDescent="0.2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6" ht="15.75" x14ac:dyDescent="0.25">
      <c r="B10" s="1" t="s">
        <v>12</v>
      </c>
      <c r="C10" s="3">
        <v>4068886.7327898275</v>
      </c>
      <c r="D10" s="3">
        <v>4205216.0795500278</v>
      </c>
      <c r="E10" s="3">
        <v>10071.399999999994</v>
      </c>
      <c r="F10" s="4">
        <v>0.24007276910126149</v>
      </c>
      <c r="G10" s="3">
        <v>160228.86793279904</v>
      </c>
      <c r="H10" s="4">
        <v>4.4508253289100228</v>
      </c>
      <c r="I10" s="3">
        <v>136329.34676020013</v>
      </c>
      <c r="J10" s="4">
        <v>3.3505318705867753</v>
      </c>
      <c r="K10" s="3">
        <v>432296.94294289948</v>
      </c>
      <c r="L10" s="4">
        <v>12.9900315177289</v>
      </c>
      <c r="M10" s="3">
        <v>445006.17232450022</v>
      </c>
      <c r="N10" s="4">
        <v>11.83460985700259</v>
      </c>
      <c r="P10" s="10"/>
    </row>
    <row r="11" spans="2:16" x14ac:dyDescent="0.2">
      <c r="B11" s="5"/>
      <c r="C11" s="11"/>
      <c r="D11" s="11"/>
      <c r="E11" s="11"/>
      <c r="F11" s="12"/>
      <c r="G11" s="11"/>
      <c r="H11" s="12"/>
      <c r="I11" s="11"/>
      <c r="J11" s="12"/>
      <c r="K11" s="11"/>
      <c r="L11" s="12"/>
      <c r="M11" s="11"/>
      <c r="N11" s="12"/>
    </row>
    <row r="12" spans="2:16" ht="15.75" x14ac:dyDescent="0.25">
      <c r="B12" s="1" t="s">
        <v>13</v>
      </c>
      <c r="C12" s="11"/>
      <c r="D12" s="11"/>
      <c r="E12" s="11"/>
      <c r="F12" s="12"/>
      <c r="G12" s="11"/>
      <c r="H12" s="12"/>
      <c r="I12" s="11"/>
      <c r="J12" s="12"/>
      <c r="K12" s="11"/>
      <c r="L12" s="12"/>
      <c r="M12" s="11"/>
      <c r="N12" s="12"/>
    </row>
    <row r="13" spans="2:16" x14ac:dyDescent="0.2">
      <c r="B13" s="5" t="s">
        <v>14</v>
      </c>
      <c r="C13" s="11">
        <v>3133716.4677380598</v>
      </c>
      <c r="D13" s="11">
        <v>3254712.8958473597</v>
      </c>
      <c r="E13" s="11">
        <v>22277.559999999721</v>
      </c>
      <c r="F13" s="13">
        <v>0.68918811005881475</v>
      </c>
      <c r="G13" s="11">
        <v>163798.54122059987</v>
      </c>
      <c r="H13" s="13">
        <v>5.7397381613916956</v>
      </c>
      <c r="I13" s="11">
        <v>120996.42810929981</v>
      </c>
      <c r="J13" s="13">
        <v>3.8611160057066662</v>
      </c>
      <c r="K13" s="11">
        <v>219638.52510180004</v>
      </c>
      <c r="L13" s="14">
        <v>7.8500552092204163</v>
      </c>
      <c r="M13" s="11">
        <v>237151.05367359973</v>
      </c>
      <c r="N13" s="14">
        <v>7.8590287814205437</v>
      </c>
    </row>
    <row r="14" spans="2:16" x14ac:dyDescent="0.2">
      <c r="B14" s="5"/>
      <c r="C14" s="11"/>
      <c r="D14" s="11"/>
      <c r="E14" s="11"/>
      <c r="F14" s="12"/>
      <c r="G14" s="11"/>
      <c r="H14" s="12"/>
      <c r="I14" s="11"/>
      <c r="J14" s="12"/>
      <c r="K14" s="11"/>
      <c r="L14" s="12"/>
      <c r="M14" s="11"/>
      <c r="N14" s="12"/>
    </row>
    <row r="15" spans="2:16" x14ac:dyDescent="0.2">
      <c r="B15" s="5" t="s">
        <v>15</v>
      </c>
      <c r="C15" s="11">
        <v>876726.16</v>
      </c>
      <c r="D15" s="11">
        <v>888028.12999999989</v>
      </c>
      <c r="E15" s="11">
        <v>-11748.97000000019</v>
      </c>
      <c r="F15" s="13">
        <v>-1.3057645054536495</v>
      </c>
      <c r="G15" s="11">
        <v>-6477.4400000000242</v>
      </c>
      <c r="H15" s="13">
        <v>-0.926848808632319</v>
      </c>
      <c r="I15" s="11">
        <v>11301.969999999892</v>
      </c>
      <c r="J15" s="13">
        <v>1.2891106157936352</v>
      </c>
      <c r="K15" s="11">
        <v>204889.72999999995</v>
      </c>
      <c r="L15" s="13">
        <v>42.028681530892172</v>
      </c>
      <c r="M15" s="11">
        <v>195638.61999999991</v>
      </c>
      <c r="N15" s="13">
        <v>28.2555725028243</v>
      </c>
    </row>
    <row r="16" spans="2:16" x14ac:dyDescent="0.2">
      <c r="B16" s="5"/>
      <c r="C16" s="11"/>
      <c r="D16" s="11"/>
      <c r="E16" s="11"/>
      <c r="F16" s="12"/>
      <c r="G16" s="11"/>
      <c r="H16" s="12"/>
      <c r="I16" s="11"/>
      <c r="J16" s="12"/>
      <c r="K16" s="11"/>
      <c r="L16" s="12"/>
      <c r="M16" s="11"/>
      <c r="N16" s="12"/>
    </row>
    <row r="17" spans="2:15" x14ac:dyDescent="0.2">
      <c r="B17" s="5" t="s">
        <v>16</v>
      </c>
      <c r="C17" s="11">
        <v>58444.105051767925</v>
      </c>
      <c r="D17" s="11">
        <v>62475.053702667945</v>
      </c>
      <c r="E17" s="11">
        <v>-457.19000000003689</v>
      </c>
      <c r="F17" s="13">
        <v>-0.72647973932106058</v>
      </c>
      <c r="G17" s="11">
        <v>2907.7667121996456</v>
      </c>
      <c r="H17" s="13">
        <v>6.1409045428073892</v>
      </c>
      <c r="I17" s="11">
        <v>4030.948650900018</v>
      </c>
      <c r="J17" s="13">
        <v>6.8971004814421093</v>
      </c>
      <c r="K17" s="11">
        <v>7768.6878410997451</v>
      </c>
      <c r="L17" s="13">
        <v>18.28362466416289</v>
      </c>
      <c r="M17" s="11">
        <v>12216.498650900257</v>
      </c>
      <c r="N17" s="13">
        <v>24.307301788356089</v>
      </c>
    </row>
    <row r="18" spans="2:15" x14ac:dyDescent="0.2">
      <c r="B18" s="5"/>
      <c r="C18" s="11"/>
      <c r="D18" s="11"/>
      <c r="E18" s="11"/>
      <c r="F18" s="12"/>
      <c r="G18" s="11"/>
      <c r="H18" s="12"/>
      <c r="I18" s="11"/>
      <c r="J18" s="15"/>
      <c r="K18" s="11"/>
      <c r="L18" s="15"/>
      <c r="M18" s="11"/>
      <c r="N18" s="12"/>
    </row>
    <row r="19" spans="2:15" x14ac:dyDescent="0.2">
      <c r="B19" s="5"/>
      <c r="C19" s="11"/>
      <c r="D19" s="11"/>
      <c r="E19" s="11"/>
      <c r="F19" s="15"/>
      <c r="G19" s="11"/>
      <c r="H19" s="15"/>
      <c r="I19" s="11"/>
      <c r="J19" s="15"/>
      <c r="K19" s="11"/>
      <c r="L19" s="15"/>
      <c r="M19" s="11"/>
      <c r="N19" s="15"/>
    </row>
    <row r="20" spans="2:15" ht="15.75" x14ac:dyDescent="0.25">
      <c r="B20" s="1" t="s">
        <v>17</v>
      </c>
      <c r="C20" s="11"/>
      <c r="D20" s="11"/>
      <c r="E20" s="11"/>
      <c r="F20" s="15"/>
      <c r="G20" s="11"/>
      <c r="H20" s="15"/>
      <c r="I20" s="11"/>
      <c r="J20" s="15"/>
      <c r="K20" s="11"/>
      <c r="L20" s="15"/>
      <c r="M20" s="11"/>
      <c r="N20" s="15"/>
    </row>
    <row r="21" spans="2:15" x14ac:dyDescent="0.2">
      <c r="B21" s="5"/>
      <c r="C21" s="11"/>
      <c r="D21" s="11"/>
      <c r="E21" s="11"/>
      <c r="F21" s="15"/>
      <c r="G21" s="11"/>
      <c r="H21" s="15"/>
      <c r="I21" s="11"/>
      <c r="J21" s="15"/>
      <c r="K21" s="11"/>
      <c r="L21" s="15"/>
      <c r="M21" s="11"/>
      <c r="N21" s="15"/>
    </row>
    <row r="22" spans="2:15" x14ac:dyDescent="0.2">
      <c r="B22" s="5" t="s">
        <v>18</v>
      </c>
      <c r="C22" s="11">
        <v>1450596.3800000001</v>
      </c>
      <c r="D22" s="11">
        <v>1237320.22</v>
      </c>
      <c r="E22" s="11">
        <v>67066.859999999724</v>
      </c>
      <c r="F22" s="11"/>
      <c r="G22" s="11">
        <v>69782.140000000247</v>
      </c>
      <c r="H22" s="11"/>
      <c r="I22" s="11">
        <v>-213276.16000000015</v>
      </c>
      <c r="J22" s="11"/>
      <c r="K22" s="11">
        <v>121779.17000000016</v>
      </c>
      <c r="L22" s="11"/>
      <c r="M22" s="11">
        <v>67852.579999999754</v>
      </c>
      <c r="N22" s="15"/>
    </row>
    <row r="23" spans="2:15" x14ac:dyDescent="0.2">
      <c r="B23" s="5" t="s">
        <v>19</v>
      </c>
      <c r="C23" s="11">
        <v>1448972.2700000003</v>
      </c>
      <c r="D23" s="11">
        <v>1219982.3</v>
      </c>
      <c r="E23" s="11">
        <v>54136.619999999857</v>
      </c>
      <c r="F23" s="11"/>
      <c r="G23" s="11">
        <v>60148.90000000014</v>
      </c>
      <c r="H23" s="11"/>
      <c r="I23" s="11">
        <v>-228989.97000000018</v>
      </c>
      <c r="J23" s="11"/>
      <c r="K23" s="11">
        <v>114222.95000000013</v>
      </c>
      <c r="L23" s="11"/>
      <c r="M23" s="11">
        <v>63488.20999999989</v>
      </c>
      <c r="N23" s="15"/>
    </row>
    <row r="24" spans="2:15" x14ac:dyDescent="0.2">
      <c r="B24" s="5"/>
      <c r="C24" s="11"/>
      <c r="D24" s="11"/>
      <c r="E24" s="11"/>
      <c r="F24" s="15"/>
      <c r="G24" s="11"/>
      <c r="H24" s="15"/>
      <c r="I24" s="11"/>
      <c r="J24" s="15"/>
      <c r="K24" s="11"/>
      <c r="L24" s="15"/>
      <c r="M24" s="11"/>
      <c r="N24" s="15"/>
    </row>
    <row r="25" spans="2:15" x14ac:dyDescent="0.2">
      <c r="B25" s="5" t="s">
        <v>20</v>
      </c>
      <c r="C25" s="11">
        <v>-543701.61</v>
      </c>
      <c r="D25" s="11">
        <v>-57934.849999999991</v>
      </c>
      <c r="E25" s="11">
        <v>-57396</v>
      </c>
      <c r="F25" s="11"/>
      <c r="G25" s="11">
        <v>-317911.77</v>
      </c>
      <c r="H25" s="11"/>
      <c r="I25" s="11">
        <v>485766.76000000007</v>
      </c>
      <c r="J25" s="11"/>
      <c r="K25" s="11">
        <v>-131167.43000000002</v>
      </c>
      <c r="L25" s="11"/>
      <c r="M25" s="11">
        <v>629334.26</v>
      </c>
      <c r="N25" s="15"/>
    </row>
    <row r="26" spans="2:15" x14ac:dyDescent="0.2">
      <c r="B26" s="5" t="s">
        <v>21</v>
      </c>
      <c r="C26" s="11">
        <v>-560272.15</v>
      </c>
      <c r="D26" s="11">
        <v>-76123.149999999994</v>
      </c>
      <c r="E26" s="11">
        <v>-55732.15</v>
      </c>
      <c r="F26" s="11"/>
      <c r="G26" s="11">
        <v>-311334.15000000002</v>
      </c>
      <c r="H26" s="11"/>
      <c r="I26" s="11">
        <v>484149.00000000006</v>
      </c>
      <c r="J26" s="11"/>
      <c r="K26" s="11">
        <v>-122176.27000000002</v>
      </c>
      <c r="L26" s="11"/>
      <c r="M26" s="11">
        <v>613277.26</v>
      </c>
      <c r="N26" s="15"/>
    </row>
    <row r="27" spans="2:15" x14ac:dyDescent="0.2">
      <c r="B27" s="5"/>
      <c r="C27" s="11"/>
      <c r="D27" s="11"/>
      <c r="E27" s="11"/>
      <c r="F27" s="15"/>
      <c r="G27" s="11"/>
      <c r="H27" s="15"/>
      <c r="I27" s="11"/>
      <c r="J27" s="15"/>
      <c r="K27" s="11"/>
      <c r="L27" s="15"/>
      <c r="M27" s="11"/>
      <c r="N27" s="15"/>
    </row>
    <row r="28" spans="2:15" x14ac:dyDescent="0.2">
      <c r="B28" s="5" t="s">
        <v>22</v>
      </c>
      <c r="C28" s="11">
        <v>4442479.2850517677</v>
      </c>
      <c r="D28" s="11">
        <v>4480669.1537026679</v>
      </c>
      <c r="E28" s="11">
        <v>-10165.879999999743</v>
      </c>
      <c r="F28" s="13">
        <v>-0.22636948192724043</v>
      </c>
      <c r="G28" s="11">
        <v>334254.11671220063</v>
      </c>
      <c r="H28" s="13">
        <v>7.959568415688123</v>
      </c>
      <c r="I28" s="11">
        <v>38189.868650900462</v>
      </c>
      <c r="J28" s="13">
        <v>0.85965214918172528</v>
      </c>
      <c r="K28" s="11">
        <v>254290.77784109977</v>
      </c>
      <c r="L28" s="13">
        <v>5.9422572286798001</v>
      </c>
      <c r="M28" s="11">
        <v>-52984.971349099942</v>
      </c>
      <c r="N28" s="13">
        <v>-1.1687034318811194</v>
      </c>
    </row>
    <row r="29" spans="2:15" x14ac:dyDescent="0.2">
      <c r="B29" s="5"/>
      <c r="C29" s="11"/>
      <c r="D29" s="11"/>
      <c r="E29" s="11"/>
      <c r="F29" s="15"/>
      <c r="G29" s="11"/>
      <c r="H29" s="15"/>
      <c r="I29" s="11"/>
      <c r="J29" s="15"/>
      <c r="K29" s="11"/>
      <c r="L29" s="15"/>
      <c r="M29" s="11"/>
      <c r="N29" s="15"/>
    </row>
    <row r="30" spans="2:15" x14ac:dyDescent="0.2">
      <c r="B30" s="5" t="s">
        <v>23</v>
      </c>
      <c r="C30" s="11">
        <v>28012.977738059999</v>
      </c>
      <c r="D30" s="11">
        <v>29383.895847360003</v>
      </c>
      <c r="E30" s="11"/>
      <c r="F30" s="11"/>
      <c r="G30" s="11">
        <v>751.66122060000475</v>
      </c>
      <c r="H30" s="13">
        <v>2.792970261816039</v>
      </c>
      <c r="I30" s="11">
        <v>1370.9181093000041</v>
      </c>
      <c r="J30" s="13">
        <v>4.8938678426799234</v>
      </c>
      <c r="K30" s="11">
        <v>983.4651018000045</v>
      </c>
      <c r="L30" s="13">
        <v>3.6860395532546315</v>
      </c>
      <c r="M30" s="11">
        <v>1719.6236736000003</v>
      </c>
      <c r="N30" s="13">
        <v>6.2160452398638935</v>
      </c>
    </row>
    <row r="31" spans="2:15" x14ac:dyDescent="0.2">
      <c r="B31" s="5"/>
      <c r="C31" s="11"/>
      <c r="D31" s="11"/>
      <c r="E31" s="11"/>
      <c r="F31" s="15"/>
      <c r="G31" s="11"/>
      <c r="H31" s="15"/>
      <c r="I31" s="11"/>
      <c r="J31" s="15"/>
      <c r="K31" s="11"/>
      <c r="L31" s="15"/>
      <c r="M31" s="11"/>
      <c r="N31" s="15"/>
    </row>
    <row r="32" spans="2:15" x14ac:dyDescent="0.2">
      <c r="B32" s="5" t="s">
        <v>24</v>
      </c>
      <c r="C32" s="11">
        <v>1308500.2999999998</v>
      </c>
      <c r="D32" s="11">
        <v>1484222.34</v>
      </c>
      <c r="E32" s="11">
        <v>-10566.419999999925</v>
      </c>
      <c r="F32" s="13">
        <v>-0.70688382751820567</v>
      </c>
      <c r="G32" s="11">
        <v>-73352.719999999856</v>
      </c>
      <c r="H32" s="13">
        <v>-5.4068620035853554</v>
      </c>
      <c r="I32" s="11">
        <v>175722.04000000021</v>
      </c>
      <c r="J32" s="13">
        <v>13.42927013467251</v>
      </c>
      <c r="K32" s="11">
        <v>-186410.96000000017</v>
      </c>
      <c r="L32" s="13">
        <v>-12.683451011465488</v>
      </c>
      <c r="M32" s="11">
        <v>200915.32000000007</v>
      </c>
      <c r="N32" s="13">
        <v>15.656060231011597</v>
      </c>
      <c r="O32" s="16"/>
    </row>
    <row r="33" spans="2:14" x14ac:dyDescent="0.2">
      <c r="B33" s="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 x14ac:dyDescent="0.2">
      <c r="B35" s="20" t="s">
        <v>25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</sheetData>
  <mergeCells count="15">
    <mergeCell ref="I6:J6"/>
    <mergeCell ref="K6:L6"/>
    <mergeCell ref="M6:N6"/>
    <mergeCell ref="B35:N35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B3:N3"/>
    <mergeCell ref="B4:B7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 Money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Pratibha Kedia</dc:creator>
  <cp:lastModifiedBy>RBIWebsite Support, Manish</cp:lastModifiedBy>
  <dcterms:created xsi:type="dcterms:W3CDTF">2023-01-11T05:49:42Z</dcterms:created>
  <dcterms:modified xsi:type="dcterms:W3CDTF">2023-01-11T09:58:21Z</dcterms:modified>
</cp:coreProperties>
</file>