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<sst xmlns="http://schemas.openxmlformats.org/spreadsheetml/2006/main" count="43" uniqueCount="29">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</sst>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Dec%2021,%202018/MSCOMP%20Dec%2021,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nsolidated SFB's"/>
      <sheetName val="Consolidated Payment Bank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K84" t="str">
            <v>2017-18</v>
          </cell>
          <cell r="M84" t="str">
            <v>2018-19</v>
          </cell>
          <cell r="O84">
            <v>43091</v>
          </cell>
          <cell r="Q84">
            <v>43455</v>
          </cell>
        </row>
        <row r="86">
          <cell r="F86">
            <v>43190</v>
          </cell>
          <cell r="H86">
            <v>43455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7" zoomScaleNormal="87" workbookViewId="0">
      <selection activeCell="A2" sqref="A2"/>
    </sheetView>
  </sheetViews>
  <sheetFormatPr defaultRowHeight="15"/>
  <cols>
    <col min="1" max="1" width="3" style="3" customWidth="1"/>
    <col min="2" max="2" width="44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29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0"/>
      <c r="C5" s="5">
        <v>2018</v>
      </c>
      <c r="D5" s="5">
        <v>2018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0"/>
      <c r="C6" s="5"/>
      <c r="D6" s="5"/>
      <c r="E6" s="6"/>
      <c r="F6" s="6"/>
      <c r="G6" s="5" t="str">
        <f>[1]review!K84</f>
        <v>2017-18</v>
      </c>
      <c r="H6" s="5"/>
      <c r="I6" s="5" t="str">
        <f>[1]review!M84</f>
        <v>2018-19</v>
      </c>
      <c r="J6" s="5"/>
      <c r="K6" s="7">
        <f>[1]review!O84</f>
        <v>43091</v>
      </c>
      <c r="L6" s="7"/>
      <c r="M6" s="7">
        <f>[1]review!Q84</f>
        <v>43455</v>
      </c>
      <c r="N6" s="7"/>
      <c r="O6" s="2"/>
    </row>
    <row r="7" spans="2:15" ht="15.75">
      <c r="B7" s="31"/>
      <c r="C7" s="32">
        <f>[1]review!F86</f>
        <v>43190</v>
      </c>
      <c r="D7" s="32">
        <f>[1]review!H86</f>
        <v>43455</v>
      </c>
      <c r="E7" s="28" t="s">
        <v>8</v>
      </c>
      <c r="F7" s="28" t="s">
        <v>9</v>
      </c>
      <c r="G7" s="28" t="s">
        <v>8</v>
      </c>
      <c r="H7" s="28" t="s">
        <v>9</v>
      </c>
      <c r="I7" s="28" t="s">
        <v>8</v>
      </c>
      <c r="J7" s="28" t="s">
        <v>9</v>
      </c>
      <c r="K7" s="28" t="s">
        <v>8</v>
      </c>
      <c r="L7" s="28" t="s">
        <v>9</v>
      </c>
      <c r="M7" s="28" t="s">
        <v>8</v>
      </c>
      <c r="N7" s="28" t="s">
        <v>9</v>
      </c>
      <c r="O7" s="2"/>
    </row>
    <row r="8" spans="2:15" ht="15.7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2"/>
    </row>
    <row r="9" spans="2:15" ht="15.75">
      <c r="B9" s="8" t="s">
        <v>10</v>
      </c>
      <c r="C9" s="9">
        <v>139625.86500147026</v>
      </c>
      <c r="D9" s="9">
        <v>145515.72989590827</v>
      </c>
      <c r="E9" s="9">
        <v>-469.94218370999442</v>
      </c>
      <c r="F9" s="9">
        <v>-0.32190979910254169</v>
      </c>
      <c r="G9" s="9">
        <v>4167.4151775403298</v>
      </c>
      <c r="H9" s="9">
        <v>3.2578445495671895</v>
      </c>
      <c r="I9" s="9">
        <v>5889.8648944380111</v>
      </c>
      <c r="J9" s="9">
        <v>4.2183193596515878</v>
      </c>
      <c r="K9" s="9">
        <v>12029.019478501315</v>
      </c>
      <c r="L9" s="9">
        <v>10.019357326868068</v>
      </c>
      <c r="M9" s="9">
        <v>13428.915430455992</v>
      </c>
      <c r="N9" s="9">
        <v>10.166734268520321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17597.123160523599</v>
      </c>
      <c r="D12" s="10">
        <v>19509.350521177603</v>
      </c>
      <c r="E12" s="10">
        <v>192.40732036999907</v>
      </c>
      <c r="F12" s="10">
        <v>0.99605469856097573</v>
      </c>
      <c r="G12" s="10">
        <v>3522.9856953259987</v>
      </c>
      <c r="H12" s="10">
        <v>27.868981878459</v>
      </c>
      <c r="I12" s="10">
        <v>1912.2273606540039</v>
      </c>
      <c r="J12" s="10">
        <v>10.866704422139794</v>
      </c>
      <c r="K12" s="10">
        <v>8305.6406111969973</v>
      </c>
      <c r="L12" s="10">
        <v>105.68871429828248</v>
      </c>
      <c r="M12" s="10">
        <v>3345.1219175520037</v>
      </c>
      <c r="N12" s="10">
        <v>20.694596689889057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14837.123409779999</v>
      </c>
      <c r="D14" s="10">
        <v>13025.314447430001</v>
      </c>
      <c r="E14" s="10">
        <v>-110.14035924999916</v>
      </c>
      <c r="F14" s="10">
        <v>-0.83849673171565842</v>
      </c>
      <c r="G14" s="10">
        <v>-1497.31313314</v>
      </c>
      <c r="H14" s="10">
        <v>-10.720045290977534</v>
      </c>
      <c r="I14" s="10">
        <v>-1811.8089623499982</v>
      </c>
      <c r="J14" s="10">
        <v>-12.2113223184201</v>
      </c>
      <c r="K14" s="10">
        <v>535.56309997999779</v>
      </c>
      <c r="L14" s="10">
        <v>4.4875059211009738</v>
      </c>
      <c r="M14" s="10">
        <v>555.21333466000215</v>
      </c>
      <c r="N14" s="10">
        <v>4.4523563172349609</v>
      </c>
      <c r="O14" s="2"/>
    </row>
    <row r="15" spans="2:15" ht="15.75">
      <c r="B15" s="10" t="s">
        <v>14</v>
      </c>
      <c r="C15" s="10">
        <v>106952.55195161999</v>
      </c>
      <c r="D15" s="10">
        <v>112730.33821455999</v>
      </c>
      <c r="E15" s="10">
        <v>-549.15514483000152</v>
      </c>
      <c r="F15" s="10">
        <v>-0.48477895561181089</v>
      </c>
      <c r="G15" s="10">
        <v>2123.7342908900173</v>
      </c>
      <c r="H15" s="10">
        <v>2.1006309014889775</v>
      </c>
      <c r="I15" s="10">
        <v>5777.7862629400042</v>
      </c>
      <c r="J15" s="10">
        <v>5.4021957938447205</v>
      </c>
      <c r="K15" s="10">
        <v>3111.4974428600108</v>
      </c>
      <c r="L15" s="10">
        <v>3.1080143587162277</v>
      </c>
      <c r="M15" s="10">
        <v>9506.7729450499901</v>
      </c>
      <c r="N15" s="10">
        <v>9.2098862505169485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239.06647954668006</v>
      </c>
      <c r="D17" s="10">
        <v>250.72671274067966</v>
      </c>
      <c r="E17" s="10">
        <v>-3.0540000000004284</v>
      </c>
      <c r="F17" s="10">
        <v>-1.2034011438533105</v>
      </c>
      <c r="G17" s="10">
        <v>18.008324464311045</v>
      </c>
      <c r="H17" s="10">
        <v>8.5383461378693273</v>
      </c>
      <c r="I17" s="10">
        <v>11.660233193999602</v>
      </c>
      <c r="J17" s="10">
        <v>4.8774019745929413</v>
      </c>
      <c r="K17" s="10">
        <v>76.318324464310535</v>
      </c>
      <c r="L17" s="10">
        <v>50.011629612578069</v>
      </c>
      <c r="M17" s="10">
        <v>21.807233193999537</v>
      </c>
      <c r="N17" s="10">
        <v>9.5261588210769599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40013.992672269989</v>
      </c>
      <c r="D19" s="10">
        <v>42346.704940149997</v>
      </c>
      <c r="E19" s="10">
        <v>-2035.4497825199942</v>
      </c>
      <c r="F19" s="10">
        <v>-4.5861896413972554</v>
      </c>
      <c r="G19" s="10">
        <v>719.85383811999054</v>
      </c>
      <c r="H19" s="10">
        <v>1.8665472571144524</v>
      </c>
      <c r="I19" s="10">
        <v>2332.7122678800079</v>
      </c>
      <c r="J19" s="10">
        <v>5.8297413282044106</v>
      </c>
      <c r="K19" s="10">
        <v>1174.064904419989</v>
      </c>
      <c r="L19" s="10">
        <v>3.0805766900694436</v>
      </c>
      <c r="M19" s="10">
        <v>3060.7855831300039</v>
      </c>
      <c r="N19" s="10">
        <v>7.7910499059838667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4759.6399999999994</v>
      </c>
      <c r="D21" s="10">
        <v>6830.0599999999995</v>
      </c>
      <c r="E21" s="10">
        <v>-982.09999999999945</v>
      </c>
      <c r="F21" s="13" t="s">
        <v>24</v>
      </c>
      <c r="G21" s="13">
        <v>-2339.7199999999993</v>
      </c>
      <c r="H21" s="13" t="s">
        <v>24</v>
      </c>
      <c r="I21" s="13">
        <v>2070.42</v>
      </c>
      <c r="J21" s="13" t="s">
        <v>24</v>
      </c>
      <c r="K21" s="13">
        <v>3831.7700000000004</v>
      </c>
      <c r="L21" s="13" t="s">
        <v>24</v>
      </c>
      <c r="M21" s="13">
        <v>2961.6699999999992</v>
      </c>
      <c r="N21" s="10"/>
      <c r="O21" s="2"/>
    </row>
    <row r="22" spans="2:15" ht="15.75">
      <c r="B22" s="10" t="s">
        <v>19</v>
      </c>
      <c r="C22" s="10">
        <v>35254.35267226999</v>
      </c>
      <c r="D22" s="10">
        <v>35516.644940149999</v>
      </c>
      <c r="E22" s="10">
        <v>-1053.3497825199956</v>
      </c>
      <c r="F22" s="10">
        <v>-2.8803662415270099</v>
      </c>
      <c r="G22" s="10">
        <v>3059.5738381199881</v>
      </c>
      <c r="H22" s="10">
        <v>9.4553991099126051</v>
      </c>
      <c r="I22" s="10">
        <v>262.2922678800096</v>
      </c>
      <c r="J22" s="10">
        <v>0.74399967095785247</v>
      </c>
      <c r="K22" s="10">
        <v>-2657.7050955800078</v>
      </c>
      <c r="L22" s="10">
        <v>-6.9801411174200245</v>
      </c>
      <c r="M22" s="10">
        <v>99.115583130005689</v>
      </c>
      <c r="N22" s="10">
        <v>0.27984894748272526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92137.155008079993</v>
      </c>
      <c r="D24" s="10">
        <v>98771.525494029993</v>
      </c>
      <c r="E24" s="10">
        <v>762.04026707999583</v>
      </c>
      <c r="F24" s="10">
        <v>0.77751685494054112</v>
      </c>
      <c r="G24" s="10">
        <v>2304.3630219500046</v>
      </c>
      <c r="H24" s="10">
        <v>2.7395415125208902</v>
      </c>
      <c r="I24" s="10">
        <v>6634.3704859499994</v>
      </c>
      <c r="J24" s="10">
        <v>7.2005375956835174</v>
      </c>
      <c r="K24" s="10">
        <v>7765.3400028500182</v>
      </c>
      <c r="L24" s="10">
        <v>9.8727923510256286</v>
      </c>
      <c r="M24" s="10">
        <v>12352.247205489999</v>
      </c>
      <c r="N24" s="10">
        <v>14.293393152680405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140.25</v>
      </c>
      <c r="D26" s="10">
        <v>92.81</v>
      </c>
      <c r="E26" s="10">
        <v>4.4699999999999989</v>
      </c>
      <c r="F26" s="10"/>
      <c r="G26" s="10">
        <v>14.030000000000001</v>
      </c>
      <c r="H26" s="10"/>
      <c r="I26" s="10">
        <v>-47.44</v>
      </c>
      <c r="J26" s="10"/>
      <c r="K26" s="10">
        <v>32.569999999999993</v>
      </c>
      <c r="L26" s="10"/>
      <c r="M26" s="10">
        <v>5.8700000000000045</v>
      </c>
      <c r="N26" s="10"/>
      <c r="O26" s="2"/>
    </row>
    <row r="27" spans="2:15" ht="15.75">
      <c r="B27" s="10" t="s">
        <v>19</v>
      </c>
      <c r="C27" s="10">
        <v>91996.905008079993</v>
      </c>
      <c r="D27" s="10">
        <v>98678.715494029995</v>
      </c>
      <c r="E27" s="10">
        <v>757.57026707999466</v>
      </c>
      <c r="F27" s="10">
        <v>0.77365339766420038</v>
      </c>
      <c r="G27" s="10">
        <v>2290.3330219500058</v>
      </c>
      <c r="H27" s="10">
        <v>2.7252241479541466</v>
      </c>
      <c r="I27" s="10">
        <v>6681.8104859500017</v>
      </c>
      <c r="J27" s="10">
        <v>7.263081823636508</v>
      </c>
      <c r="K27" s="10">
        <v>7732.7700028500112</v>
      </c>
      <c r="L27" s="10">
        <v>9.8381838113198103</v>
      </c>
      <c r="M27" s="10">
        <v>12346.377205490004</v>
      </c>
      <c r="N27" s="10">
        <v>14.300987845627363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29222.951779546682</v>
      </c>
      <c r="D29" s="10">
        <v>28825.957212740683</v>
      </c>
      <c r="E29" s="10">
        <v>-221.44399999999587</v>
      </c>
      <c r="F29" s="10">
        <v>-0.76235391379131989</v>
      </c>
      <c r="G29" s="10">
        <v>1701.6317244643069</v>
      </c>
      <c r="H29" s="10">
        <v>6.65159287356735</v>
      </c>
      <c r="I29" s="10">
        <v>-396.99456680599906</v>
      </c>
      <c r="J29" s="10">
        <v>-1.3585026242416001</v>
      </c>
      <c r="K29" s="10">
        <v>1898.7610244643038</v>
      </c>
      <c r="L29" s="10">
        <v>7.4797983699316477</v>
      </c>
      <c r="M29" s="10">
        <v>1542.0062331940062</v>
      </c>
      <c r="N29" s="10">
        <v>5.651696978747565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256.51612734359998</v>
      </c>
      <c r="D31" s="10">
        <v>256.96724743760001</v>
      </c>
      <c r="E31" s="14" t="s">
        <v>24</v>
      </c>
      <c r="F31" s="14" t="s">
        <v>24</v>
      </c>
      <c r="G31" s="10">
        <v>5.1231349760000171</v>
      </c>
      <c r="H31" s="10">
        <v>2.042271274250167</v>
      </c>
      <c r="I31" s="10">
        <v>0.45112009400003217</v>
      </c>
      <c r="J31" s="10">
        <v>0.17586422291326842</v>
      </c>
      <c r="K31" s="10">
        <v>9.8270515970000076</v>
      </c>
      <c r="L31" s="10">
        <v>3.9922881959473764</v>
      </c>
      <c r="M31" s="10">
        <v>0.98933912199998986</v>
      </c>
      <c r="N31" s="10">
        <v>0.38649394727462766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22004.750585770002</v>
      </c>
      <c r="D33" s="10">
        <v>24685.424998450006</v>
      </c>
      <c r="E33" s="10">
        <v>-1024.9113317299925</v>
      </c>
      <c r="F33" s="10">
        <v>-3.9863785466194139</v>
      </c>
      <c r="G33" s="10">
        <v>563.55654196997057</v>
      </c>
      <c r="H33" s="10">
        <v>2.7364080202773167</v>
      </c>
      <c r="I33" s="10">
        <v>2680.674412680004</v>
      </c>
      <c r="J33" s="10">
        <v>12.182253110442154</v>
      </c>
      <c r="K33" s="10">
        <v>-1181.0264951699937</v>
      </c>
      <c r="L33" s="10">
        <v>-5.2867567758639593</v>
      </c>
      <c r="M33" s="10">
        <v>3527.1129304800124</v>
      </c>
      <c r="N33" s="10">
        <v>16.670105437283194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9069.9002999999993</v>
      </c>
      <c r="D35" s="10">
        <v>10503.4403</v>
      </c>
      <c r="E35" s="10">
        <v>-247.51999999999862</v>
      </c>
      <c r="F35" s="10">
        <v>-2.3023059623799247</v>
      </c>
      <c r="G35" s="10">
        <v>224.47000000000116</v>
      </c>
      <c r="H35" s="10">
        <v>2.6936021925996383</v>
      </c>
      <c r="I35" s="10">
        <v>1433.5400000000009</v>
      </c>
      <c r="J35" s="10">
        <v>15.805465910137965</v>
      </c>
      <c r="K35" s="10">
        <v>-911.58999999999833</v>
      </c>
      <c r="L35" s="10">
        <v>-9.6265801622286453</v>
      </c>
      <c r="M35" s="10">
        <v>1945.5199999999986</v>
      </c>
      <c r="N35" s="10">
        <v>22.733560629210324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15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5.75" customHeight="1">
      <c r="B38" s="15" t="s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8.75" customHeight="1">
      <c r="B39" s="20"/>
      <c r="C39" s="17"/>
      <c r="D39" s="17"/>
      <c r="E39" s="17"/>
      <c r="F39" s="17"/>
      <c r="G39" s="17"/>
      <c r="H39" s="17"/>
      <c r="I39" s="20"/>
      <c r="J39" s="21"/>
      <c r="K39" s="21"/>
      <c r="L39" s="21"/>
      <c r="M39" s="21"/>
      <c r="N39" s="17"/>
      <c r="O39" s="22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  <ignoredErrors>
    <ignoredError sqref="G6:O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2019-01-02T11:08:33Z</cp:lastPrinted>
  <dcterms:created xsi:type="dcterms:W3CDTF">2019-01-02T06:21:56Z</dcterms:created>
  <dcterms:modified xsi:type="dcterms:W3CDTF">2019-01-02T11:55:46Z</dcterms:modified>
</cp:coreProperties>
</file>