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855"/>
  </bookViews>
  <sheets>
    <sheet name="Reserve Money 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<sst xmlns="http://schemas.openxmlformats.org/spreadsheetml/2006/main" count="32" uniqueCount="24">
  <si>
    <t xml:space="preserve">Statement 1: Reserve Money </t>
  </si>
  <si>
    <t>(₹ billion)</t>
  </si>
  <si>
    <t>Variations over</t>
  </si>
  <si>
    <t>Week</t>
  </si>
  <si>
    <t>Financial Year so far</t>
  </si>
  <si>
    <t>Year-on-year</t>
  </si>
  <si>
    <t>2017-18</t>
  </si>
  <si>
    <t>2018-19</t>
  </si>
  <si>
    <t>ITEM</t>
  </si>
  <si>
    <t>Amount</t>
  </si>
  <si>
    <t>%</t>
  </si>
  <si>
    <t>Reserve Money</t>
  </si>
  <si>
    <t>Components (i+ii+iii)</t>
  </si>
  <si>
    <t xml:space="preserve">  i) Currency in Circulation</t>
  </si>
  <si>
    <t xml:space="preserve"> ii) Bankers' Deposits with RBI</t>
  </si>
  <si>
    <t>iii)`Other' Deposits with RBI</t>
  </si>
  <si>
    <t xml:space="preserve">Sources   (i+ii+iii+iv-v)    </t>
  </si>
  <si>
    <t xml:space="preserve">  i) Net RBI Credit to Government   </t>
  </si>
  <si>
    <t xml:space="preserve">        of which: to Centre   </t>
  </si>
  <si>
    <t xml:space="preserve">  ii) RBI Credit to Banks and Commercial Sector</t>
  </si>
  <si>
    <t xml:space="preserve">       o/w : RBI's Net Claim on Banks* </t>
  </si>
  <si>
    <t xml:space="preserve"> iii) Net Foreign Exchange Assets of RBI **</t>
  </si>
  <si>
    <t xml:space="preserve"> iv) Govt.'s Currency Liabilities to the Public</t>
  </si>
  <si>
    <t xml:space="preserve">  v) Net Non-Monetary Liabilities of RBI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</si>
</sst>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_)"/>
    <numFmt numFmtId="165" formatCode="mmm\ dd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Rupee Foradian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4" fontId="1" fillId="0" borderId="0" xfId="1" applyNumberFormat="1"/>
    <xf numFmtId="1" fontId="2" fillId="0" borderId="9" xfId="1" applyNumberFormat="1" applyFont="1" applyBorder="1" applyAlignment="1">
      <alignment horizontal="center"/>
    </xf>
    <xf numFmtId="165" fontId="2" fillId="0" borderId="9" xfId="1" applyNumberFormat="1" applyFont="1" applyBorder="1" applyAlignment="1">
      <alignment horizontal="center"/>
    </xf>
    <xf numFmtId="1" fontId="2" fillId="0" borderId="9" xfId="1" applyNumberFormat="1" applyFont="1" applyBorder="1" applyAlignment="1">
      <alignment horizontal="right"/>
    </xf>
    <xf numFmtId="1" fontId="2" fillId="0" borderId="4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 vertical="center"/>
    </xf>
    <xf numFmtId="1" fontId="2" fillId="0" borderId="7" xfId="1" applyNumberFormat="1" applyFont="1" applyBorder="1" applyAlignment="1">
      <alignment horizontal="center" vertical="center"/>
    </xf>
    <xf numFmtId="1" fontId="2" fillId="0" borderId="9" xfId="1" applyNumberFormat="1" applyFont="1" applyBorder="1" applyAlignment="1">
      <alignment horizontal="center"/>
    </xf>
    <xf numFmtId="1" fontId="3" fillId="0" borderId="9" xfId="1" applyNumberFormat="1" applyFont="1" applyBorder="1"/>
    <xf numFmtId="1" fontId="2" fillId="0" borderId="9" xfId="1" applyNumberFormat="1" applyFont="1" applyBorder="1"/>
    <xf numFmtId="1" fontId="2" fillId="0" borderId="9" xfId="1" applyNumberFormat="1" applyFont="1" applyBorder="1" applyAlignment="1">
      <alignment horizontal="center" vertical="center"/>
    </xf>
    <xf numFmtId="166" fontId="2" fillId="0" borderId="9" xfId="2" applyNumberFormat="1" applyFont="1" applyBorder="1" applyAlignment="1">
      <alignment horizontal="right"/>
    </xf>
    <xf numFmtId="166" fontId="3" fillId="0" borderId="9" xfId="2" applyNumberFormat="1" applyFont="1" applyBorder="1" applyAlignment="1">
      <alignment horizontal="right"/>
    </xf>
    <xf numFmtId="1" fontId="2" fillId="0" borderId="1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2" xfId="1" applyNumberFormat="1" applyFont="1" applyBorder="1"/>
    <xf numFmtId="1" fontId="4" fillId="0" borderId="2" xfId="1" applyNumberFormat="1" applyFont="1" applyBorder="1" applyAlignment="1">
      <alignment horizontal="center"/>
    </xf>
    <xf numFmtId="1" fontId="4" fillId="0" borderId="3" xfId="1" applyNumberFormat="1" applyFont="1" applyBorder="1" applyAlignment="1">
      <alignment horizontal="center"/>
    </xf>
    <xf numFmtId="1" fontId="2" fillId="0" borderId="8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/>
    </xf>
    <xf numFmtId="1" fontId="3" fillId="0" borderId="6" xfId="1" applyNumberFormat="1" applyFont="1" applyBorder="1"/>
    <xf numFmtId="1" fontId="2" fillId="0" borderId="7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raul/Desktop/RM%20Jan%2018,%202019/RM%20COMP%20%20Jan%2018,%20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Data"/>
      <sheetName val="DEIOand FMD"/>
      <sheetName val="RMCompilation"/>
      <sheetName val="review (New)"/>
      <sheetName val="Sheet2"/>
      <sheetName val="rm review 31.3"/>
      <sheetName val="drkd slides"/>
      <sheetName val="IMIS Data"/>
      <sheetName val="Wss DBIE SDDS"/>
      <sheetName val="data for MPD"/>
      <sheetName val="review (old upto July 25, 14)"/>
      <sheetName val="Log Sheet"/>
      <sheetName val="Analysis"/>
      <sheetName val="OMO"/>
      <sheetName val="March 31- updation of WSA"/>
      <sheetName val="RBI COMP"/>
      <sheetName val="Press release"/>
      <sheetName val="Prep"/>
      <sheetName val="Sheet1"/>
    </sheetNames>
    <sheetDataSet>
      <sheetData sheetId="0"/>
      <sheetData sheetId="1"/>
      <sheetData sheetId="2"/>
      <sheetData sheetId="3"/>
      <sheetData sheetId="4">
        <row r="5">
          <cell r="R5">
            <v>43483</v>
          </cell>
        </row>
        <row r="6">
          <cell r="G6">
            <v>43190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N32"/>
  <sheetViews>
    <sheetView showGridLines="0" tabSelected="1" zoomScale="85" zoomScaleNormal="85" workbookViewId="0">
      <selection activeCell="A2" sqref="A2"/>
    </sheetView>
  </sheetViews>
  <sheetFormatPr defaultColWidth="11.42578125" defaultRowHeight="15" x14ac:dyDescent="0.2"/>
  <cols>
    <col min="1" max="1" width="4.5703125" style="1" customWidth="1"/>
    <col min="2" max="2" width="59.7109375" style="1" customWidth="1"/>
    <col min="3" max="5" width="11.42578125" style="1"/>
    <col min="6" max="6" width="8.42578125" style="1" customWidth="1"/>
    <col min="7" max="16384" width="11.42578125" style="1"/>
  </cols>
  <sheetData>
    <row r="2" spans="2:14" ht="16.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4" ht="16.5" x14ac:dyDescent="0.25">
      <c r="B3" s="23"/>
      <c r="C3" s="17"/>
      <c r="D3" s="17"/>
      <c r="E3" s="17"/>
      <c r="F3" s="17"/>
      <c r="G3" s="17"/>
      <c r="H3" s="17"/>
      <c r="I3" s="17"/>
      <c r="J3" s="17"/>
      <c r="K3" s="17"/>
      <c r="L3" s="17"/>
      <c r="M3" s="18" t="s">
        <v>1</v>
      </c>
      <c r="N3" s="19"/>
    </row>
    <row r="4" spans="2:14" ht="16.5" x14ac:dyDescent="0.25">
      <c r="B4" s="7" t="s">
        <v>8</v>
      </c>
      <c r="C4" s="20"/>
      <c r="D4" s="16"/>
      <c r="E4" s="16" t="s">
        <v>2</v>
      </c>
      <c r="F4" s="16"/>
      <c r="G4" s="16"/>
      <c r="H4" s="16"/>
      <c r="I4" s="16"/>
      <c r="J4" s="16"/>
      <c r="K4" s="16"/>
      <c r="L4" s="16"/>
      <c r="M4" s="16"/>
      <c r="N4" s="16"/>
    </row>
    <row r="5" spans="2:14" ht="16.5" x14ac:dyDescent="0.25">
      <c r="B5" s="25"/>
      <c r="C5" s="21">
        <v>2018</v>
      </c>
      <c r="D5" s="12">
        <v>2019</v>
      </c>
      <c r="E5" s="12" t="s">
        <v>3</v>
      </c>
      <c r="F5" s="12"/>
      <c r="G5" s="9" t="s">
        <v>4</v>
      </c>
      <c r="H5" s="9"/>
      <c r="I5" s="9"/>
      <c r="J5" s="9"/>
      <c r="K5" s="9" t="s">
        <v>5</v>
      </c>
      <c r="L5" s="9"/>
      <c r="M5" s="9"/>
      <c r="N5" s="9"/>
    </row>
    <row r="6" spans="2:14" ht="16.5" x14ac:dyDescent="0.25">
      <c r="B6" s="25"/>
      <c r="C6" s="21"/>
      <c r="D6" s="12"/>
      <c r="E6" s="12"/>
      <c r="F6" s="12"/>
      <c r="G6" s="9" t="s">
        <v>6</v>
      </c>
      <c r="H6" s="9"/>
      <c r="I6" s="5" t="s">
        <v>7</v>
      </c>
      <c r="J6" s="6"/>
      <c r="K6" s="9">
        <v>2018</v>
      </c>
      <c r="L6" s="9"/>
      <c r="M6" s="9">
        <v>2019</v>
      </c>
      <c r="N6" s="9"/>
    </row>
    <row r="7" spans="2:14" ht="16.5" x14ac:dyDescent="0.25">
      <c r="B7" s="8"/>
      <c r="C7" s="22">
        <f>'[1]review (New)'!$G$6</f>
        <v>43190</v>
      </c>
      <c r="D7" s="3">
        <f>'[1]review (New)'!R5</f>
        <v>43483</v>
      </c>
      <c r="E7" s="3" t="s">
        <v>9</v>
      </c>
      <c r="F7" s="3" t="s">
        <v>10</v>
      </c>
      <c r="G7" s="3" t="s">
        <v>9</v>
      </c>
      <c r="H7" s="3" t="s">
        <v>10</v>
      </c>
      <c r="I7" s="3" t="s">
        <v>9</v>
      </c>
      <c r="J7" s="3" t="s">
        <v>10</v>
      </c>
      <c r="K7" s="3" t="s">
        <v>9</v>
      </c>
      <c r="L7" s="3" t="s">
        <v>10</v>
      </c>
      <c r="M7" s="3" t="s">
        <v>9</v>
      </c>
      <c r="N7" s="3" t="s">
        <v>10</v>
      </c>
    </row>
    <row r="8" spans="2:14" ht="16.5" x14ac:dyDescent="0.25">
      <c r="B8" s="24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</row>
    <row r="9" spans="2:14" ht="16.5" x14ac:dyDescent="0.25">
      <c r="B9" s="1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16.5" x14ac:dyDescent="0.25">
      <c r="B10" s="11" t="s">
        <v>11</v>
      </c>
      <c r="C10" s="13">
        <v>24187.792606890278</v>
      </c>
      <c r="D10" s="13">
        <v>26262.85364405228</v>
      </c>
      <c r="E10" s="13">
        <v>214.26968387399756</v>
      </c>
      <c r="F10" s="13">
        <v>0.82257708980097299</v>
      </c>
      <c r="G10" s="13">
        <v>3427.4050675303151</v>
      </c>
      <c r="H10" s="13">
        <v>18.034374392925706</v>
      </c>
      <c r="I10" s="13">
        <v>2075.0610371620023</v>
      </c>
      <c r="J10" s="13">
        <v>8.5789599360583573</v>
      </c>
      <c r="K10" s="13">
        <v>7770.4302175613138</v>
      </c>
      <c r="L10" s="13">
        <v>52.997716552459885</v>
      </c>
      <c r="M10" s="13">
        <v>3830.6026480999972</v>
      </c>
      <c r="N10" s="13">
        <v>17.076318595005013</v>
      </c>
    </row>
    <row r="11" spans="2:14" ht="16.5" x14ac:dyDescent="0.25">
      <c r="B11" s="10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2:14" ht="16.5" x14ac:dyDescent="0.25">
      <c r="B12" s="11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6.5" x14ac:dyDescent="0.25">
      <c r="B13" s="10" t="s">
        <v>13</v>
      </c>
      <c r="C13" s="14">
        <v>18293.476127343598</v>
      </c>
      <c r="D13" s="14">
        <v>20649.567247437601</v>
      </c>
      <c r="E13" s="14">
        <v>107.59999999999854</v>
      </c>
      <c r="F13" s="14">
        <v>0.52380572271343939</v>
      </c>
      <c r="G13" s="14">
        <v>3980.176743066002</v>
      </c>
      <c r="H13" s="14">
        <v>29.808108049061211</v>
      </c>
      <c r="I13" s="14">
        <v>2356.0911200940027</v>
      </c>
      <c r="J13" s="14">
        <v>12.879406317820097</v>
      </c>
      <c r="K13" s="14">
        <v>7456.0618930970013</v>
      </c>
      <c r="L13" s="14">
        <v>75.490819654426105</v>
      </c>
      <c r="M13" s="14">
        <v>3316.7257310319983</v>
      </c>
      <c r="N13" s="14">
        <v>19.135499092244654</v>
      </c>
    </row>
    <row r="14" spans="2:14" ht="16.5" x14ac:dyDescent="0.25">
      <c r="B14" s="10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2:14" ht="16.5" x14ac:dyDescent="0.25">
      <c r="B15" s="10" t="s">
        <v>14</v>
      </c>
      <c r="C15" s="14">
        <v>5655.2500000000009</v>
      </c>
      <c r="D15" s="14">
        <v>5354.79</v>
      </c>
      <c r="E15" s="14">
        <v>105.47000000000025</v>
      </c>
      <c r="F15" s="14">
        <v>2.0092126218253079</v>
      </c>
      <c r="G15" s="14">
        <v>-601.71999999999935</v>
      </c>
      <c r="H15" s="14">
        <v>-11.058447752087277</v>
      </c>
      <c r="I15" s="14">
        <v>-300.46000000000095</v>
      </c>
      <c r="J15" s="14">
        <v>-5.3129393041863908</v>
      </c>
      <c r="K15" s="14">
        <v>209.79000000000087</v>
      </c>
      <c r="L15" s="14">
        <v>4.5313363975670642</v>
      </c>
      <c r="M15" s="14">
        <v>515.23999999999978</v>
      </c>
      <c r="N15" s="14">
        <v>10.646444400822386</v>
      </c>
    </row>
    <row r="16" spans="2:14" ht="16.5" x14ac:dyDescent="0.25">
      <c r="B16" s="10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2:14" ht="16.5" x14ac:dyDescent="0.25">
      <c r="B17" s="10" t="s">
        <v>15</v>
      </c>
      <c r="C17" s="14">
        <v>239.06647954668006</v>
      </c>
      <c r="D17" s="14">
        <v>258.49639661468007</v>
      </c>
      <c r="E17" s="14">
        <v>1.1996838739999021</v>
      </c>
      <c r="F17" s="14">
        <v>0.46626474983728966</v>
      </c>
      <c r="G17" s="14">
        <v>48.948324464310645</v>
      </c>
      <c r="H17" s="14">
        <v>23.208030151460886</v>
      </c>
      <c r="I17" s="14">
        <v>19.429917068000009</v>
      </c>
      <c r="J17" s="14">
        <v>8.1274117161231416</v>
      </c>
      <c r="K17" s="14">
        <v>104.5783244643103</v>
      </c>
      <c r="L17" s="14">
        <v>67.347724460728259</v>
      </c>
      <c r="M17" s="14">
        <v>-1.3630829319996565</v>
      </c>
      <c r="N17" s="14">
        <v>-0.52454616409512189</v>
      </c>
    </row>
    <row r="18" spans="2:14" ht="16.5" x14ac:dyDescent="0.25">
      <c r="B18" s="10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2:14" ht="16.5" x14ac:dyDescent="0.25">
      <c r="B19" s="1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2:14" ht="16.5" x14ac:dyDescent="0.25">
      <c r="B20" s="11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2:14" ht="16.5" x14ac:dyDescent="0.25">
      <c r="B21" s="10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2:14" ht="16.5" x14ac:dyDescent="0.25">
      <c r="B22" s="10" t="s">
        <v>17</v>
      </c>
      <c r="C22" s="14">
        <v>4759.6399999999994</v>
      </c>
      <c r="D22" s="14">
        <v>8640.5999999999985</v>
      </c>
      <c r="E22" s="14">
        <v>-73.710000000002765</v>
      </c>
      <c r="F22" s="14"/>
      <c r="G22" s="14">
        <v>-1606.5299999999997</v>
      </c>
      <c r="H22" s="14"/>
      <c r="I22" s="14">
        <v>3880.9599999999991</v>
      </c>
      <c r="J22" s="14"/>
      <c r="K22" s="14">
        <v>3210.75</v>
      </c>
      <c r="L22" s="14"/>
      <c r="M22" s="14">
        <v>4039.0199999999986</v>
      </c>
      <c r="N22" s="14"/>
    </row>
    <row r="23" spans="2:14" ht="16.5" x14ac:dyDescent="0.25">
      <c r="B23" s="10" t="s">
        <v>18</v>
      </c>
      <c r="C23" s="14">
        <v>4742.8599999999997</v>
      </c>
      <c r="D23" s="14">
        <v>8584.5899999999983</v>
      </c>
      <c r="E23" s="14">
        <v>-56.530000000002474</v>
      </c>
      <c r="F23" s="14"/>
      <c r="G23" s="14">
        <v>-1617.8099999999995</v>
      </c>
      <c r="H23" s="14"/>
      <c r="I23" s="14">
        <v>3841.7299999999987</v>
      </c>
      <c r="J23" s="14"/>
      <c r="K23" s="14">
        <v>3206.13</v>
      </c>
      <c r="L23" s="14"/>
      <c r="M23" s="14">
        <v>4006.489999999998</v>
      </c>
      <c r="N23" s="14"/>
    </row>
    <row r="24" spans="2:14" ht="16.5" x14ac:dyDescent="0.25">
      <c r="B24" s="10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2:14" ht="16.5" x14ac:dyDescent="0.25">
      <c r="B25" s="10" t="s">
        <v>19</v>
      </c>
      <c r="C25" s="14">
        <v>633.7299999999999</v>
      </c>
      <c r="D25" s="14">
        <v>483.67000000000007</v>
      </c>
      <c r="E25" s="14">
        <v>324.22999999999996</v>
      </c>
      <c r="F25" s="14"/>
      <c r="G25" s="14">
        <v>2837.79</v>
      </c>
      <c r="H25" s="14"/>
      <c r="I25" s="14">
        <v>-150.05999999999986</v>
      </c>
      <c r="J25" s="14"/>
      <c r="K25" s="14">
        <v>1806.3400000000001</v>
      </c>
      <c r="L25" s="14"/>
      <c r="M25" s="14">
        <v>738.65000000000009</v>
      </c>
      <c r="N25" s="14"/>
    </row>
    <row r="26" spans="2:14" ht="16.5" x14ac:dyDescent="0.25">
      <c r="B26" s="10" t="s">
        <v>20</v>
      </c>
      <c r="C26" s="14">
        <v>493.4799999999999</v>
      </c>
      <c r="D26" s="14">
        <v>401.19000000000005</v>
      </c>
      <c r="E26" s="14">
        <v>326.02</v>
      </c>
      <c r="F26" s="14"/>
      <c r="G26" s="14">
        <v>2841.18</v>
      </c>
      <c r="H26" s="14"/>
      <c r="I26" s="14">
        <v>-92.28999999999985</v>
      </c>
      <c r="J26" s="14"/>
      <c r="K26" s="14">
        <v>1786.19</v>
      </c>
      <c r="L26" s="14"/>
      <c r="M26" s="14">
        <v>725.69</v>
      </c>
      <c r="N26" s="14"/>
    </row>
    <row r="27" spans="2:14" ht="16.5" x14ac:dyDescent="0.25">
      <c r="B27" s="10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2:14" ht="16.5" x14ac:dyDescent="0.25">
      <c r="B28" s="10" t="s">
        <v>21</v>
      </c>
      <c r="C28" s="14">
        <v>27607.806779546681</v>
      </c>
      <c r="D28" s="14">
        <v>28157.246696614682</v>
      </c>
      <c r="E28" s="14">
        <v>203.61968387399975</v>
      </c>
      <c r="F28" s="14">
        <v>0.72841954920981855</v>
      </c>
      <c r="G28" s="14">
        <v>2465.5483244643074</v>
      </c>
      <c r="H28" s="14">
        <v>10.285073793318114</v>
      </c>
      <c r="I28" s="14">
        <v>549.4399170680008</v>
      </c>
      <c r="J28" s="14">
        <v>1.990161411427491</v>
      </c>
      <c r="K28" s="14">
        <v>1870.7783244643106</v>
      </c>
      <c r="L28" s="14">
        <v>7.6150450328394816</v>
      </c>
      <c r="M28" s="14">
        <v>1719.5969170680037</v>
      </c>
      <c r="N28" s="14">
        <v>6.5043486520437952</v>
      </c>
    </row>
    <row r="29" spans="2:14" ht="16.5" x14ac:dyDescent="0.25">
      <c r="B29" s="1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2:14" ht="16.5" x14ac:dyDescent="0.25">
      <c r="B30" s="10" t="s">
        <v>22</v>
      </c>
      <c r="C30" s="14">
        <v>256.51612734359998</v>
      </c>
      <c r="D30" s="14">
        <v>256.96724743760001</v>
      </c>
      <c r="E30" s="14"/>
      <c r="F30" s="14"/>
      <c r="G30" s="14">
        <v>5.3567430659999786</v>
      </c>
      <c r="H30" s="14">
        <v>2.1353961077504291</v>
      </c>
      <c r="I30" s="14">
        <v>0.45112009400003217</v>
      </c>
      <c r="J30" s="14">
        <v>0.17586422291326842</v>
      </c>
      <c r="K30" s="14">
        <v>8.121893096999969</v>
      </c>
      <c r="L30" s="14">
        <v>3.2737738034682344</v>
      </c>
      <c r="M30" s="14">
        <v>0.75573103200002834</v>
      </c>
      <c r="N30" s="14">
        <v>0.29496372473892063</v>
      </c>
    </row>
    <row r="31" spans="2:14" ht="16.5" x14ac:dyDescent="0.25">
      <c r="B31" s="1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2:14" ht="16.5" x14ac:dyDescent="0.25">
      <c r="B32" s="10" t="s">
        <v>23</v>
      </c>
      <c r="C32" s="14">
        <v>9069.9002999999993</v>
      </c>
      <c r="D32" s="14">
        <v>11275.9303</v>
      </c>
      <c r="E32" s="14">
        <v>240.16999999999825</v>
      </c>
      <c r="F32" s="14">
        <v>2.1762886604196923</v>
      </c>
      <c r="G32" s="14">
        <v>274.7599999999984</v>
      </c>
      <c r="H32" s="14">
        <v>3.2970737222732147</v>
      </c>
      <c r="I32" s="14">
        <v>2206.0300000000007</v>
      </c>
      <c r="J32" s="14">
        <v>24.322538584023913</v>
      </c>
      <c r="K32" s="14">
        <v>-874.44000000000051</v>
      </c>
      <c r="L32" s="14">
        <v>-9.2214726087705721</v>
      </c>
      <c r="M32" s="14">
        <v>2667.7200000000012</v>
      </c>
      <c r="N32" s="14">
        <v>30.990413884289065</v>
      </c>
    </row>
  </sheetData>
  <mergeCells count="14">
    <mergeCell ref="K6:L6"/>
    <mergeCell ref="M6:N6"/>
    <mergeCell ref="B2:N2"/>
    <mergeCell ref="M3:N3"/>
    <mergeCell ref="C4:D4"/>
    <mergeCell ref="E4:N4"/>
    <mergeCell ref="C5:C6"/>
    <mergeCell ref="D5:D6"/>
    <mergeCell ref="E5:F6"/>
    <mergeCell ref="G5:J5"/>
    <mergeCell ref="K5:N5"/>
    <mergeCell ref="G6:H6"/>
    <mergeCell ref="B4:B7"/>
    <mergeCell ref="I6:J6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Reserve Money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Gaush Ali</cp:lastModifiedBy>
  <cp:lastPrinted>2019-01-23T09:39:35Z</cp:lastPrinted>
  <dcterms:created xsi:type="dcterms:W3CDTF">2019-01-23T08:44:23Z</dcterms:created>
  <dcterms:modified xsi:type="dcterms:W3CDTF">2019-01-23T11:52:01Z</dcterms:modified>
</cp:coreProperties>
</file>