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itin Bhoir\2020\Jan.,2019\29.01.2020\pr-1818 (Reserve Money and Money Supply)\"/>
    </mc:Choice>
  </mc:AlternateContent>
  <bookViews>
    <workbookView xWindow="0" yWindow="0" windowWidth="20490" windowHeight="7155"/>
  </bookViews>
  <sheets>
    <sheet name="M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<sst xmlns="http://schemas.openxmlformats.org/spreadsheetml/2006/main" count="43" uniqueCount="29">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</sst>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8" fontId="7" fillId="2" borderId="7" xfId="0" applyNumberFormat="1" applyFont="1" applyFill="1" applyBorder="1"/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8" fontId="6" fillId="2" borderId="7" xfId="0" applyNumberFormat="1" applyFont="1" applyFill="1" applyBorder="1" applyAlignment="1" applyProtection="1">
      <alignment vertical="center"/>
      <protection locked="0"/>
    </xf>
    <xf numFmtId="168" fontId="2" fillId="2" borderId="7" xfId="0" applyNumberFormat="1" applyFont="1" applyFill="1" applyBorder="1"/>
    <xf numFmtId="168" fontId="8" fillId="2" borderId="7" xfId="0" applyNumberFormat="1" applyFont="1" applyFill="1" applyBorder="1" applyAlignment="1" applyProtection="1">
      <alignment vertical="center"/>
      <protection locked="0"/>
    </xf>
    <xf numFmtId="167" fontId="8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8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9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0" fontId="9" fillId="2" borderId="7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Jan%2017,%202019\MSCOMP%20Jan%2017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43483</v>
          </cell>
          <cell r="Q84">
            <v>43847</v>
          </cell>
        </row>
        <row r="86">
          <cell r="F86">
            <v>43555</v>
          </cell>
          <cell r="H86">
            <v>43847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88671875" style="3" customWidth="1"/>
    <col min="2" max="2" width="40.88671875" style="3" customWidth="1"/>
    <col min="3" max="4" width="12" style="3" bestFit="1" customWidth="1"/>
    <col min="5" max="8" width="8.88671875" style="3"/>
    <col min="9" max="9" width="9.5546875" style="3" bestFit="1" customWidth="1"/>
    <col min="10" max="10" width="8.88671875" style="3"/>
    <col min="11" max="11" width="10" style="3" bestFit="1" customWidth="1"/>
    <col min="12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>
      <c r="B4" s="34" t="s">
        <v>7</v>
      </c>
      <c r="C4" s="35" t="s">
        <v>2</v>
      </c>
      <c r="D4" s="35"/>
      <c r="E4" s="35" t="s">
        <v>3</v>
      </c>
      <c r="F4" s="35"/>
      <c r="G4" s="35"/>
      <c r="H4" s="35"/>
      <c r="I4" s="35"/>
      <c r="J4" s="35"/>
      <c r="K4" s="35"/>
      <c r="L4" s="35"/>
      <c r="M4" s="35"/>
      <c r="N4" s="35"/>
      <c r="O4" s="2"/>
    </row>
    <row r="5" spans="2:15" ht="15.75">
      <c r="B5" s="36"/>
      <c r="C5" s="35">
        <v>2019</v>
      </c>
      <c r="D5" s="35">
        <v>2020</v>
      </c>
      <c r="E5" s="37" t="s">
        <v>4</v>
      </c>
      <c r="F5" s="37"/>
      <c r="G5" s="35" t="s">
        <v>5</v>
      </c>
      <c r="H5" s="35"/>
      <c r="I5" s="35"/>
      <c r="J5" s="35"/>
      <c r="K5" s="35" t="s">
        <v>6</v>
      </c>
      <c r="L5" s="35"/>
      <c r="M5" s="35"/>
      <c r="N5" s="35"/>
      <c r="O5" s="2"/>
    </row>
    <row r="6" spans="2:15" ht="15.75">
      <c r="B6" s="36"/>
      <c r="C6" s="35"/>
      <c r="D6" s="35"/>
      <c r="E6" s="37"/>
      <c r="F6" s="37"/>
      <c r="G6" s="35" t="str">
        <f>'[1]review(Billion)'!K84</f>
        <v>2018-19</v>
      </c>
      <c r="H6" s="35"/>
      <c r="I6" s="35" t="str">
        <f>'[1]review(Billion)'!M84</f>
        <v>2019-20</v>
      </c>
      <c r="J6" s="35"/>
      <c r="K6" s="38">
        <f>'[1]review(Billion)'!O84</f>
        <v>43483</v>
      </c>
      <c r="L6" s="38"/>
      <c r="M6" s="38">
        <f>'[1]review(Billion)'!Q84</f>
        <v>43847</v>
      </c>
      <c r="N6" s="38"/>
      <c r="O6" s="2"/>
    </row>
    <row r="7" spans="2:15" ht="15.75">
      <c r="B7" s="39"/>
      <c r="C7" s="40">
        <f>'[1]review(Billion)'!F86</f>
        <v>43555</v>
      </c>
      <c r="D7" s="40">
        <f>'[1]review(Billion)'!H86</f>
        <v>43847</v>
      </c>
      <c r="E7" s="41" t="s">
        <v>8</v>
      </c>
      <c r="F7" s="41" t="s">
        <v>9</v>
      </c>
      <c r="G7" s="41" t="s">
        <v>8</v>
      </c>
      <c r="H7" s="41" t="s">
        <v>9</v>
      </c>
      <c r="I7" s="41" t="s">
        <v>8</v>
      </c>
      <c r="J7" s="41" t="s">
        <v>9</v>
      </c>
      <c r="K7" s="41" t="s">
        <v>8</v>
      </c>
      <c r="L7" s="41" t="s">
        <v>9</v>
      </c>
      <c r="M7" s="41" t="s">
        <v>8</v>
      </c>
      <c r="N7" s="41" t="s">
        <v>9</v>
      </c>
      <c r="O7" s="2"/>
    </row>
    <row r="8" spans="2:15" ht="15.75"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2"/>
    </row>
    <row r="9" spans="2:15" ht="15.75">
      <c r="B9" s="7" t="s">
        <v>10</v>
      </c>
      <c r="C9" s="8">
        <v>15432066.856149826</v>
      </c>
      <c r="D9" s="8">
        <v>16217588.973644167</v>
      </c>
      <c r="E9" s="8">
        <v>-48569.380027000443</v>
      </c>
      <c r="F9" s="9">
        <v>-0.29859158487805232</v>
      </c>
      <c r="G9" s="8">
        <v>796196.68026910222</v>
      </c>
      <c r="H9" s="9">
        <v>5.7023580857366101</v>
      </c>
      <c r="I9" s="8">
        <v>785522.11749434064</v>
      </c>
      <c r="J9" s="9">
        <v>5.0901938464665379</v>
      </c>
      <c r="K9" s="8">
        <v>1395549.5467049011</v>
      </c>
      <c r="L9" s="9">
        <v>10.443202483449586</v>
      </c>
      <c r="M9" s="8">
        <v>1458805.7932280381</v>
      </c>
      <c r="N9" s="9">
        <v>9.8843229512563848</v>
      </c>
      <c r="O9" s="2"/>
    </row>
    <row r="10" spans="2:15" ht="15.75">
      <c r="B10" s="10"/>
      <c r="C10" s="11"/>
      <c r="D10" s="12"/>
      <c r="E10" s="11"/>
      <c r="F10" s="10"/>
      <c r="G10" s="13"/>
      <c r="H10" s="14"/>
      <c r="I10" s="11"/>
      <c r="J10" s="10"/>
      <c r="K10" s="11"/>
      <c r="L10" s="10"/>
      <c r="M10" s="11"/>
      <c r="N10" s="10"/>
      <c r="O10" s="2"/>
    </row>
    <row r="11" spans="2:15" ht="15.75">
      <c r="B11" s="7" t="s">
        <v>11</v>
      </c>
      <c r="C11" s="11"/>
      <c r="D11" s="11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2"/>
    </row>
    <row r="12" spans="2:15" ht="15.75">
      <c r="B12" s="10" t="s">
        <v>12</v>
      </c>
      <c r="C12" s="15">
        <v>2052209.2774270601</v>
      </c>
      <c r="D12" s="15">
        <v>2215624.3804023997</v>
      </c>
      <c r="E12" s="15">
        <v>36390.834363999966</v>
      </c>
      <c r="F12" s="10">
        <v>1.6698914363792898</v>
      </c>
      <c r="G12" s="15">
        <v>227022.44276830024</v>
      </c>
      <c r="H12" s="10">
        <v>12.901111204221705</v>
      </c>
      <c r="I12" s="15">
        <v>163415.10297533969</v>
      </c>
      <c r="J12" s="10">
        <v>7.9628868640638828</v>
      </c>
      <c r="K12" s="15">
        <v>325993.22120709985</v>
      </c>
      <c r="L12" s="10">
        <v>19.629377228412263</v>
      </c>
      <c r="M12" s="15">
        <v>228889.62158173963</v>
      </c>
      <c r="N12" s="10">
        <v>11.520894803169908</v>
      </c>
      <c r="O12" s="2"/>
    </row>
    <row r="13" spans="2:15" ht="15.75">
      <c r="B13" s="10"/>
      <c r="C13" s="11"/>
      <c r="D13" s="11"/>
      <c r="E13" s="11"/>
      <c r="F13" s="10"/>
      <c r="G13" s="13"/>
      <c r="H13" s="14"/>
      <c r="I13" s="11"/>
      <c r="J13" s="10"/>
      <c r="K13" s="11"/>
      <c r="L13" s="10"/>
      <c r="M13" s="11"/>
      <c r="N13" s="10"/>
      <c r="O13" s="2"/>
    </row>
    <row r="14" spans="2:15" ht="15.75">
      <c r="B14" s="10" t="s">
        <v>13</v>
      </c>
      <c r="C14" s="15">
        <v>1626512.3643389998</v>
      </c>
      <c r="D14" s="15">
        <v>1453031.5361579999</v>
      </c>
      <c r="E14" s="15">
        <v>-36423.898464999911</v>
      </c>
      <c r="F14" s="10">
        <v>-2.4454507075748304</v>
      </c>
      <c r="G14" s="15">
        <v>-153726.10315999974</v>
      </c>
      <c r="H14" s="10">
        <v>-10.360910192245894</v>
      </c>
      <c r="I14" s="15">
        <v>-173480.82818099993</v>
      </c>
      <c r="J14" s="10">
        <v>-10.665816749047648</v>
      </c>
      <c r="K14" s="15">
        <v>105029.03184200023</v>
      </c>
      <c r="L14" s="10">
        <v>8.5740980443734784</v>
      </c>
      <c r="M14" s="15">
        <v>123045.29833999969</v>
      </c>
      <c r="N14" s="10">
        <v>9.2516219221839524</v>
      </c>
      <c r="O14" s="2"/>
    </row>
    <row r="15" spans="2:15" ht="15.75">
      <c r="B15" s="10" t="s">
        <v>14</v>
      </c>
      <c r="C15" s="15">
        <v>11721603.296482999</v>
      </c>
      <c r="D15" s="15">
        <v>12515739.527076999</v>
      </c>
      <c r="E15" s="15">
        <v>-48067.315925999719</v>
      </c>
      <c r="F15" s="10">
        <v>-0.38258560105744732</v>
      </c>
      <c r="G15" s="15">
        <v>720957.34895400098</v>
      </c>
      <c r="H15" s="10">
        <v>6.7409083355030761</v>
      </c>
      <c r="I15" s="15">
        <v>794136.23059400124</v>
      </c>
      <c r="J15" s="10">
        <v>6.7749795868989811</v>
      </c>
      <c r="K15" s="15">
        <v>964663.6019490005</v>
      </c>
      <c r="L15" s="10">
        <v>9.2298625523059492</v>
      </c>
      <c r="M15" s="15">
        <v>1099526.9829609999</v>
      </c>
      <c r="N15" s="10">
        <v>9.6312763862101018</v>
      </c>
      <c r="O15" s="2"/>
    </row>
    <row r="16" spans="2:15" ht="15.75">
      <c r="B16" s="10"/>
      <c r="C16" s="11"/>
      <c r="D16" s="11"/>
      <c r="E16" s="11"/>
      <c r="F16" s="10"/>
      <c r="G16" s="13"/>
      <c r="H16" s="14"/>
      <c r="I16" s="11"/>
      <c r="J16" s="10"/>
      <c r="K16" s="11"/>
      <c r="L16" s="10"/>
      <c r="M16" s="11"/>
      <c r="N16" s="10"/>
      <c r="O16" s="2"/>
    </row>
    <row r="17" spans="2:15" ht="15.75">
      <c r="B17" s="10" t="s">
        <v>15</v>
      </c>
      <c r="C17" s="15">
        <v>31741.917900767978</v>
      </c>
      <c r="D17" s="15">
        <v>33193.530006768015</v>
      </c>
      <c r="E17" s="15">
        <v>-468.99999999995998</v>
      </c>
      <c r="F17" s="10">
        <v>-1.3932404959035041</v>
      </c>
      <c r="G17" s="15">
        <v>1942.9917068000009</v>
      </c>
      <c r="H17" s="10">
        <v>8.1274117161231416</v>
      </c>
      <c r="I17" s="15">
        <v>1451.6121060000387</v>
      </c>
      <c r="J17" s="10">
        <v>4.5731707533807144</v>
      </c>
      <c r="K17" s="15">
        <v>-136.30829319996565</v>
      </c>
      <c r="L17" s="10">
        <v>-0.52454616409512189</v>
      </c>
      <c r="M17" s="15">
        <v>7343.8903453000075</v>
      </c>
      <c r="N17" s="10">
        <v>28.410029855259296</v>
      </c>
      <c r="O17" s="2"/>
    </row>
    <row r="18" spans="2:15" ht="15.75">
      <c r="B18" s="7" t="s">
        <v>16</v>
      </c>
      <c r="C18" s="11"/>
      <c r="D18" s="11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2"/>
    </row>
    <row r="19" spans="2:15" ht="15.75">
      <c r="B19" s="10" t="s">
        <v>17</v>
      </c>
      <c r="C19" s="15">
        <v>4388489.8585010003</v>
      </c>
      <c r="D19" s="15">
        <v>4999383.4010779988</v>
      </c>
      <c r="E19" s="15">
        <v>-134005.39432799997</v>
      </c>
      <c r="F19" s="10">
        <v>-2.6104664904385353</v>
      </c>
      <c r="G19" s="15">
        <v>431478.28885700076</v>
      </c>
      <c r="H19" s="10">
        <v>10.783185082053024</v>
      </c>
      <c r="I19" s="15">
        <v>610893.54257699894</v>
      </c>
      <c r="J19" s="10">
        <v>13.920358990772854</v>
      </c>
      <c r="K19" s="15">
        <v>403498.08758299914</v>
      </c>
      <c r="L19" s="10">
        <v>10.013901414281724</v>
      </c>
      <c r="M19" s="15">
        <v>566505.84499399923</v>
      </c>
      <c r="N19" s="10">
        <v>12.779641165961959</v>
      </c>
      <c r="O19" s="2"/>
    </row>
    <row r="20" spans="2:15" ht="15.75">
      <c r="B20" s="10"/>
      <c r="C20" s="11"/>
      <c r="D20" s="11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2"/>
    </row>
    <row r="21" spans="2:15" ht="15.75">
      <c r="B21" s="10" t="s">
        <v>18</v>
      </c>
      <c r="C21" s="15">
        <v>801950.99999999988</v>
      </c>
      <c r="D21" s="15">
        <v>1070018</v>
      </c>
      <c r="E21" s="15">
        <v>-65190.999999999985</v>
      </c>
      <c r="F21" s="16" t="s">
        <v>24</v>
      </c>
      <c r="G21" s="15">
        <v>388095.99999999988</v>
      </c>
      <c r="H21" s="16" t="s">
        <v>24</v>
      </c>
      <c r="I21" s="15">
        <v>268067.00000000012</v>
      </c>
      <c r="J21" s="16" t="s">
        <v>24</v>
      </c>
      <c r="K21" s="15">
        <v>403901.99999999988</v>
      </c>
      <c r="L21" s="16" t="s">
        <v>24</v>
      </c>
      <c r="M21" s="15">
        <v>205958.00000000017</v>
      </c>
      <c r="N21" s="10"/>
      <c r="O21" s="2"/>
    </row>
    <row r="22" spans="2:15" ht="15.75">
      <c r="B22" s="10" t="s">
        <v>19</v>
      </c>
      <c r="C22" s="15">
        <v>3586538.8585009999</v>
      </c>
      <c r="D22" s="15">
        <v>3929365.4010779988</v>
      </c>
      <c r="E22" s="15">
        <v>-68814.394328000344</v>
      </c>
      <c r="F22" s="10">
        <v>-1.7211430663290748</v>
      </c>
      <c r="G22" s="15">
        <v>43382.288857000822</v>
      </c>
      <c r="H22" s="10">
        <v>1.2305512814343638</v>
      </c>
      <c r="I22" s="15">
        <v>342826.54257699905</v>
      </c>
      <c r="J22" s="10">
        <v>9.5587014696470902</v>
      </c>
      <c r="K22" s="15">
        <v>-403.91241700053797</v>
      </c>
      <c r="L22" s="10">
        <v>-1.1316541171937221E-2</v>
      </c>
      <c r="M22" s="15">
        <v>360547.844993999</v>
      </c>
      <c r="N22" s="10">
        <v>10.102725603872612</v>
      </c>
      <c r="O22" s="2"/>
    </row>
    <row r="23" spans="2:15" ht="15.75">
      <c r="B23" s="10"/>
      <c r="C23" s="11"/>
      <c r="D23" s="11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2"/>
    </row>
    <row r="24" spans="2:15" ht="15.75">
      <c r="B24" s="10" t="s">
        <v>20</v>
      </c>
      <c r="C24" s="15">
        <v>10382719.176615</v>
      </c>
      <c r="D24" s="15">
        <v>10667438.152923999</v>
      </c>
      <c r="E24" s="15">
        <v>-30136.553598000319</v>
      </c>
      <c r="F24" s="10">
        <v>-0.28171388772472827</v>
      </c>
      <c r="G24" s="15">
        <v>715141.55175600026</v>
      </c>
      <c r="H24" s="10">
        <v>7.7617064656846173</v>
      </c>
      <c r="I24" s="15">
        <v>284718.97630899912</v>
      </c>
      <c r="J24" s="10">
        <v>2.7422390172149864</v>
      </c>
      <c r="K24" s="15">
        <v>1210938.2286480002</v>
      </c>
      <c r="L24" s="10">
        <v>13.890221429064182</v>
      </c>
      <c r="M24" s="15">
        <v>738581.10036000004</v>
      </c>
      <c r="N24" s="10">
        <v>7.438732337971075</v>
      </c>
      <c r="O24" s="2"/>
    </row>
    <row r="25" spans="2:15" ht="15.75">
      <c r="B25" s="10"/>
      <c r="C25" s="11"/>
      <c r="D25" s="11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2"/>
    </row>
    <row r="26" spans="2:15" ht="15.75">
      <c r="B26" s="10" t="s">
        <v>21</v>
      </c>
      <c r="C26" s="15">
        <v>15363</v>
      </c>
      <c r="D26" s="15">
        <v>6236</v>
      </c>
      <c r="E26" s="15">
        <v>-37.000000000000455</v>
      </c>
      <c r="F26" s="10"/>
      <c r="G26" s="15">
        <v>-5747</v>
      </c>
      <c r="H26" s="10"/>
      <c r="I26" s="15">
        <v>-9127</v>
      </c>
      <c r="J26" s="10"/>
      <c r="K26" s="15">
        <v>1325.9999999999991</v>
      </c>
      <c r="L26" s="10"/>
      <c r="M26" s="15">
        <v>-2042.0000000000002</v>
      </c>
      <c r="N26" s="10"/>
      <c r="O26" s="2"/>
    </row>
    <row r="27" spans="2:15" ht="15.75">
      <c r="B27" s="10" t="s">
        <v>19</v>
      </c>
      <c r="C27" s="15">
        <v>10367356.176615</v>
      </c>
      <c r="D27" s="15">
        <v>10661202.152923999</v>
      </c>
      <c r="E27" s="15">
        <v>-30099.553598000784</v>
      </c>
      <c r="F27" s="10">
        <v>-0.2815331044267434</v>
      </c>
      <c r="G27" s="15">
        <v>720888.55175600038</v>
      </c>
      <c r="H27" s="10">
        <v>7.8360087406493237</v>
      </c>
      <c r="I27" s="15">
        <v>293845.97630899952</v>
      </c>
      <c r="J27" s="10">
        <v>2.834338584525625</v>
      </c>
      <c r="K27" s="15">
        <v>1209612.2286480009</v>
      </c>
      <c r="L27" s="10">
        <v>13.886084668891229</v>
      </c>
      <c r="M27" s="15">
        <v>740623.10035999981</v>
      </c>
      <c r="N27" s="10">
        <v>7.4655228937325377</v>
      </c>
      <c r="O27" s="2"/>
    </row>
    <row r="28" spans="2:15" ht="15.75">
      <c r="B28" s="10"/>
      <c r="C28" s="11"/>
      <c r="D28" s="11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2"/>
    </row>
    <row r="29" spans="2:15" ht="15.75">
      <c r="B29" s="10" t="s">
        <v>22</v>
      </c>
      <c r="C29" s="15">
        <v>3070840.547900768</v>
      </c>
      <c r="D29" s="15">
        <v>3489569.2500067679</v>
      </c>
      <c r="E29" s="15">
        <v>-26846.00000000064</v>
      </c>
      <c r="F29" s="10">
        <v>-0.76344794602824473</v>
      </c>
      <c r="G29" s="15">
        <v>22700.191706799887</v>
      </c>
      <c r="H29" s="10">
        <v>0.77679325066292193</v>
      </c>
      <c r="I29" s="15">
        <v>418728.70210599975</v>
      </c>
      <c r="J29" s="10">
        <v>13.635638046796124</v>
      </c>
      <c r="K29" s="15">
        <v>167392.27170680024</v>
      </c>
      <c r="L29" s="10">
        <v>6.0265007563558015</v>
      </c>
      <c r="M29" s="15">
        <v>544573.88034529972</v>
      </c>
      <c r="N29" s="10">
        <v>18.491502090473556</v>
      </c>
      <c r="O29" s="2"/>
    </row>
    <row r="30" spans="2:15" ht="15.75">
      <c r="B30" s="10"/>
      <c r="C30" s="11"/>
      <c r="D30" s="11"/>
      <c r="E30" s="11"/>
      <c r="F30" s="10"/>
      <c r="G30" s="11"/>
      <c r="H30" s="10"/>
      <c r="I30" s="11"/>
      <c r="J30" s="10"/>
      <c r="K30" s="11"/>
      <c r="L30" s="10"/>
      <c r="M30" s="11"/>
      <c r="N30" s="10"/>
      <c r="O30" s="2"/>
    </row>
    <row r="31" spans="2:15" ht="15.75">
      <c r="B31" s="10" t="s">
        <v>23</v>
      </c>
      <c r="C31" s="15">
        <v>25887.335720059997</v>
      </c>
      <c r="D31" s="15">
        <v>26238.365241399999</v>
      </c>
      <c r="E31" s="17" t="s">
        <v>24</v>
      </c>
      <c r="F31" s="18" t="s">
        <v>24</v>
      </c>
      <c r="G31" s="15">
        <v>146.65941430000089</v>
      </c>
      <c r="H31" s="10">
        <v>0.571735648041936</v>
      </c>
      <c r="I31" s="15">
        <v>351.02952134000134</v>
      </c>
      <c r="J31" s="10">
        <v>1.3559893730894443</v>
      </c>
      <c r="K31" s="15">
        <v>177.12050810000051</v>
      </c>
      <c r="L31" s="10">
        <v>0.69130580305222067</v>
      </c>
      <c r="M31" s="15">
        <v>440.09309273999975</v>
      </c>
      <c r="N31" s="10">
        <v>1.705901427056846</v>
      </c>
      <c r="O31" s="2"/>
    </row>
    <row r="32" spans="2:15" ht="15.75">
      <c r="B32" s="10"/>
      <c r="C32" s="11"/>
      <c r="D32" s="11"/>
      <c r="E32" s="11"/>
      <c r="F32" s="10"/>
      <c r="G32" s="11"/>
      <c r="H32" s="10"/>
      <c r="I32" s="11"/>
      <c r="J32" s="10"/>
      <c r="K32" s="11"/>
      <c r="L32" s="10"/>
      <c r="M32" s="11"/>
      <c r="N32" s="10"/>
      <c r="O32" s="2"/>
    </row>
    <row r="33" spans="2:15" ht="15.75">
      <c r="B33" s="10" t="s">
        <v>25</v>
      </c>
      <c r="C33" s="15">
        <v>2435870.0625870028</v>
      </c>
      <c r="D33" s="15">
        <v>2965040.195605997</v>
      </c>
      <c r="E33" s="15">
        <v>-142418.56789900339</v>
      </c>
      <c r="F33" s="10">
        <v>-4.5831201228351945</v>
      </c>
      <c r="G33" s="15">
        <v>373270.01146499824</v>
      </c>
      <c r="H33" s="10">
        <v>16.963155751757711</v>
      </c>
      <c r="I33" s="15">
        <v>529170.13301899424</v>
      </c>
      <c r="J33" s="10">
        <v>21.724070636879208</v>
      </c>
      <c r="K33" s="15">
        <v>386456.1617409985</v>
      </c>
      <c r="L33" s="10">
        <v>17.668272365591726</v>
      </c>
      <c r="M33" s="15">
        <v>391295.12556399859</v>
      </c>
      <c r="N33" s="10">
        <v>15.203336574341197</v>
      </c>
      <c r="O33" s="2"/>
    </row>
    <row r="34" spans="2:15" ht="15.75">
      <c r="B34" s="10"/>
      <c r="C34" s="11"/>
      <c r="D34" s="11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2"/>
    </row>
    <row r="35" spans="2:15" ht="15.75">
      <c r="B35" s="10" t="s">
        <v>26</v>
      </c>
      <c r="C35" s="15">
        <v>1058795.03</v>
      </c>
      <c r="D35" s="15">
        <v>1137921.0300000005</v>
      </c>
      <c r="E35" s="15">
        <v>-30463.99999999976</v>
      </c>
      <c r="F35" s="10">
        <v>-2.6073596646475137</v>
      </c>
      <c r="G35" s="15">
        <v>220603.00000000006</v>
      </c>
      <c r="H35" s="10">
        <v>24.322538584023913</v>
      </c>
      <c r="I35" s="15">
        <v>79126.000000000378</v>
      </c>
      <c r="J35" s="10">
        <v>7.4732122609227192</v>
      </c>
      <c r="K35" s="15">
        <v>266772.00000000012</v>
      </c>
      <c r="L35" s="10">
        <v>30.990413884289065</v>
      </c>
      <c r="M35" s="15">
        <v>10328.000000000429</v>
      </c>
      <c r="N35" s="10">
        <v>0.9159332955437326</v>
      </c>
      <c r="O35" s="2"/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2:15" ht="15.75">
      <c r="B37" s="21" t="s">
        <v>27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4"/>
    </row>
    <row r="38" spans="2:15" ht="15" customHeight="1">
      <c r="B38" s="33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</row>
    <row r="39" spans="2:15" ht="18.75" customHeight="1">
      <c r="B39" s="27"/>
      <c r="C39" s="28"/>
      <c r="D39" s="28"/>
      <c r="E39" s="28"/>
      <c r="F39" s="28"/>
      <c r="G39" s="28"/>
      <c r="H39" s="28"/>
      <c r="I39" s="27"/>
      <c r="J39" s="29"/>
      <c r="K39" s="29"/>
      <c r="L39" s="29"/>
      <c r="M39" s="29"/>
      <c r="N39" s="28"/>
      <c r="O39" s="30"/>
    </row>
    <row r="40" spans="2:15" ht="15.7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15.75">
      <c r="B41" s="2"/>
      <c r="C41" s="2"/>
      <c r="D41" s="3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6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7:N37"/>
    <mergeCell ref="B3:N3"/>
    <mergeCell ref="B4:B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Nitin</cp:lastModifiedBy>
  <dcterms:created xsi:type="dcterms:W3CDTF">2020-01-29T07:16:50Z</dcterms:created>
  <dcterms:modified xsi:type="dcterms:W3CDTF">2020-01-29T11:16:30Z</dcterms:modified>
</cp:coreProperties>
</file>