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<sst xmlns="http://schemas.openxmlformats.org/spreadsheetml/2006/main" count="43" uniqueCount="29">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</sst>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4" fontId="2" fillId="2" borderId="7" xfId="0" applyFont="1" applyFill="1" applyBorder="1"/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MS%20Jan%2018,%202019/MSCOMP%20Feb%2001,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nsolidated SFB's"/>
      <sheetName val="Consolidated Payment Bank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K84" t="str">
            <v>2017-18</v>
          </cell>
          <cell r="M84" t="str">
            <v>2018-19</v>
          </cell>
          <cell r="O84">
            <v>43133</v>
          </cell>
          <cell r="Q84">
            <v>43497</v>
          </cell>
        </row>
        <row r="86">
          <cell r="F86">
            <v>43190</v>
          </cell>
          <cell r="H86">
            <v>43497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3.21875" style="3" customWidth="1"/>
    <col min="2" max="2" width="40.109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>
      <c r="B4" s="7" t="s">
        <v>7</v>
      </c>
      <c r="C4" s="8" t="s">
        <v>2</v>
      </c>
      <c r="D4" s="8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ht="15.75">
      <c r="B5" s="9"/>
      <c r="C5" s="8">
        <v>2018</v>
      </c>
      <c r="D5" s="8">
        <v>2019</v>
      </c>
      <c r="E5" s="10" t="s">
        <v>4</v>
      </c>
      <c r="F5" s="10"/>
      <c r="G5" s="8" t="s">
        <v>5</v>
      </c>
      <c r="H5" s="8"/>
      <c r="I5" s="8"/>
      <c r="J5" s="8"/>
      <c r="K5" s="8" t="s">
        <v>6</v>
      </c>
      <c r="L5" s="8"/>
      <c r="M5" s="8"/>
      <c r="N5" s="8"/>
      <c r="O5" s="2"/>
    </row>
    <row r="6" spans="2:15" ht="15.75">
      <c r="B6" s="9"/>
      <c r="C6" s="8"/>
      <c r="D6" s="8"/>
      <c r="E6" s="10"/>
      <c r="F6" s="10"/>
      <c r="G6" s="8" t="str">
        <f>[1]review!K84</f>
        <v>2017-18</v>
      </c>
      <c r="H6" s="8"/>
      <c r="I6" s="8" t="str">
        <f>[1]review!M84</f>
        <v>2018-19</v>
      </c>
      <c r="J6" s="8"/>
      <c r="K6" s="11">
        <f>[1]review!O84</f>
        <v>43133</v>
      </c>
      <c r="L6" s="11"/>
      <c r="M6" s="11">
        <f>[1]review!Q84</f>
        <v>43497</v>
      </c>
      <c r="N6" s="11"/>
      <c r="O6" s="2"/>
    </row>
    <row r="7" spans="2:15" ht="15.75">
      <c r="B7" s="12"/>
      <c r="C7" s="13">
        <f>[1]review!F86</f>
        <v>43190</v>
      </c>
      <c r="D7" s="13">
        <f>[1]review!H86</f>
        <v>43497</v>
      </c>
      <c r="E7" s="14" t="s">
        <v>8</v>
      </c>
      <c r="F7" s="14" t="s">
        <v>9</v>
      </c>
      <c r="G7" s="14" t="s">
        <v>8</v>
      </c>
      <c r="H7" s="14" t="s">
        <v>9</v>
      </c>
      <c r="I7" s="14" t="s">
        <v>8</v>
      </c>
      <c r="J7" s="14" t="s">
        <v>9</v>
      </c>
      <c r="K7" s="14" t="s">
        <v>8</v>
      </c>
      <c r="L7" s="14" t="s">
        <v>9</v>
      </c>
      <c r="M7" s="14" t="s">
        <v>8</v>
      </c>
      <c r="N7" s="14" t="s">
        <v>9</v>
      </c>
      <c r="O7" s="2"/>
    </row>
    <row r="8" spans="2:15" ht="15.7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ht="15.75">
      <c r="B9" s="16" t="s">
        <v>10</v>
      </c>
      <c r="C9" s="17">
        <v>139625.86500147026</v>
      </c>
      <c r="D9" s="17">
        <v>148946.82522005128</v>
      </c>
      <c r="E9" s="17">
        <v>1358.9241603899864</v>
      </c>
      <c r="F9" s="17">
        <v>0.92075580087059539</v>
      </c>
      <c r="G9" s="17">
        <v>7044.4876652103267</v>
      </c>
      <c r="H9" s="17">
        <v>5.5069736915783132</v>
      </c>
      <c r="I9" s="17">
        <v>9320.9602185810218</v>
      </c>
      <c r="J9" s="17">
        <v>6.6756687369370082</v>
      </c>
      <c r="K9" s="17">
        <v>12478.494225221308</v>
      </c>
      <c r="L9" s="17">
        <v>10.187740715288436</v>
      </c>
      <c r="M9" s="17">
        <v>13982.938266929006</v>
      </c>
      <c r="N9" s="17">
        <v>10.360503526240153</v>
      </c>
      <c r="O9" s="2"/>
    </row>
    <row r="10" spans="2:15" ht="15.75">
      <c r="B10" s="18"/>
      <c r="C10" s="18"/>
      <c r="D10" s="19"/>
      <c r="E10" s="18"/>
      <c r="F10" s="18"/>
      <c r="G10" s="20"/>
      <c r="H10" s="21"/>
      <c r="I10" s="18"/>
      <c r="J10" s="18"/>
      <c r="K10" s="18"/>
      <c r="L10" s="18"/>
      <c r="M10" s="18"/>
      <c r="N10" s="18"/>
      <c r="O10" s="2"/>
    </row>
    <row r="11" spans="2:15" ht="15.75">
      <c r="B11" s="16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2:15" ht="15.75">
      <c r="B12" s="18" t="s">
        <v>12</v>
      </c>
      <c r="C12" s="18">
        <v>17597.123160523599</v>
      </c>
      <c r="D12" s="18">
        <v>19842.036415556602</v>
      </c>
      <c r="E12" s="18">
        <v>-25.359864249996463</v>
      </c>
      <c r="F12" s="18">
        <v>-0.12764563555704811</v>
      </c>
      <c r="G12" s="18">
        <v>4043.8190582059997</v>
      </c>
      <c r="H12" s="18">
        <v>31.989093853667132</v>
      </c>
      <c r="I12" s="18">
        <v>2244.9132550330032</v>
      </c>
      <c r="J12" s="18">
        <v>12.757274212123013</v>
      </c>
      <c r="K12" s="18">
        <v>6869.5093902970002</v>
      </c>
      <c r="L12" s="18">
        <v>69.985967035087171</v>
      </c>
      <c r="M12" s="18">
        <v>3156.974449051002</v>
      </c>
      <c r="N12" s="18">
        <v>18.920963286731958</v>
      </c>
      <c r="O12" s="2"/>
    </row>
    <row r="13" spans="2:15" ht="15.75">
      <c r="B13" s="18"/>
      <c r="C13" s="18"/>
      <c r="D13" s="18"/>
      <c r="E13" s="18"/>
      <c r="F13" s="18"/>
      <c r="G13" s="20"/>
      <c r="H13" s="21"/>
      <c r="I13" s="18"/>
      <c r="J13" s="18"/>
      <c r="K13" s="18"/>
      <c r="L13" s="18"/>
      <c r="M13" s="18"/>
      <c r="N13" s="18"/>
      <c r="O13" s="2"/>
    </row>
    <row r="14" spans="2:15" ht="15.75">
      <c r="B14" s="18" t="s">
        <v>13</v>
      </c>
      <c r="C14" s="18">
        <v>14837.123409779999</v>
      </c>
      <c r="D14" s="18">
        <v>13573.381938160001</v>
      </c>
      <c r="E14" s="18">
        <v>273.57485758000075</v>
      </c>
      <c r="F14" s="18">
        <v>2.0569836533904842</v>
      </c>
      <c r="G14" s="18">
        <v>-1440.599936749999</v>
      </c>
      <c r="H14" s="18">
        <v>-10.314005952618196</v>
      </c>
      <c r="I14" s="18">
        <v>-1263.7414716199983</v>
      </c>
      <c r="J14" s="18">
        <v>-8.5174291317614426</v>
      </c>
      <c r="K14" s="18">
        <v>761.47867543999928</v>
      </c>
      <c r="L14" s="18">
        <v>6.4722222905189879</v>
      </c>
      <c r="M14" s="18">
        <v>1046.567629000001</v>
      </c>
      <c r="N14" s="18">
        <v>8.3546191647042942</v>
      </c>
      <c r="O14" s="2"/>
    </row>
    <row r="15" spans="2:15" ht="15.75">
      <c r="B15" s="18" t="s">
        <v>14</v>
      </c>
      <c r="C15" s="18">
        <v>106952.55195161999</v>
      </c>
      <c r="D15" s="18">
        <v>115266.04046972</v>
      </c>
      <c r="E15" s="18">
        <v>1103.8391670599958</v>
      </c>
      <c r="F15" s="18">
        <v>0.9669042419159064</v>
      </c>
      <c r="G15" s="18">
        <v>4441.5912192900141</v>
      </c>
      <c r="H15" s="18">
        <v>4.3932726457567437</v>
      </c>
      <c r="I15" s="18">
        <v>8313.4885181000136</v>
      </c>
      <c r="J15" s="18">
        <v>7.7730623219356394</v>
      </c>
      <c r="K15" s="18">
        <v>4792.8588350200007</v>
      </c>
      <c r="L15" s="18">
        <v>4.7572478207519691</v>
      </c>
      <c r="M15" s="18">
        <v>9724.6182718100026</v>
      </c>
      <c r="N15" s="18">
        <v>9.2140299697445016</v>
      </c>
      <c r="O15" s="2"/>
    </row>
    <row r="16" spans="2:15" ht="15.75">
      <c r="B16" s="18"/>
      <c r="C16" s="18"/>
      <c r="D16" s="18"/>
      <c r="E16" s="18"/>
      <c r="F16" s="18"/>
      <c r="G16" s="20"/>
      <c r="H16" s="21"/>
      <c r="I16" s="18"/>
      <c r="J16" s="18"/>
      <c r="K16" s="18"/>
      <c r="L16" s="18"/>
      <c r="M16" s="18"/>
      <c r="N16" s="18"/>
      <c r="O16" s="2"/>
    </row>
    <row r="17" spans="2:15" ht="15.75">
      <c r="B17" s="18" t="s">
        <v>15</v>
      </c>
      <c r="C17" s="18">
        <v>239.06647954668006</v>
      </c>
      <c r="D17" s="18">
        <v>265.36639661467984</v>
      </c>
      <c r="E17" s="18">
        <v>6.8699999999997772</v>
      </c>
      <c r="F17" s="18">
        <v>2.6576772790532699</v>
      </c>
      <c r="G17" s="18">
        <v>-0.32267553568908625</v>
      </c>
      <c r="H17" s="18">
        <v>-0.15299121355770337</v>
      </c>
      <c r="I17" s="18">
        <v>26.299917067999786</v>
      </c>
      <c r="J17" s="18">
        <v>11.001089369730929</v>
      </c>
      <c r="K17" s="18">
        <v>54.647324464310259</v>
      </c>
      <c r="L17" s="18">
        <v>35.04355500986572</v>
      </c>
      <c r="M17" s="18">
        <v>54.777917067999851</v>
      </c>
      <c r="N17" s="18">
        <v>26.011829890180451</v>
      </c>
      <c r="O17" s="2"/>
    </row>
    <row r="18" spans="2:15" ht="15.75">
      <c r="B18" s="16" t="s">
        <v>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/>
    </row>
    <row r="19" spans="2:15" ht="15.75">
      <c r="B19" s="18" t="s">
        <v>17</v>
      </c>
      <c r="C19" s="18">
        <v>40013.992672269989</v>
      </c>
      <c r="D19" s="18">
        <v>44623.754177449991</v>
      </c>
      <c r="E19" s="18">
        <v>294.95338970999728</v>
      </c>
      <c r="F19" s="18">
        <v>0.66537642451083967</v>
      </c>
      <c r="G19" s="18">
        <v>2015.7242368599982</v>
      </c>
      <c r="H19" s="18">
        <v>5.2266784535543458</v>
      </c>
      <c r="I19" s="18">
        <v>4609.7615051800021</v>
      </c>
      <c r="J19" s="18">
        <v>11.520373742594806</v>
      </c>
      <c r="K19" s="18">
        <v>0.50088132766541094</v>
      </c>
      <c r="L19" s="18">
        <v>1.2342666819066561E-3</v>
      </c>
      <c r="M19" s="18">
        <v>4041.9644216899906</v>
      </c>
      <c r="N19" s="18">
        <v>9.9600447541037589</v>
      </c>
      <c r="O19" s="2"/>
    </row>
    <row r="20" spans="2:15" ht="15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/>
    </row>
    <row r="21" spans="2:15" ht="15.75">
      <c r="B21" s="18" t="s">
        <v>18</v>
      </c>
      <c r="C21" s="18">
        <v>4759.6399999999994</v>
      </c>
      <c r="D21" s="18">
        <v>8988.2899999999991</v>
      </c>
      <c r="E21" s="18">
        <v>347.69000000000051</v>
      </c>
      <c r="F21" s="22" t="s">
        <v>24</v>
      </c>
      <c r="G21" s="22">
        <v>-1800.71</v>
      </c>
      <c r="H21" s="22" t="s">
        <v>24</v>
      </c>
      <c r="I21" s="22">
        <v>4228.6499999999996</v>
      </c>
      <c r="J21" s="22" t="s">
        <v>24</v>
      </c>
      <c r="K21" s="22">
        <v>578.70999999999958</v>
      </c>
      <c r="L21" s="22" t="s">
        <v>24</v>
      </c>
      <c r="M21" s="22">
        <v>4580.8899999999994</v>
      </c>
      <c r="N21" s="18"/>
      <c r="O21" s="2"/>
    </row>
    <row r="22" spans="2:15" ht="15.75">
      <c r="B22" s="18" t="s">
        <v>19</v>
      </c>
      <c r="C22" s="18">
        <v>35254.35267226999</v>
      </c>
      <c r="D22" s="18">
        <v>35635.464177449991</v>
      </c>
      <c r="E22" s="18">
        <v>-52.736610290005046</v>
      </c>
      <c r="F22" s="18">
        <v>-0.14777043707992618</v>
      </c>
      <c r="G22" s="18">
        <v>3816.4342368599937</v>
      </c>
      <c r="H22" s="18">
        <v>11.794423274458261</v>
      </c>
      <c r="I22" s="18">
        <v>381.11150518000068</v>
      </c>
      <c r="J22" s="18">
        <v>1.081033904445426</v>
      </c>
      <c r="K22" s="18">
        <v>-578.20911867233372</v>
      </c>
      <c r="L22" s="18">
        <v>-1.5732468896902316</v>
      </c>
      <c r="M22" s="18">
        <v>-538.92557831000886</v>
      </c>
      <c r="N22" s="18">
        <v>-1.4897986723444214</v>
      </c>
      <c r="O22" s="2"/>
    </row>
    <row r="23" spans="2:15" ht="15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2:15" ht="15.75">
      <c r="B24" s="18" t="s">
        <v>20</v>
      </c>
      <c r="C24" s="18">
        <v>92137.155008079993</v>
      </c>
      <c r="D24" s="18">
        <v>100285.46407689</v>
      </c>
      <c r="E24" s="18">
        <v>997.12464784999611</v>
      </c>
      <c r="F24" s="18">
        <v>1.004271653231372</v>
      </c>
      <c r="G24" s="18">
        <v>3981.6286629100068</v>
      </c>
      <c r="H24" s="18">
        <v>4.733558430500481</v>
      </c>
      <c r="I24" s="18">
        <v>8148.3090688100056</v>
      </c>
      <c r="J24" s="18">
        <v>8.8436733998303261</v>
      </c>
      <c r="K24" s="18">
        <v>8043.965161280008</v>
      </c>
      <c r="L24" s="18">
        <v>10.048352326750248</v>
      </c>
      <c r="M24" s="18">
        <v>12188.920147390003</v>
      </c>
      <c r="N24" s="18">
        <v>13.835866429838939</v>
      </c>
      <c r="O24" s="2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</row>
    <row r="26" spans="2:15" ht="15.75">
      <c r="B26" s="18" t="s">
        <v>21</v>
      </c>
      <c r="C26" s="18">
        <v>140.25</v>
      </c>
      <c r="D26" s="18">
        <v>82.47999999999999</v>
      </c>
      <c r="E26" s="18">
        <v>0</v>
      </c>
      <c r="F26" s="18"/>
      <c r="G26" s="18">
        <v>0.56000000000000227</v>
      </c>
      <c r="H26" s="18"/>
      <c r="I26" s="18">
        <v>-57.77000000000001</v>
      </c>
      <c r="J26" s="18"/>
      <c r="K26" s="18">
        <v>24.099999999999994</v>
      </c>
      <c r="L26" s="18"/>
      <c r="M26" s="18">
        <v>9.0099999999999909</v>
      </c>
      <c r="N26" s="18"/>
      <c r="O26" s="2"/>
    </row>
    <row r="27" spans="2:15" ht="15.75">
      <c r="B27" s="18" t="s">
        <v>19</v>
      </c>
      <c r="C27" s="18">
        <v>91996.905008079993</v>
      </c>
      <c r="D27" s="18">
        <v>100202.98407689</v>
      </c>
      <c r="E27" s="18">
        <v>997.12464784999611</v>
      </c>
      <c r="F27" s="18">
        <v>1.0051066071991641</v>
      </c>
      <c r="G27" s="18">
        <v>3981.0686629100092</v>
      </c>
      <c r="H27" s="18">
        <v>4.7369986595175178</v>
      </c>
      <c r="I27" s="18">
        <v>8206.0790688100096</v>
      </c>
      <c r="J27" s="18">
        <v>8.9199512397610317</v>
      </c>
      <c r="K27" s="18">
        <v>8019.8651612800022</v>
      </c>
      <c r="L27" s="18">
        <v>10.024429375719949</v>
      </c>
      <c r="M27" s="18">
        <v>12179.910147390008</v>
      </c>
      <c r="N27" s="18">
        <v>13.8371788255716</v>
      </c>
      <c r="O27" s="2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</row>
    <row r="29" spans="2:15" ht="15.75">
      <c r="B29" s="18" t="s">
        <v>22</v>
      </c>
      <c r="C29" s="18">
        <v>29222.951779546682</v>
      </c>
      <c r="D29" s="18">
        <v>29782.446896614685</v>
      </c>
      <c r="E29" s="18">
        <v>303.26000000000204</v>
      </c>
      <c r="F29" s="18">
        <v>1.0287257958082543</v>
      </c>
      <c r="G29" s="18">
        <v>2778.6207244643083</v>
      </c>
      <c r="H29" s="18">
        <v>10.861488736648798</v>
      </c>
      <c r="I29" s="18">
        <v>559.49511706800331</v>
      </c>
      <c r="J29" s="18">
        <v>1.9145742746617309</v>
      </c>
      <c r="K29" s="18">
        <v>2929.4700244643063</v>
      </c>
      <c r="L29" s="18">
        <v>11.519074711915597</v>
      </c>
      <c r="M29" s="18">
        <v>1421.5069170680072</v>
      </c>
      <c r="N29" s="18">
        <v>5.0121995889176052</v>
      </c>
      <c r="O29" s="2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/>
    </row>
    <row r="31" spans="2:15" ht="15.75">
      <c r="B31" s="18" t="s">
        <v>23</v>
      </c>
      <c r="C31" s="18">
        <v>256.51612734359998</v>
      </c>
      <c r="D31" s="18">
        <v>257.98272148659998</v>
      </c>
      <c r="E31" s="23" t="s">
        <v>24</v>
      </c>
      <c r="F31" s="23" t="s">
        <v>24</v>
      </c>
      <c r="G31" s="18">
        <v>5.3567430659999786</v>
      </c>
      <c r="H31" s="18">
        <v>2.1353961077504291</v>
      </c>
      <c r="I31" s="18">
        <v>1.4665941430000089</v>
      </c>
      <c r="J31" s="18">
        <v>0.571735648041936</v>
      </c>
      <c r="K31" s="18">
        <v>8.121893096999969</v>
      </c>
      <c r="L31" s="18">
        <v>3.2737738034682344</v>
      </c>
      <c r="M31" s="18">
        <v>1.7712050810000051</v>
      </c>
      <c r="N31" s="18">
        <v>0.69130580305222067</v>
      </c>
      <c r="O31" s="2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2:15" ht="15.75">
      <c r="B33" s="18" t="s">
        <v>25</v>
      </c>
      <c r="C33" s="18">
        <v>22004.750585770002</v>
      </c>
      <c r="D33" s="18">
        <v>26002.822652389994</v>
      </c>
      <c r="E33" s="18">
        <v>236.41387717000907</v>
      </c>
      <c r="F33" s="18">
        <v>0.91752746466311019</v>
      </c>
      <c r="G33" s="18">
        <v>1736.8427020899835</v>
      </c>
      <c r="H33" s="18">
        <v>8.4334222850923961</v>
      </c>
      <c r="I33" s="18">
        <v>3998.0720666199923</v>
      </c>
      <c r="J33" s="18">
        <v>18.169131483841763</v>
      </c>
      <c r="K33" s="18">
        <v>-1496.4362650523253</v>
      </c>
      <c r="L33" s="18">
        <v>-6.2801498188320872</v>
      </c>
      <c r="M33" s="18">
        <v>3671.2244242999877</v>
      </c>
      <c r="N33" s="18">
        <v>16.439595530973257</v>
      </c>
      <c r="O33" s="2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2:15" ht="15.75">
      <c r="B35" s="18" t="s">
        <v>26</v>
      </c>
      <c r="C35" s="18">
        <v>9069.9002999999993</v>
      </c>
      <c r="D35" s="18">
        <v>11495.270299999998</v>
      </c>
      <c r="E35" s="18">
        <v>219.33999999999833</v>
      </c>
      <c r="F35" s="18">
        <v>1.9452053548078274</v>
      </c>
      <c r="G35" s="18">
        <v>476.32999999999811</v>
      </c>
      <c r="H35" s="18">
        <v>5.7158797719114984</v>
      </c>
      <c r="I35" s="18">
        <v>2425.369999999999</v>
      </c>
      <c r="J35" s="18">
        <v>26.740867261793376</v>
      </c>
      <c r="K35" s="18">
        <v>-566.68999999999869</v>
      </c>
      <c r="L35" s="18">
        <v>-6.0437454806421007</v>
      </c>
      <c r="M35" s="18">
        <v>2685.49</v>
      </c>
      <c r="N35" s="18">
        <v>30.483053022332466</v>
      </c>
      <c r="O35" s="2"/>
    </row>
    <row r="36" spans="2: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2:15" ht="15.75">
      <c r="B37" s="24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2:15" ht="15.75" customHeight="1">
      <c r="B38" s="24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8.75" customHeight="1">
      <c r="B39" s="29"/>
      <c r="C39" s="26"/>
      <c r="D39" s="26"/>
      <c r="E39" s="26"/>
      <c r="F39" s="26"/>
      <c r="G39" s="26"/>
      <c r="H39" s="26"/>
      <c r="I39" s="29"/>
      <c r="J39" s="30"/>
      <c r="K39" s="30"/>
      <c r="L39" s="30"/>
      <c r="M39" s="30"/>
      <c r="N39" s="26"/>
      <c r="O39" s="31"/>
    </row>
    <row r="40" spans="2:15" ht="15.75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5.75">
      <c r="B41" s="2"/>
      <c r="C41" s="2"/>
      <c r="D41" s="3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  <ignoredErrors>
    <ignoredError sqref="G6:N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cp:lastPrinted>2019-02-13T06:18:07Z</cp:lastPrinted>
  <dcterms:created xsi:type="dcterms:W3CDTF">2019-02-13T06:16:23Z</dcterms:created>
  <dcterms:modified xsi:type="dcterms:W3CDTF">2019-02-13T11:42:17Z</dcterms:modified>
</cp:coreProperties>
</file>