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MS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<sst xmlns="http://schemas.openxmlformats.org/spreadsheetml/2006/main" count="43" uniqueCount="29">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</sst>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0" fontId="8" fillId="2" borderId="4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02%20Feb%202018\MSCOMP%20Feb%2002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  <cell r="O84">
            <v>42769</v>
          </cell>
          <cell r="Q84">
            <v>43133</v>
          </cell>
        </row>
        <row r="86">
          <cell r="F86">
            <v>42825</v>
          </cell>
          <cell r="H86">
            <v>43133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5" zoomScaleNormal="85" workbookViewId="0">
      <selection activeCell="A2" sqref="A2"/>
    </sheetView>
  </sheetViews>
  <sheetFormatPr defaultRowHeight="15"/>
  <cols>
    <col min="1" max="1" width="2.21875" style="3" customWidth="1"/>
    <col min="2" max="2" width="43.218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30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1"/>
      <c r="C5" s="5">
        <v>2017</v>
      </c>
      <c r="D5" s="5">
        <v>2018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1"/>
      <c r="C6" s="5"/>
      <c r="D6" s="5"/>
      <c r="E6" s="6"/>
      <c r="F6" s="6"/>
      <c r="G6" s="5" t="str">
        <f>[1]review!K84</f>
        <v>2016-17</v>
      </c>
      <c r="H6" s="5"/>
      <c r="I6" s="5" t="str">
        <f>[1]review!M84</f>
        <v>2017-18</v>
      </c>
      <c r="J6" s="5"/>
      <c r="K6" s="7">
        <f>[1]review!O84</f>
        <v>42769</v>
      </c>
      <c r="L6" s="7"/>
      <c r="M6" s="7">
        <f>[1]review!Q84</f>
        <v>43133</v>
      </c>
      <c r="N6" s="7"/>
      <c r="O6" s="2"/>
    </row>
    <row r="7" spans="2:15" ht="15.75">
      <c r="B7" s="32"/>
      <c r="C7" s="33">
        <f>[1]review!F86</f>
        <v>42825</v>
      </c>
      <c r="D7" s="33">
        <f>[1]review!H86</f>
        <v>43133</v>
      </c>
      <c r="E7" s="29" t="s">
        <v>8</v>
      </c>
      <c r="F7" s="29" t="s">
        <v>9</v>
      </c>
      <c r="G7" s="29" t="s">
        <v>8</v>
      </c>
      <c r="H7" s="29" t="s">
        <v>9</v>
      </c>
      <c r="I7" s="29" t="s">
        <v>8</v>
      </c>
      <c r="J7" s="29" t="s">
        <v>9</v>
      </c>
      <c r="K7" s="29" t="s">
        <v>8</v>
      </c>
      <c r="L7" s="29" t="s">
        <v>9</v>
      </c>
      <c r="M7" s="29" t="s">
        <v>8</v>
      </c>
      <c r="N7" s="29" t="s">
        <v>9</v>
      </c>
      <c r="O7" s="2"/>
    </row>
    <row r="8" spans="2:15" ht="15.75"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  <c r="O8" s="2"/>
    </row>
    <row r="9" spans="2:15" ht="15.75">
      <c r="B9" s="8" t="s">
        <v>10</v>
      </c>
      <c r="C9" s="9">
        <v>127919.39928791195</v>
      </c>
      <c r="D9" s="9">
        <v>135470.35680093226</v>
      </c>
      <c r="E9" s="9">
        <v>1337.6272334099922</v>
      </c>
      <c r="F9" s="9">
        <v>0.99724149185872801</v>
      </c>
      <c r="G9" s="9">
        <v>6309.2417763239937</v>
      </c>
      <c r="H9" s="9">
        <v>5.4307546984868953</v>
      </c>
      <c r="I9" s="9">
        <v>7550.9575130203157</v>
      </c>
      <c r="J9" s="9">
        <v>5.9029025738505494</v>
      </c>
      <c r="K9" s="9">
        <v>7198.9045953899913</v>
      </c>
      <c r="L9" s="9">
        <v>6.2443610799519957</v>
      </c>
      <c r="M9" s="9">
        <v>12984.964073031297</v>
      </c>
      <c r="N9" s="9">
        <v>10.601234795300982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12641.2429082996</v>
      </c>
      <c r="D12" s="10">
        <v>16680.319103315596</v>
      </c>
      <c r="E12" s="10">
        <v>77.918352369997592</v>
      </c>
      <c r="F12" s="10">
        <v>0.46931979018492076</v>
      </c>
      <c r="G12" s="10">
        <v>-6156.9862681020022</v>
      </c>
      <c r="H12" s="10">
        <v>-38.547323804412677</v>
      </c>
      <c r="I12" s="10">
        <v>4039.0761950159958</v>
      </c>
      <c r="J12" s="10">
        <v>31.951574891137824</v>
      </c>
      <c r="K12" s="10">
        <v>-5551.9904455420001</v>
      </c>
      <c r="L12" s="10">
        <v>-36.128029299699612</v>
      </c>
      <c r="M12" s="10">
        <v>6864.7665271069964</v>
      </c>
      <c r="N12" s="10">
        <v>69.937647155455537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13967.414245909998</v>
      </c>
      <c r="D14" s="10">
        <v>12619.42588126</v>
      </c>
      <c r="E14" s="10">
        <v>278.22782890000053</v>
      </c>
      <c r="F14" s="10">
        <v>2.2544636891780145</v>
      </c>
      <c r="G14" s="10">
        <v>1866.9981477199981</v>
      </c>
      <c r="H14" s="10">
        <v>18.861734613117008</v>
      </c>
      <c r="I14" s="10">
        <v>-1347.9883646499984</v>
      </c>
      <c r="J14" s="10">
        <v>-9.6509514282124371</v>
      </c>
      <c r="K14" s="10">
        <v>2367.3749017200025</v>
      </c>
      <c r="L14" s="10">
        <v>25.190304250358331</v>
      </c>
      <c r="M14" s="10">
        <v>854.09024753999984</v>
      </c>
      <c r="N14" s="10">
        <v>7.2593785177886243</v>
      </c>
      <c r="O14" s="2"/>
    </row>
    <row r="15" spans="2:15" ht="15.75">
      <c r="B15" s="10" t="s">
        <v>14</v>
      </c>
      <c r="C15" s="10">
        <v>101099.83097861998</v>
      </c>
      <c r="D15" s="10">
        <v>105960.02333680999</v>
      </c>
      <c r="E15" s="10">
        <v>1030.7520521400002</v>
      </c>
      <c r="F15" s="10">
        <v>0.98233032548525057</v>
      </c>
      <c r="G15" s="10">
        <v>10597.795389890001</v>
      </c>
      <c r="H15" s="10">
        <v>11.755635174471307</v>
      </c>
      <c r="I15" s="10">
        <v>4860.1923581900046</v>
      </c>
      <c r="J15" s="10">
        <v>4.8073199639847175</v>
      </c>
      <c r="K15" s="10">
        <v>10354.078250889987</v>
      </c>
      <c r="L15" s="10">
        <v>11.454325159395665</v>
      </c>
      <c r="M15" s="10">
        <v>5211.4599739199912</v>
      </c>
      <c r="N15" s="10">
        <v>5.1727387468034056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210.91115508236908</v>
      </c>
      <c r="D17" s="10">
        <v>210.58847954667999</v>
      </c>
      <c r="E17" s="10">
        <v>-49.270999999999731</v>
      </c>
      <c r="F17" s="10">
        <v>-18.960632140860177</v>
      </c>
      <c r="G17" s="10">
        <v>1.4345068159996117</v>
      </c>
      <c r="H17" s="10">
        <v>0.92844342434153115</v>
      </c>
      <c r="I17" s="10">
        <v>-0.32267553568908625</v>
      </c>
      <c r="J17" s="10">
        <v>-0.15299121355770337</v>
      </c>
      <c r="K17" s="10">
        <v>29.441888321999727</v>
      </c>
      <c r="L17" s="10">
        <v>23.274354923947556</v>
      </c>
      <c r="M17" s="10">
        <v>54.647324464310259</v>
      </c>
      <c r="N17" s="10">
        <v>35.04355500986572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38566.065518900003</v>
      </c>
      <c r="D19" s="10">
        <v>40699.387545459998</v>
      </c>
      <c r="E19" s="10">
        <v>285.57769784999255</v>
      </c>
      <c r="F19" s="10">
        <v>0.70663394252319189</v>
      </c>
      <c r="G19" s="10">
        <v>8196.4521754323323</v>
      </c>
      <c r="H19" s="10">
        <v>25.309536841621394</v>
      </c>
      <c r="I19" s="10">
        <v>2133.3220265599957</v>
      </c>
      <c r="J19" s="10">
        <v>5.5316040095262569</v>
      </c>
      <c r="K19" s="10">
        <v>6391.6048924323331</v>
      </c>
      <c r="L19" s="10">
        <v>18.694542177685381</v>
      </c>
      <c r="M19" s="10">
        <v>118.09867102766293</v>
      </c>
      <c r="N19" s="10">
        <v>0.29101754602493496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6208.11</v>
      </c>
      <c r="D21" s="10">
        <v>4407.3999999999996</v>
      </c>
      <c r="E21" s="10">
        <v>-194.18000000000029</v>
      </c>
      <c r="F21" s="13" t="s">
        <v>24</v>
      </c>
      <c r="G21" s="13">
        <v>-421.26000000000067</v>
      </c>
      <c r="H21" s="13" t="s">
        <v>24</v>
      </c>
      <c r="I21" s="13">
        <v>-1800.71</v>
      </c>
      <c r="J21" s="13" t="s">
        <v>24</v>
      </c>
      <c r="K21" s="13">
        <v>-1028.7900000000004</v>
      </c>
      <c r="L21" s="13" t="s">
        <v>24</v>
      </c>
      <c r="M21" s="13">
        <v>578.70999999999958</v>
      </c>
      <c r="N21" s="10"/>
      <c r="O21" s="2"/>
    </row>
    <row r="22" spans="2:15" ht="15.75">
      <c r="B22" s="10" t="s">
        <v>19</v>
      </c>
      <c r="C22" s="10">
        <v>32357.955518900006</v>
      </c>
      <c r="D22" s="10">
        <v>36291.987545459997</v>
      </c>
      <c r="E22" s="10">
        <v>479.75769784999284</v>
      </c>
      <c r="F22" s="10">
        <v>1.3396476563773936</v>
      </c>
      <c r="G22" s="10">
        <v>8617.7121754323307</v>
      </c>
      <c r="H22" s="10">
        <v>30.629987131736446</v>
      </c>
      <c r="I22" s="10">
        <v>3934.0320265599912</v>
      </c>
      <c r="J22" s="10">
        <v>12.15785102449429</v>
      </c>
      <c r="K22" s="10">
        <v>7420.394892432334</v>
      </c>
      <c r="L22" s="10">
        <v>25.297774749507173</v>
      </c>
      <c r="M22" s="10">
        <v>-460.6113289723362</v>
      </c>
      <c r="N22" s="10">
        <v>-1.2532755317414288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84114.915266589989</v>
      </c>
      <c r="D24" s="10">
        <v>88394.498315399993</v>
      </c>
      <c r="E24" s="10">
        <v>941.92491193997557</v>
      </c>
      <c r="F24" s="10">
        <v>1.0770694049155434</v>
      </c>
      <c r="G24" s="10">
        <v>2021.8919402199826</v>
      </c>
      <c r="H24" s="10">
        <v>2.5911497417378371</v>
      </c>
      <c r="I24" s="10">
        <v>4279.5830488100037</v>
      </c>
      <c r="J24" s="10">
        <v>5.0877814419077616</v>
      </c>
      <c r="K24" s="10">
        <v>3297.5408802200109</v>
      </c>
      <c r="L24" s="10">
        <v>4.2961881994400715</v>
      </c>
      <c r="M24" s="10">
        <v>8341.9195471800049</v>
      </c>
      <c r="N24" s="10">
        <v>10.420550687483484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72.91</v>
      </c>
      <c r="D26" s="10">
        <v>73.47</v>
      </c>
      <c r="E26" s="10">
        <v>3.9499999999999886</v>
      </c>
      <c r="F26" s="10"/>
      <c r="G26" s="10">
        <v>-151.46</v>
      </c>
      <c r="H26" s="10"/>
      <c r="I26" s="10">
        <v>0.56000000000000227</v>
      </c>
      <c r="J26" s="10"/>
      <c r="K26" s="10">
        <v>-15.359999999999985</v>
      </c>
      <c r="L26" s="10"/>
      <c r="M26" s="10">
        <v>24.099999999999994</v>
      </c>
      <c r="N26" s="10"/>
      <c r="O26" s="2"/>
    </row>
    <row r="27" spans="2:15" ht="15.75">
      <c r="B27" s="10" t="s">
        <v>19</v>
      </c>
      <c r="C27" s="10">
        <v>84042.005266589986</v>
      </c>
      <c r="D27" s="10">
        <v>88321.028315399992</v>
      </c>
      <c r="E27" s="10">
        <v>937.97491193997848</v>
      </c>
      <c r="F27" s="10">
        <v>1.0734059699301357</v>
      </c>
      <c r="G27" s="10">
        <v>2173.351940219989</v>
      </c>
      <c r="H27" s="10">
        <v>2.7924398537992756</v>
      </c>
      <c r="I27" s="10">
        <v>4279.023048810006</v>
      </c>
      <c r="J27" s="10">
        <v>5.0915289743938166</v>
      </c>
      <c r="K27" s="10">
        <v>3312.9008802200115</v>
      </c>
      <c r="L27" s="10">
        <v>4.3198429781482117</v>
      </c>
      <c r="M27" s="10">
        <v>8317.8195471799991</v>
      </c>
      <c r="N27" s="10">
        <v>10.39685742015403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25582.31925508237</v>
      </c>
      <c r="D29" s="10">
        <v>28298.882379546678</v>
      </c>
      <c r="E29" s="10">
        <v>584.90899999999965</v>
      </c>
      <c r="F29" s="10">
        <v>2.1105201769143331</v>
      </c>
      <c r="G29" s="10">
        <v>94.245406816004106</v>
      </c>
      <c r="H29" s="10">
        <v>0.37196420877302677</v>
      </c>
      <c r="I29" s="10">
        <v>2716.5631244643082</v>
      </c>
      <c r="J29" s="10">
        <v>10.618908697750756</v>
      </c>
      <c r="K29" s="10">
        <v>760.87698832199749</v>
      </c>
      <c r="L29" s="10">
        <v>3.0841455223518786</v>
      </c>
      <c r="M29" s="10">
        <v>2867.4124244643062</v>
      </c>
      <c r="N29" s="10">
        <v>11.275055785327368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250.8547733396</v>
      </c>
      <c r="D31" s="10">
        <v>255.97790831560002</v>
      </c>
      <c r="E31" s="14" t="s">
        <v>24</v>
      </c>
      <c r="F31" s="14" t="s">
        <v>24</v>
      </c>
      <c r="G31" s="10">
        <v>29.03728499799999</v>
      </c>
      <c r="H31" s="10">
        <v>13.255866256413693</v>
      </c>
      <c r="I31" s="10">
        <v>5.1231349760000171</v>
      </c>
      <c r="J31" s="10">
        <v>2.042271274250167</v>
      </c>
      <c r="K31" s="10">
        <v>32.947870558000005</v>
      </c>
      <c r="L31" s="10">
        <v>15.314493879853416</v>
      </c>
      <c r="M31" s="10">
        <v>7.8882850070000075</v>
      </c>
      <c r="N31" s="10">
        <v>3.179611021936104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20594.755526000023</v>
      </c>
      <c r="D33" s="10">
        <v>22178.389347790013</v>
      </c>
      <c r="E33" s="10">
        <v>474.78437637997558</v>
      </c>
      <c r="F33" s="10">
        <v>2.1875830167633659</v>
      </c>
      <c r="G33" s="10">
        <v>4032.3850311423303</v>
      </c>
      <c r="H33" s="10">
        <v>20.370056758597144</v>
      </c>
      <c r="I33" s="10">
        <v>1583.6338217899902</v>
      </c>
      <c r="J33" s="10">
        <v>7.6895004642843086</v>
      </c>
      <c r="K33" s="10">
        <v>3284.0660361423506</v>
      </c>
      <c r="L33" s="10">
        <v>15.985548473831331</v>
      </c>
      <c r="M33" s="10">
        <v>-1649.6451453523187</v>
      </c>
      <c r="N33" s="10">
        <v>-6.9231272341287049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8333.4503000000004</v>
      </c>
      <c r="D35" s="10">
        <v>8809.7802999999985</v>
      </c>
      <c r="E35" s="10">
        <v>201.56999999999971</v>
      </c>
      <c r="F35" s="10">
        <v>2.3416017148186974</v>
      </c>
      <c r="G35" s="10">
        <v>-165.26000000000204</v>
      </c>
      <c r="H35" s="10">
        <v>-1.7319709822441958</v>
      </c>
      <c r="I35" s="10">
        <v>476.32999999999811</v>
      </c>
      <c r="J35" s="10">
        <v>5.7158797719114984</v>
      </c>
      <c r="K35" s="10">
        <v>-135.57000000000517</v>
      </c>
      <c r="L35" s="10">
        <v>-1.4252462744507624</v>
      </c>
      <c r="M35" s="10">
        <v>-566.68999999999869</v>
      </c>
      <c r="N35" s="10">
        <v>-6.0437454806421007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34" t="s">
        <v>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17"/>
    </row>
    <row r="38" spans="2:15" ht="18" customHeight="1">
      <c r="B38" s="34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18"/>
    </row>
    <row r="39" spans="2:15" ht="18.75" customHeight="1">
      <c r="B39" s="19"/>
      <c r="C39" s="20"/>
      <c r="D39" s="20"/>
      <c r="E39" s="20"/>
      <c r="F39" s="20"/>
      <c r="G39" s="20"/>
      <c r="H39" s="20"/>
      <c r="I39" s="19"/>
      <c r="J39" s="21"/>
      <c r="K39" s="21"/>
      <c r="L39" s="21"/>
      <c r="M39" s="21"/>
      <c r="N39" s="20"/>
      <c r="O39" s="22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  <ignoredErrors>
    <ignoredError sqref="G6 I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Aniket Manval</cp:lastModifiedBy>
  <cp:lastPrinted>2018-02-14T11:24:49Z</cp:lastPrinted>
  <dcterms:created xsi:type="dcterms:W3CDTF">2018-02-14T09:05:04Z</dcterms:created>
  <dcterms:modified xsi:type="dcterms:W3CDTF">2018-02-14T11:39:32Z</dcterms:modified>
</cp:coreProperties>
</file>