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<sst xmlns="http://schemas.openxmlformats.org/spreadsheetml/2006/main" count="43" uniqueCount="29">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</sst>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16%20Feb%202018/MSCOMP%20Feb%2016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  <cell r="O84">
            <v>42783</v>
          </cell>
          <cell r="Q84">
            <v>43147</v>
          </cell>
        </row>
        <row r="86">
          <cell r="F86">
            <v>42825</v>
          </cell>
          <cell r="H86">
            <v>43147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33203125" style="3" customWidth="1"/>
    <col min="2" max="2" width="43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29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0"/>
      <c r="C5" s="5">
        <v>2017</v>
      </c>
      <c r="D5" s="5">
        <v>2018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0"/>
      <c r="C6" s="5"/>
      <c r="D6" s="5"/>
      <c r="E6" s="6"/>
      <c r="F6" s="6"/>
      <c r="G6" s="5" t="str">
        <f>[1]review!K84</f>
        <v>2016-17</v>
      </c>
      <c r="H6" s="5"/>
      <c r="I6" s="5" t="str">
        <f>[1]review!M84</f>
        <v>2017-18</v>
      </c>
      <c r="J6" s="5"/>
      <c r="K6" s="7">
        <f>[1]review!O84</f>
        <v>42783</v>
      </c>
      <c r="L6" s="7"/>
      <c r="M6" s="7">
        <f>[1]review!Q84</f>
        <v>43147</v>
      </c>
      <c r="N6" s="7"/>
      <c r="O6" s="2"/>
    </row>
    <row r="7" spans="2:15" ht="15.75">
      <c r="B7" s="31"/>
      <c r="C7" s="33">
        <f>[1]review!F86</f>
        <v>42825</v>
      </c>
      <c r="D7" s="33">
        <f>[1]review!H86</f>
        <v>43147</v>
      </c>
      <c r="E7" s="28" t="s">
        <v>8</v>
      </c>
      <c r="F7" s="28" t="s">
        <v>9</v>
      </c>
      <c r="G7" s="28" t="s">
        <v>8</v>
      </c>
      <c r="H7" s="28" t="s">
        <v>9</v>
      </c>
      <c r="I7" s="28" t="s">
        <v>8</v>
      </c>
      <c r="J7" s="28" t="s">
        <v>9</v>
      </c>
      <c r="K7" s="28" t="s">
        <v>8</v>
      </c>
      <c r="L7" s="28" t="s">
        <v>9</v>
      </c>
      <c r="M7" s="28" t="s">
        <v>8</v>
      </c>
      <c r="N7" s="28" t="s">
        <v>9</v>
      </c>
      <c r="O7" s="2"/>
    </row>
    <row r="8" spans="2:15" ht="15.75"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  <c r="O8" s="2"/>
    </row>
    <row r="9" spans="2:15" ht="15.75">
      <c r="B9" s="8" t="s">
        <v>10</v>
      </c>
      <c r="C9" s="9">
        <v>127919.39928791195</v>
      </c>
      <c r="D9" s="9">
        <v>135286.43418314226</v>
      </c>
      <c r="E9" s="9">
        <v>-183.39261778999935</v>
      </c>
      <c r="F9" s="9">
        <v>-0.13537525079993482</v>
      </c>
      <c r="G9" s="9">
        <v>6447.2018234920106</v>
      </c>
      <c r="H9" s="9">
        <v>5.5495054455533213</v>
      </c>
      <c r="I9" s="9">
        <v>7367.0348952303175</v>
      </c>
      <c r="J9" s="9">
        <v>5.7591224913815582</v>
      </c>
      <c r="K9" s="9">
        <v>7014.413857069012</v>
      </c>
      <c r="L9" s="9">
        <v>6.0673628896847251</v>
      </c>
      <c r="M9" s="9">
        <v>12663.081408073282</v>
      </c>
      <c r="N9" s="9">
        <v>10.326810612739877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12641.2429082996</v>
      </c>
      <c r="D12" s="10">
        <v>17067.352276835598</v>
      </c>
      <c r="E12" s="10">
        <v>387.31317352000042</v>
      </c>
      <c r="F12" s="10">
        <v>2.3220159804242408</v>
      </c>
      <c r="G12" s="10">
        <v>-5327.6629913740016</v>
      </c>
      <c r="H12" s="10">
        <v>-33.355141867579228</v>
      </c>
      <c r="I12" s="10">
        <v>4426.1093685359974</v>
      </c>
      <c r="J12" s="10">
        <v>35.013245142453812</v>
      </c>
      <c r="K12" s="10">
        <v>-4942.3944900740007</v>
      </c>
      <c r="L12" s="10">
        <v>-31.707889715855163</v>
      </c>
      <c r="M12" s="10">
        <v>6422.4764238989974</v>
      </c>
      <c r="N12" s="10">
        <v>60.333972069079877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13967.414245909998</v>
      </c>
      <c r="D14" s="10">
        <v>12487.16587778</v>
      </c>
      <c r="E14" s="10">
        <v>-132.62000347999856</v>
      </c>
      <c r="F14" s="10">
        <v>-1.050889489947173</v>
      </c>
      <c r="G14" s="10">
        <v>1810.6648957699981</v>
      </c>
      <c r="H14" s="10">
        <v>18.292616293705525</v>
      </c>
      <c r="I14" s="10">
        <v>-1480.2483681299982</v>
      </c>
      <c r="J14" s="10">
        <v>-10.597869742163988</v>
      </c>
      <c r="K14" s="10">
        <v>2312.0846767699968</v>
      </c>
      <c r="L14" s="10">
        <v>24.604713474714799</v>
      </c>
      <c r="M14" s="10">
        <v>778.16349601000002</v>
      </c>
      <c r="N14" s="10">
        <v>6.6458565011613597</v>
      </c>
      <c r="O14" s="2"/>
    </row>
    <row r="15" spans="2:15" ht="15.75">
      <c r="B15" s="10" t="s">
        <v>14</v>
      </c>
      <c r="C15" s="10">
        <v>101099.83097861998</v>
      </c>
      <c r="D15" s="10">
        <v>105530.96754898</v>
      </c>
      <c r="E15" s="10">
        <v>-428.44578782998724</v>
      </c>
      <c r="F15" s="10">
        <v>-0.40434896186910696</v>
      </c>
      <c r="G15" s="10">
        <v>9962.3854122800112</v>
      </c>
      <c r="H15" s="10">
        <v>11.050804819836619</v>
      </c>
      <c r="I15" s="10">
        <v>4431.1365703600168</v>
      </c>
      <c r="J15" s="10">
        <v>4.3829317294280035</v>
      </c>
      <c r="K15" s="10">
        <v>9759.6941382800142</v>
      </c>
      <c r="L15" s="10">
        <v>10.801682879235269</v>
      </c>
      <c r="M15" s="10">
        <v>5417.8141636999935</v>
      </c>
      <c r="N15" s="10">
        <v>5.4116906525257784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210.91115508236908</v>
      </c>
      <c r="D17" s="10">
        <v>200.94847954667966</v>
      </c>
      <c r="E17" s="10">
        <v>-9.6400000000003274</v>
      </c>
      <c r="F17" s="10">
        <v>-4.5776483218605897</v>
      </c>
      <c r="G17" s="10">
        <v>1.8145068159997209</v>
      </c>
      <c r="H17" s="10">
        <v>1.1743875337140854</v>
      </c>
      <c r="I17" s="10">
        <v>-9.9626755356894137</v>
      </c>
      <c r="J17" s="10">
        <v>-4.7236361356982748</v>
      </c>
      <c r="K17" s="10">
        <v>-114.97046790700028</v>
      </c>
      <c r="L17" s="10">
        <v>-42.378922961253807</v>
      </c>
      <c r="M17" s="10">
        <v>44.627324464309822</v>
      </c>
      <c r="N17" s="10">
        <v>28.548486889566853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38566.065518900003</v>
      </c>
      <c r="D19" s="10">
        <v>40373.69892450999</v>
      </c>
      <c r="E19" s="10">
        <v>-325.68862095000804</v>
      </c>
      <c r="F19" s="10">
        <v>-0.80022978376817977</v>
      </c>
      <c r="G19" s="10">
        <v>7911.9329975499895</v>
      </c>
      <c r="H19" s="10">
        <v>24.430980063562583</v>
      </c>
      <c r="I19" s="10">
        <v>1807.6334056099877</v>
      </c>
      <c r="J19" s="10">
        <v>4.687108682953733</v>
      </c>
      <c r="K19" s="10">
        <v>6907.7482345499884</v>
      </c>
      <c r="L19" s="10">
        <v>20.688681285289199</v>
      </c>
      <c r="M19" s="10">
        <v>76.929227959997661</v>
      </c>
      <c r="N19" s="10">
        <v>0.1909066869113927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6208.11</v>
      </c>
      <c r="D21" s="10">
        <v>4167.1000000000004</v>
      </c>
      <c r="E21" s="10">
        <v>-240.29999999999927</v>
      </c>
      <c r="F21" s="13" t="s">
        <v>24</v>
      </c>
      <c r="G21" s="13">
        <v>671.75999999999931</v>
      </c>
      <c r="H21" s="13" t="s">
        <v>24</v>
      </c>
      <c r="I21" s="13">
        <v>-2041.0099999999993</v>
      </c>
      <c r="J21" s="13" t="s">
        <v>24</v>
      </c>
      <c r="K21" s="13">
        <v>476.9399999999996</v>
      </c>
      <c r="L21" s="13" t="s">
        <v>24</v>
      </c>
      <c r="M21" s="13">
        <v>-754.60999999999967</v>
      </c>
      <c r="N21" s="10"/>
      <c r="O21" s="2"/>
    </row>
    <row r="22" spans="2:15" ht="15.75">
      <c r="B22" s="10" t="s">
        <v>19</v>
      </c>
      <c r="C22" s="10">
        <v>32357.955518900006</v>
      </c>
      <c r="D22" s="10">
        <v>36206.598924509992</v>
      </c>
      <c r="E22" s="10">
        <v>-85.388620950005134</v>
      </c>
      <c r="F22" s="10">
        <v>-0.2352822943164681</v>
      </c>
      <c r="G22" s="10">
        <v>7240.1729975499911</v>
      </c>
      <c r="H22" s="10">
        <v>25.733791200258604</v>
      </c>
      <c r="I22" s="10">
        <v>3848.6434056099861</v>
      </c>
      <c r="J22" s="10">
        <v>11.893963459347814</v>
      </c>
      <c r="K22" s="10">
        <v>6430.8082345499934</v>
      </c>
      <c r="L22" s="10">
        <v>22.217911708626495</v>
      </c>
      <c r="M22" s="10">
        <v>831.53922795999824</v>
      </c>
      <c r="N22" s="10">
        <v>2.3506369603133006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84114.915266589989</v>
      </c>
      <c r="D24" s="10">
        <v>88274.483890069998</v>
      </c>
      <c r="E24" s="10">
        <v>-97.174425330027589</v>
      </c>
      <c r="F24" s="10">
        <v>-0.10996107483149216</v>
      </c>
      <c r="G24" s="10">
        <v>2168.5695324499975</v>
      </c>
      <c r="H24" s="10">
        <v>2.7791239839142907</v>
      </c>
      <c r="I24" s="10">
        <v>4159.5686234800087</v>
      </c>
      <c r="J24" s="10">
        <v>4.9451023166306012</v>
      </c>
      <c r="K24" s="10">
        <v>3199.7615254499979</v>
      </c>
      <c r="L24" s="10">
        <v>4.1555617115497636</v>
      </c>
      <c r="M24" s="10">
        <v>8075.227529619995</v>
      </c>
      <c r="N24" s="10">
        <v>10.068955618898066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72.91</v>
      </c>
      <c r="D26" s="10">
        <v>79.38</v>
      </c>
      <c r="E26" s="10">
        <v>5.9099999999999966</v>
      </c>
      <c r="F26" s="10"/>
      <c r="G26" s="10">
        <v>-153.16000000000003</v>
      </c>
      <c r="H26" s="10"/>
      <c r="I26" s="10">
        <v>6.4699999999999989</v>
      </c>
      <c r="J26" s="10"/>
      <c r="K26" s="10">
        <v>-32.559999999999988</v>
      </c>
      <c r="L26" s="10"/>
      <c r="M26" s="10">
        <v>31.709999999999994</v>
      </c>
      <c r="N26" s="10"/>
      <c r="O26" s="2"/>
    </row>
    <row r="27" spans="2:15" ht="15.75">
      <c r="B27" s="10" t="s">
        <v>19</v>
      </c>
      <c r="C27" s="10">
        <v>84042.005266589986</v>
      </c>
      <c r="D27" s="10">
        <v>88195.103890069993</v>
      </c>
      <c r="E27" s="10">
        <v>-103.08442533003108</v>
      </c>
      <c r="F27" s="10">
        <v>-0.1167457988626163</v>
      </c>
      <c r="G27" s="10">
        <v>2321.729532450001</v>
      </c>
      <c r="H27" s="10">
        <v>2.9830833912246613</v>
      </c>
      <c r="I27" s="10">
        <v>4153.0986234800075</v>
      </c>
      <c r="J27" s="10">
        <v>4.9416938711849472</v>
      </c>
      <c r="K27" s="10">
        <v>3232.3215254499955</v>
      </c>
      <c r="L27" s="10">
        <v>4.2022262334197658</v>
      </c>
      <c r="M27" s="10">
        <v>8043.5175296199886</v>
      </c>
      <c r="N27" s="10">
        <v>10.035381574916629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25582.31925508237</v>
      </c>
      <c r="D29" s="10">
        <v>28219.202379546674</v>
      </c>
      <c r="E29" s="10">
        <v>-79.680000000003929</v>
      </c>
      <c r="F29" s="10">
        <v>-0.28156588988685116</v>
      </c>
      <c r="G29" s="10">
        <v>-48.114593183996476</v>
      </c>
      <c r="H29" s="10">
        <v>-0.1898968574570595</v>
      </c>
      <c r="I29" s="10">
        <v>2636.8831244643043</v>
      </c>
      <c r="J29" s="10">
        <v>10.307443583092811</v>
      </c>
      <c r="K29" s="10">
        <v>350.93463209299807</v>
      </c>
      <c r="L29" s="10">
        <v>1.4072185616943969</v>
      </c>
      <c r="M29" s="10">
        <v>2930.0924244643029</v>
      </c>
      <c r="N29" s="10">
        <v>11.58638018367839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250.8547733396</v>
      </c>
      <c r="D31" s="10">
        <v>255.97790831560002</v>
      </c>
      <c r="E31" s="14" t="s">
        <v>24</v>
      </c>
      <c r="F31" s="14" t="s">
        <v>24</v>
      </c>
      <c r="G31" s="10">
        <v>30.402700975999977</v>
      </c>
      <c r="H31" s="10">
        <v>13.879194904046718</v>
      </c>
      <c r="I31" s="10">
        <v>5.1231349760000171</v>
      </c>
      <c r="J31" s="10">
        <v>2.042271274250167</v>
      </c>
      <c r="K31" s="10">
        <v>32.25940727599999</v>
      </c>
      <c r="L31" s="10">
        <v>14.852696151101972</v>
      </c>
      <c r="M31" s="10">
        <v>6.5228690290000202</v>
      </c>
      <c r="N31" s="10">
        <v>2.6148475683852057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20594.755526000023</v>
      </c>
      <c r="D33" s="10">
        <v>21836.9289193</v>
      </c>
      <c r="E33" s="10">
        <v>-319.15042849004385</v>
      </c>
      <c r="F33" s="10">
        <v>-1.4404643686288183</v>
      </c>
      <c r="G33" s="10">
        <v>3615.5888142999902</v>
      </c>
      <c r="H33" s="10">
        <v>18.264562732536376</v>
      </c>
      <c r="I33" s="10">
        <v>1242.1733932999778</v>
      </c>
      <c r="J33" s="10">
        <v>6.0315034656846764</v>
      </c>
      <c r="K33" s="10">
        <v>3476.2899422999762</v>
      </c>
      <c r="L33" s="10">
        <v>17.438168808147829</v>
      </c>
      <c r="M33" s="10">
        <v>-1574.309356999991</v>
      </c>
      <c r="N33" s="10">
        <v>-6.7245881589856742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8333.4503000000004</v>
      </c>
      <c r="D35" s="10">
        <v>8718.6502999999975</v>
      </c>
      <c r="E35" s="10">
        <v>-91.130000000001019</v>
      </c>
      <c r="F35" s="10">
        <v>-1.0344185314133321</v>
      </c>
      <c r="G35" s="10">
        <v>-348.73999999999796</v>
      </c>
      <c r="H35" s="10">
        <v>-3.6548926561045012</v>
      </c>
      <c r="I35" s="10">
        <v>385.19999999999709</v>
      </c>
      <c r="J35" s="10">
        <v>4.6223351209042081</v>
      </c>
      <c r="K35" s="10">
        <v>-583.88000000000102</v>
      </c>
      <c r="L35" s="10">
        <v>-5.9720542677138804</v>
      </c>
      <c r="M35" s="10">
        <v>-474.34000000000378</v>
      </c>
      <c r="N35" s="10">
        <v>-5.1598009409408787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5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8">
      <c r="B38" s="15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8.75" customHeight="1">
      <c r="B39" s="20"/>
      <c r="C39" s="17"/>
      <c r="D39" s="17"/>
      <c r="E39" s="17"/>
      <c r="F39" s="17"/>
      <c r="G39" s="17"/>
      <c r="H39" s="17"/>
      <c r="I39" s="20"/>
      <c r="J39" s="21"/>
      <c r="K39" s="21"/>
      <c r="L39" s="21"/>
      <c r="M39" s="21"/>
      <c r="N39" s="17"/>
      <c r="O39" s="22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dcterms:created xsi:type="dcterms:W3CDTF">2018-02-28T05:22:21Z</dcterms:created>
  <dcterms:modified xsi:type="dcterms:W3CDTF">2018-02-28T11:31:10Z</dcterms:modified>
</cp:coreProperties>
</file>