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June 2020\03-06-2020\pr-2445(Reserve Money and Money Supply)\"/>
    </mc:Choice>
  </mc:AlternateContent>
  <bookViews>
    <workbookView xWindow="0" yWindow="0" windowWidth="21600" windowHeight="9735"/>
  </bookViews>
  <sheets>
    <sheet name="Money Supply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<sst xmlns="http://schemas.openxmlformats.org/spreadsheetml/2006/main" count="41" uniqueCount="29">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</sst>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0" fillId="2" borderId="0" xfId="0" applyFill="1"/>
    <xf numFmtId="164" fontId="2" fillId="2" borderId="0" xfId="0" applyFont="1" applyFill="1"/>
    <xf numFmtId="167" fontId="5" fillId="2" borderId="1" xfId="0" applyNumberFormat="1" applyFont="1" applyFill="1" applyBorder="1" applyAlignment="1" applyProtection="1">
      <alignment horizontal="left" vertical="center"/>
      <protection locked="0"/>
    </xf>
    <xf numFmtId="168" fontId="7" fillId="2" borderId="1" xfId="0" applyNumberFormat="1" applyFont="1" applyFill="1" applyBorder="1"/>
    <xf numFmtId="167" fontId="5" fillId="2" borderId="1" xfId="0" applyNumberFormat="1" applyFont="1" applyFill="1" applyBorder="1" applyAlignment="1" applyProtection="1">
      <alignment vertical="center"/>
      <protection locked="0"/>
    </xf>
    <xf numFmtId="167" fontId="6" fillId="2" borderId="1" xfId="0" applyNumberFormat="1" applyFont="1" applyFill="1" applyBorder="1" applyAlignment="1" applyProtection="1">
      <alignment vertical="center"/>
      <protection locked="0"/>
    </xf>
    <xf numFmtId="168" fontId="6" fillId="2" borderId="1" xfId="0" applyNumberFormat="1" applyFont="1" applyFill="1" applyBorder="1" applyAlignment="1" applyProtection="1">
      <alignment vertical="center"/>
      <protection locked="0"/>
    </xf>
    <xf numFmtId="168" fontId="2" fillId="2" borderId="1" xfId="0" applyNumberFormat="1" applyFont="1" applyFill="1" applyBorder="1"/>
    <xf numFmtId="168" fontId="8" fillId="2" borderId="1" xfId="0" applyNumberFormat="1" applyFont="1" applyFill="1" applyBorder="1" applyAlignment="1" applyProtection="1">
      <alignment vertical="center"/>
      <protection locked="0"/>
    </xf>
    <xf numFmtId="167" fontId="8" fillId="2" borderId="1" xfId="0" applyNumberFormat="1" applyFont="1" applyFill="1" applyBorder="1" applyAlignment="1" applyProtection="1">
      <alignment vertical="center"/>
    </xf>
    <xf numFmtId="168" fontId="0" fillId="2" borderId="1" xfId="0" applyNumberFormat="1" applyFill="1" applyBorder="1"/>
    <xf numFmtId="167" fontId="6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3.211.38\Users\JADHAV\Downloads\MSCOMP%20May%2022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2019-20</v>
          </cell>
          <cell r="M84" t="str">
            <v>2020-21</v>
          </cell>
          <cell r="O84">
            <v>43609</v>
          </cell>
          <cell r="Q84">
            <v>43973</v>
          </cell>
        </row>
        <row r="86">
          <cell r="F86">
            <v>43921</v>
          </cell>
          <cell r="H86">
            <v>43973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>
      <selection activeCell="A2" sqref="A2"/>
    </sheetView>
  </sheetViews>
  <sheetFormatPr defaultRowHeight="15"/>
  <cols>
    <col min="1" max="1" width="3" style="1" customWidth="1"/>
    <col min="2" max="2" width="42" style="1" customWidth="1"/>
    <col min="3" max="4" width="12" style="1" bestFit="1" customWidth="1"/>
    <col min="5" max="8" width="8.88671875" style="1"/>
    <col min="9" max="9" width="9.5546875" style="1" bestFit="1" customWidth="1"/>
    <col min="10" max="10" width="8.88671875" style="1"/>
    <col min="11" max="11" width="10" style="1" bestFit="1" customWidth="1"/>
    <col min="12" max="12" width="8.88671875" style="1"/>
    <col min="13" max="13" width="10" style="1" customWidth="1"/>
    <col min="14" max="14" width="10.109375" style="1" customWidth="1"/>
    <col min="15" max="16384" width="8.88671875" style="1"/>
  </cols>
  <sheetData>
    <row r="2" spans="2:15" ht="16.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"/>
    </row>
    <row r="3" spans="2:15" ht="15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"/>
    </row>
    <row r="4" spans="2:15" ht="15.75">
      <c r="B4" s="27" t="s">
        <v>7</v>
      </c>
      <c r="C4" s="30" t="s">
        <v>2</v>
      </c>
      <c r="D4" s="30"/>
      <c r="E4" s="30" t="s">
        <v>3</v>
      </c>
      <c r="F4" s="30"/>
      <c r="G4" s="30"/>
      <c r="H4" s="30"/>
      <c r="I4" s="30"/>
      <c r="J4" s="30"/>
      <c r="K4" s="30"/>
      <c r="L4" s="30"/>
      <c r="M4" s="30"/>
      <c r="N4" s="30"/>
      <c r="O4" s="2"/>
    </row>
    <row r="5" spans="2:15" ht="15.75">
      <c r="B5" s="27"/>
      <c r="C5" s="30">
        <v>2020</v>
      </c>
      <c r="D5" s="30">
        <v>2020</v>
      </c>
      <c r="E5" s="31" t="s">
        <v>4</v>
      </c>
      <c r="F5" s="31"/>
      <c r="G5" s="30" t="s">
        <v>5</v>
      </c>
      <c r="H5" s="30"/>
      <c r="I5" s="30"/>
      <c r="J5" s="30"/>
      <c r="K5" s="30" t="s">
        <v>6</v>
      </c>
      <c r="L5" s="30"/>
      <c r="M5" s="30"/>
      <c r="N5" s="30"/>
      <c r="O5" s="2"/>
    </row>
    <row r="6" spans="2:15" ht="15.75">
      <c r="B6" s="27"/>
      <c r="C6" s="30"/>
      <c r="D6" s="30"/>
      <c r="E6" s="31"/>
      <c r="F6" s="31"/>
      <c r="G6" s="30" t="str">
        <f>'[1]review(Billion)'!K84</f>
        <v>2019-20</v>
      </c>
      <c r="H6" s="30"/>
      <c r="I6" s="30" t="str">
        <f>'[1]review(Billion)'!M84</f>
        <v>2020-21</v>
      </c>
      <c r="J6" s="30"/>
      <c r="K6" s="27">
        <f>'[1]review(Billion)'!O84</f>
        <v>43609</v>
      </c>
      <c r="L6" s="27"/>
      <c r="M6" s="27">
        <f>'[1]review(Billion)'!Q84</f>
        <v>43973</v>
      </c>
      <c r="N6" s="27"/>
      <c r="O6" s="2"/>
    </row>
    <row r="7" spans="2:15" ht="15.75">
      <c r="B7" s="27"/>
      <c r="C7" s="26">
        <f>'[1]review(Billion)'!F86</f>
        <v>43921</v>
      </c>
      <c r="D7" s="26">
        <f>'[1]review(Billion)'!H86</f>
        <v>43973</v>
      </c>
      <c r="E7" s="25" t="s">
        <v>8</v>
      </c>
      <c r="F7" s="25" t="s">
        <v>9</v>
      </c>
      <c r="G7" s="25" t="s">
        <v>8</v>
      </c>
      <c r="H7" s="25" t="s">
        <v>9</v>
      </c>
      <c r="I7" s="25" t="s">
        <v>8</v>
      </c>
      <c r="J7" s="25" t="s">
        <v>9</v>
      </c>
      <c r="K7" s="25" t="s">
        <v>8</v>
      </c>
      <c r="L7" s="25" t="s">
        <v>9</v>
      </c>
      <c r="M7" s="25" t="s">
        <v>8</v>
      </c>
      <c r="N7" s="25" t="s">
        <v>9</v>
      </c>
      <c r="O7" s="2"/>
    </row>
    <row r="8" spans="2:15" ht="15.75"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"/>
    </row>
    <row r="9" spans="2:15" ht="15.75">
      <c r="B9" s="3" t="s">
        <v>10</v>
      </c>
      <c r="C9" s="4">
        <v>16799930.410193928</v>
      </c>
      <c r="D9" s="4">
        <v>17231582.402994625</v>
      </c>
      <c r="E9" s="4">
        <v>21780.255192800541</v>
      </c>
      <c r="F9" s="5">
        <v>0.12655726664226929</v>
      </c>
      <c r="G9" s="4">
        <v>-10989.457500298158</v>
      </c>
      <c r="H9" s="5">
        <v>-7.1211831848167206E-2</v>
      </c>
      <c r="I9" s="4">
        <v>431651.99280069792</v>
      </c>
      <c r="J9" s="5">
        <v>2.5693677429686161</v>
      </c>
      <c r="K9" s="4">
        <v>1436599.4122967997</v>
      </c>
      <c r="L9" s="5">
        <v>10.272813999197957</v>
      </c>
      <c r="M9" s="4">
        <v>1810505.004345099</v>
      </c>
      <c r="N9" s="5">
        <v>11.74045728156225</v>
      </c>
      <c r="O9" s="2"/>
    </row>
    <row r="10" spans="2:15" ht="15.75">
      <c r="B10" s="6"/>
      <c r="C10" s="7"/>
      <c r="D10" s="8"/>
      <c r="E10" s="7"/>
      <c r="F10" s="6"/>
      <c r="G10" s="9"/>
      <c r="H10" s="10"/>
      <c r="I10" s="7"/>
      <c r="J10" s="6"/>
      <c r="K10" s="7"/>
      <c r="L10" s="6"/>
      <c r="M10" s="7"/>
      <c r="N10" s="6"/>
      <c r="O10" s="2"/>
    </row>
    <row r="11" spans="2:15" ht="15.75">
      <c r="B11" s="3" t="s">
        <v>11</v>
      </c>
      <c r="C11" s="7"/>
      <c r="D11" s="7"/>
      <c r="E11" s="7"/>
      <c r="F11" s="6"/>
      <c r="G11" s="7"/>
      <c r="H11" s="6"/>
      <c r="I11" s="7"/>
      <c r="J11" s="6"/>
      <c r="K11" s="7"/>
      <c r="L11" s="6"/>
      <c r="M11" s="7"/>
      <c r="N11" s="6"/>
      <c r="O11" s="2"/>
    </row>
    <row r="12" spans="2:15" ht="15.75">
      <c r="B12" s="6" t="s">
        <v>12</v>
      </c>
      <c r="C12" s="11">
        <v>2349715.4131316599</v>
      </c>
      <c r="D12" s="11">
        <v>2512850.4293426601</v>
      </c>
      <c r="E12" s="11">
        <v>39027.600900000471</v>
      </c>
      <c r="F12" s="6">
        <v>1.5776231204305535</v>
      </c>
      <c r="G12" s="11">
        <v>65157.213510699876</v>
      </c>
      <c r="H12" s="6">
        <v>3.1749789959233681</v>
      </c>
      <c r="I12" s="11">
        <v>163135.01621100039</v>
      </c>
      <c r="J12" s="6">
        <v>6.9427563567613868</v>
      </c>
      <c r="K12" s="11">
        <v>263573.04407169978</v>
      </c>
      <c r="L12" s="6">
        <v>14.218037317872954</v>
      </c>
      <c r="M12" s="11">
        <v>395483.93840490025</v>
      </c>
      <c r="N12" s="6">
        <v>18.678105094113604</v>
      </c>
      <c r="O12" s="2"/>
    </row>
    <row r="13" spans="2:15" ht="15.75">
      <c r="B13" s="6"/>
      <c r="C13" s="7"/>
      <c r="D13" s="7"/>
      <c r="E13" s="7"/>
      <c r="F13" s="6"/>
      <c r="G13" s="9"/>
      <c r="H13" s="10"/>
      <c r="I13" s="7"/>
      <c r="J13" s="6"/>
      <c r="K13" s="7"/>
      <c r="L13" s="6"/>
      <c r="M13" s="7"/>
      <c r="N13" s="6"/>
      <c r="O13" s="2"/>
    </row>
    <row r="14" spans="2:15" ht="15.75">
      <c r="B14" s="6" t="s">
        <v>13</v>
      </c>
      <c r="C14" s="11">
        <v>1737692.2712610001</v>
      </c>
      <c r="D14" s="11">
        <v>1567065.2413699997</v>
      </c>
      <c r="E14" s="11">
        <v>1551.0534999999436</v>
      </c>
      <c r="F14" s="6">
        <v>9.9076297871836527E-2</v>
      </c>
      <c r="G14" s="11">
        <v>-198760.26756999962</v>
      </c>
      <c r="H14" s="6">
        <v>-12.220028075272213</v>
      </c>
      <c r="I14" s="11">
        <v>-170627.02989100036</v>
      </c>
      <c r="J14" s="6">
        <v>-9.8191741261057999</v>
      </c>
      <c r="K14" s="11">
        <v>144587.00377100013</v>
      </c>
      <c r="L14" s="6">
        <v>11.267996967809152</v>
      </c>
      <c r="M14" s="11">
        <v>139313.14460099966</v>
      </c>
      <c r="N14" s="6">
        <v>9.7575163725036713</v>
      </c>
      <c r="O14" s="2"/>
    </row>
    <row r="15" spans="2:15" ht="15.75">
      <c r="B15" s="6" t="s">
        <v>14</v>
      </c>
      <c r="C15" s="11">
        <v>12674015.55411</v>
      </c>
      <c r="D15" s="11">
        <v>13110138.888051998</v>
      </c>
      <c r="E15" s="11">
        <v>-22053.321299998788</v>
      </c>
      <c r="F15" s="6">
        <v>-0.16793328142344485</v>
      </c>
      <c r="G15" s="11">
        <v>125903.29679800052</v>
      </c>
      <c r="H15" s="6">
        <v>1.0741132728470439</v>
      </c>
      <c r="I15" s="11">
        <v>436123.33394199813</v>
      </c>
      <c r="J15" s="6">
        <v>3.4410825210055043</v>
      </c>
      <c r="K15" s="11">
        <v>1026851.7947469983</v>
      </c>
      <c r="L15" s="6">
        <v>9.4897380414179544</v>
      </c>
      <c r="M15" s="11">
        <v>1262632.2947709996</v>
      </c>
      <c r="N15" s="6">
        <v>10.657367310410008</v>
      </c>
      <c r="O15" s="2"/>
    </row>
    <row r="16" spans="2:15" ht="15.75">
      <c r="B16" s="6"/>
      <c r="C16" s="7"/>
      <c r="D16" s="7"/>
      <c r="E16" s="7"/>
      <c r="F16" s="6"/>
      <c r="G16" s="9"/>
      <c r="H16" s="10"/>
      <c r="I16" s="7"/>
      <c r="J16" s="6"/>
      <c r="K16" s="7"/>
      <c r="L16" s="6"/>
      <c r="M16" s="7"/>
      <c r="N16" s="6"/>
      <c r="O16" s="2"/>
    </row>
    <row r="17" spans="2:15" ht="15.75">
      <c r="B17" s="6" t="s">
        <v>15</v>
      </c>
      <c r="C17" s="11">
        <v>38507.171691268013</v>
      </c>
      <c r="D17" s="11">
        <v>41527.844229968017</v>
      </c>
      <c r="E17" s="11">
        <v>3254.9220928002796</v>
      </c>
      <c r="F17" s="6">
        <v>8.5045037353950779</v>
      </c>
      <c r="G17" s="11">
        <v>-3289.700238999967</v>
      </c>
      <c r="H17" s="6">
        <v>-10.363898770339819</v>
      </c>
      <c r="I17" s="11">
        <v>3020.6725387000006</v>
      </c>
      <c r="J17" s="6">
        <v>7.8444414534474278</v>
      </c>
      <c r="K17" s="11">
        <v>1587.5697071000218</v>
      </c>
      <c r="L17" s="6">
        <v>5.9095124186213894</v>
      </c>
      <c r="M17" s="11">
        <v>13075.626568200005</v>
      </c>
      <c r="N17" s="6">
        <v>45.95644080767056</v>
      </c>
      <c r="O17" s="2"/>
    </row>
    <row r="18" spans="2:15" ht="15.75">
      <c r="B18" s="3" t="s">
        <v>16</v>
      </c>
      <c r="C18" s="7"/>
      <c r="D18" s="7"/>
      <c r="E18" s="7"/>
      <c r="F18" s="6"/>
      <c r="G18" s="7"/>
      <c r="H18" s="6"/>
      <c r="I18" s="7"/>
      <c r="J18" s="6"/>
      <c r="K18" s="7"/>
      <c r="L18" s="6"/>
      <c r="M18" s="7"/>
      <c r="N18" s="6"/>
      <c r="O18" s="2"/>
    </row>
    <row r="19" spans="2:15" ht="15.75">
      <c r="B19" s="6" t="s">
        <v>17</v>
      </c>
      <c r="C19" s="11">
        <v>4906583.1675859988</v>
      </c>
      <c r="D19" s="11">
        <v>5551562.4026739998</v>
      </c>
      <c r="E19" s="11">
        <v>-24682.882799999788</v>
      </c>
      <c r="F19" s="6">
        <v>-0.44264341929681916</v>
      </c>
      <c r="G19" s="11">
        <v>215916.88572900021</v>
      </c>
      <c r="H19" s="6">
        <v>4.9200725691719409</v>
      </c>
      <c r="I19" s="11">
        <v>644979.23508800089</v>
      </c>
      <c r="J19" s="6">
        <v>13.145180934644701</v>
      </c>
      <c r="K19" s="11">
        <v>400638.26953899988</v>
      </c>
      <c r="L19" s="6">
        <v>9.5304551606745882</v>
      </c>
      <c r="M19" s="11">
        <v>947155.65844399971</v>
      </c>
      <c r="N19" s="6">
        <v>20.570633982997379</v>
      </c>
      <c r="O19" s="2"/>
    </row>
    <row r="20" spans="2:15" ht="15.75">
      <c r="B20" s="6"/>
      <c r="C20" s="7"/>
      <c r="D20" s="7"/>
      <c r="E20" s="7"/>
      <c r="F20" s="6"/>
      <c r="G20" s="7"/>
      <c r="H20" s="6"/>
      <c r="I20" s="7"/>
      <c r="J20" s="6"/>
      <c r="K20" s="7"/>
      <c r="L20" s="6"/>
      <c r="M20" s="7"/>
      <c r="N20" s="6"/>
      <c r="O20" s="2"/>
    </row>
    <row r="21" spans="2:15" ht="15.75">
      <c r="B21" s="6" t="s">
        <v>18</v>
      </c>
      <c r="C21" s="11">
        <v>992192</v>
      </c>
      <c r="D21" s="11">
        <v>1265999.9999999998</v>
      </c>
      <c r="E21" s="11">
        <v>-47672.000000000116</v>
      </c>
      <c r="F21" s="12" t="s">
        <v>28</v>
      </c>
      <c r="G21" s="11">
        <v>77258.000000000087</v>
      </c>
      <c r="H21" s="12" t="s">
        <v>28</v>
      </c>
      <c r="I21" s="11">
        <v>273807.99999999983</v>
      </c>
      <c r="J21" s="12" t="s">
        <v>28</v>
      </c>
      <c r="K21" s="11">
        <v>255808.99999999991</v>
      </c>
      <c r="L21" s="12" t="s">
        <v>28</v>
      </c>
      <c r="M21" s="11">
        <v>386790.99999999983</v>
      </c>
      <c r="N21" s="6"/>
      <c r="O21" s="2"/>
    </row>
    <row r="22" spans="2:15" ht="15.75">
      <c r="B22" s="6" t="s">
        <v>19</v>
      </c>
      <c r="C22" s="11">
        <v>3914391.1675859992</v>
      </c>
      <c r="D22" s="11">
        <v>4285562.4026739998</v>
      </c>
      <c r="E22" s="11">
        <v>22989.117200000328</v>
      </c>
      <c r="F22" s="6">
        <v>0.53932485520759632</v>
      </c>
      <c r="G22" s="11">
        <v>138658.88572900003</v>
      </c>
      <c r="H22" s="6">
        <v>3.8660918283470869</v>
      </c>
      <c r="I22" s="11">
        <v>371171.23508800066</v>
      </c>
      <c r="J22" s="6">
        <v>9.4822213518558893</v>
      </c>
      <c r="K22" s="11">
        <v>144829.26953899951</v>
      </c>
      <c r="L22" s="6">
        <v>4.045093977415239</v>
      </c>
      <c r="M22" s="11">
        <v>560364.65844400006</v>
      </c>
      <c r="N22" s="6">
        <v>15.042547991229597</v>
      </c>
      <c r="O22" s="2"/>
    </row>
    <row r="23" spans="2:15" ht="15.75">
      <c r="B23" s="6"/>
      <c r="C23" s="7"/>
      <c r="D23" s="7"/>
      <c r="E23" s="7"/>
      <c r="F23" s="6"/>
      <c r="G23" s="7"/>
      <c r="H23" s="6"/>
      <c r="I23" s="7"/>
      <c r="J23" s="6"/>
      <c r="K23" s="7"/>
      <c r="L23" s="6"/>
      <c r="M23" s="7"/>
      <c r="N23" s="6"/>
      <c r="O23" s="2"/>
    </row>
    <row r="24" spans="2:15" ht="15.75">
      <c r="B24" s="6" t="s">
        <v>20</v>
      </c>
      <c r="C24" s="11">
        <v>11038644.410325</v>
      </c>
      <c r="D24" s="11">
        <v>10874870.851075001</v>
      </c>
      <c r="E24" s="11">
        <v>-29650.622999999905</v>
      </c>
      <c r="F24" s="6">
        <v>-0.27191127158117756</v>
      </c>
      <c r="G24" s="11">
        <v>-153059.3119850033</v>
      </c>
      <c r="H24" s="6">
        <v>-1.4741736666608378</v>
      </c>
      <c r="I24" s="11">
        <v>-163773.55924999865</v>
      </c>
      <c r="J24" s="6">
        <v>-1.4836383269743971</v>
      </c>
      <c r="K24" s="11">
        <v>1104779.1818309983</v>
      </c>
      <c r="L24" s="6">
        <v>12.107327429646064</v>
      </c>
      <c r="M24" s="11">
        <v>645210.98644500459</v>
      </c>
      <c r="N24" s="6">
        <v>6.3072574746681624</v>
      </c>
      <c r="O24" s="2"/>
    </row>
    <row r="25" spans="2:15" ht="15.75">
      <c r="B25" s="6"/>
      <c r="C25" s="7"/>
      <c r="D25" s="7"/>
      <c r="E25" s="7"/>
      <c r="F25" s="6"/>
      <c r="G25" s="7"/>
      <c r="H25" s="6"/>
      <c r="I25" s="7"/>
      <c r="J25" s="6"/>
      <c r="K25" s="7"/>
      <c r="L25" s="6"/>
      <c r="M25" s="7"/>
      <c r="N25" s="6"/>
      <c r="O25" s="2"/>
    </row>
    <row r="26" spans="2:15" ht="15.75">
      <c r="B26" s="6" t="s">
        <v>21</v>
      </c>
      <c r="C26" s="11">
        <v>13166</v>
      </c>
      <c r="D26" s="11">
        <v>5680</v>
      </c>
      <c r="E26" s="11">
        <v>-2139</v>
      </c>
      <c r="F26" s="6"/>
      <c r="G26" s="11">
        <v>-6117.9999999999991</v>
      </c>
      <c r="H26" s="6"/>
      <c r="I26" s="11">
        <v>-7486</v>
      </c>
      <c r="J26" s="6"/>
      <c r="K26" s="11">
        <v>-202.99999999999869</v>
      </c>
      <c r="L26" s="6"/>
      <c r="M26" s="11">
        <v>-3565.0000000000005</v>
      </c>
      <c r="N26" s="6"/>
      <c r="O26" s="2"/>
    </row>
    <row r="27" spans="2:15" ht="15.75">
      <c r="B27" s="6" t="s">
        <v>19</v>
      </c>
      <c r="C27" s="11">
        <v>11025478.410325</v>
      </c>
      <c r="D27" s="11">
        <v>10869190.851075001</v>
      </c>
      <c r="E27" s="11">
        <v>-27511.622999999963</v>
      </c>
      <c r="F27" s="6">
        <v>-0.25247659156937169</v>
      </c>
      <c r="G27" s="11">
        <v>-146941.31198500254</v>
      </c>
      <c r="H27" s="6">
        <v>-1.4173460377145035</v>
      </c>
      <c r="I27" s="11">
        <v>-156287.55924999859</v>
      </c>
      <c r="J27" s="6">
        <v>-1.4175127231090525</v>
      </c>
      <c r="K27" s="11">
        <v>1104982.181830998</v>
      </c>
      <c r="L27" s="6">
        <v>12.122103473114571</v>
      </c>
      <c r="M27" s="11">
        <v>648775.98644500389</v>
      </c>
      <c r="N27" s="6">
        <v>6.3478439480009419</v>
      </c>
      <c r="O27" s="2"/>
    </row>
    <row r="28" spans="2:15" ht="15.75">
      <c r="B28" s="6"/>
      <c r="C28" s="7"/>
      <c r="D28" s="7"/>
      <c r="E28" s="7"/>
      <c r="F28" s="6"/>
      <c r="G28" s="7"/>
      <c r="H28" s="6"/>
      <c r="I28" s="7"/>
      <c r="J28" s="6"/>
      <c r="K28" s="7"/>
      <c r="L28" s="6"/>
      <c r="M28" s="7"/>
      <c r="N28" s="6"/>
      <c r="O28" s="2"/>
    </row>
    <row r="29" spans="2:15" ht="15.75">
      <c r="B29" s="6" t="s">
        <v>22</v>
      </c>
      <c r="C29" s="11">
        <v>3798902.0516912686</v>
      </c>
      <c r="D29" s="11">
        <v>3908661.7242299682</v>
      </c>
      <c r="E29" s="11">
        <v>47751.922092799941</v>
      </c>
      <c r="F29" s="6">
        <v>1.2368049123128269</v>
      </c>
      <c r="G29" s="11">
        <v>65709.299761000148</v>
      </c>
      <c r="H29" s="6">
        <v>2.1397822106367306</v>
      </c>
      <c r="I29" s="11">
        <v>109759.67253869967</v>
      </c>
      <c r="J29" s="6">
        <v>2.8892472363122588</v>
      </c>
      <c r="K29" s="11">
        <v>160597.66970710008</v>
      </c>
      <c r="L29" s="6">
        <v>5.3965137913431356</v>
      </c>
      <c r="M29" s="11">
        <v>772111.87656820007</v>
      </c>
      <c r="N29" s="6">
        <v>24.616598302870692</v>
      </c>
      <c r="O29" s="2"/>
    </row>
    <row r="30" spans="2:15" ht="15.75">
      <c r="B30" s="6"/>
      <c r="C30" s="7"/>
      <c r="D30" s="7"/>
      <c r="E30" s="7"/>
      <c r="F30" s="6"/>
      <c r="G30" s="7"/>
      <c r="H30" s="6"/>
      <c r="I30" s="7"/>
      <c r="J30" s="6"/>
      <c r="K30" s="7"/>
      <c r="L30" s="6"/>
      <c r="M30" s="7"/>
      <c r="N30" s="6"/>
      <c r="O30" s="2"/>
    </row>
    <row r="31" spans="2:15" ht="15.75">
      <c r="B31" s="6" t="s">
        <v>23</v>
      </c>
      <c r="C31" s="11">
        <v>26314.554832659996</v>
      </c>
      <c r="D31" s="11">
        <v>26314.554832659996</v>
      </c>
      <c r="E31" s="11">
        <v>0</v>
      </c>
      <c r="F31" s="6">
        <v>0</v>
      </c>
      <c r="G31" s="11">
        <v>22.995132700003751</v>
      </c>
      <c r="H31" s="6">
        <v>8.882773008651064E-2</v>
      </c>
      <c r="I31" s="11">
        <v>0</v>
      </c>
      <c r="J31" s="6">
        <v>0</v>
      </c>
      <c r="K31" s="11">
        <v>209.78501669999901</v>
      </c>
      <c r="L31" s="6">
        <v>0.81626677518130064</v>
      </c>
      <c r="M31" s="11">
        <v>404.22397989999581</v>
      </c>
      <c r="N31" s="6">
        <v>1.5600880675629711</v>
      </c>
      <c r="O31" s="2"/>
    </row>
    <row r="32" spans="2:15" ht="15.75">
      <c r="B32" s="6"/>
      <c r="C32" s="7"/>
      <c r="D32" s="7"/>
      <c r="E32" s="7"/>
      <c r="F32" s="6"/>
      <c r="G32" s="7"/>
      <c r="H32" s="6"/>
      <c r="I32" s="7"/>
      <c r="J32" s="6"/>
      <c r="K32" s="7"/>
      <c r="L32" s="6"/>
      <c r="M32" s="7"/>
      <c r="N32" s="6"/>
      <c r="O32" s="2"/>
    </row>
    <row r="33" spans="2:15" ht="15.75">
      <c r="B33" s="6" t="s">
        <v>24</v>
      </c>
      <c r="C33" s="11">
        <v>2970513.7742409976</v>
      </c>
      <c r="D33" s="11">
        <v>3129827.1298170034</v>
      </c>
      <c r="E33" s="11">
        <v>-28361.838900001021</v>
      </c>
      <c r="F33" s="6">
        <v>-0.89804122492147309</v>
      </c>
      <c r="G33" s="11">
        <v>139579.3261379964</v>
      </c>
      <c r="H33" s="6">
        <v>5.7301630444834526</v>
      </c>
      <c r="I33" s="11">
        <v>159313.35557600542</v>
      </c>
      <c r="J33" s="6">
        <v>5.3631582845197183</v>
      </c>
      <c r="K33" s="11">
        <v>229625.49379699922</v>
      </c>
      <c r="L33" s="6">
        <v>9.7886927613569679</v>
      </c>
      <c r="M33" s="11">
        <v>554377.741092004</v>
      </c>
      <c r="N33" s="6">
        <v>21.525476039987488</v>
      </c>
      <c r="O33" s="2"/>
    </row>
    <row r="34" spans="2:15" ht="15.75">
      <c r="B34" s="6"/>
      <c r="C34" s="7"/>
      <c r="D34" s="7"/>
      <c r="E34" s="7"/>
      <c r="F34" s="6"/>
      <c r="G34" s="7"/>
      <c r="H34" s="6"/>
      <c r="I34" s="7"/>
      <c r="J34" s="6"/>
      <c r="K34" s="7"/>
      <c r="L34" s="6"/>
      <c r="M34" s="7"/>
      <c r="N34" s="6"/>
      <c r="O34" s="2"/>
    </row>
    <row r="35" spans="2:15" ht="15.75">
      <c r="B35" s="6" t="s">
        <v>25</v>
      </c>
      <c r="C35" s="11">
        <v>1378342.0300000003</v>
      </c>
      <c r="D35" s="11">
        <v>1459643.03</v>
      </c>
      <c r="E35" s="11">
        <v>25142.999999999847</v>
      </c>
      <c r="F35" s="6">
        <v>1.7527361083429078</v>
      </c>
      <c r="G35" s="11">
        <v>12336.000000000058</v>
      </c>
      <c r="H35" s="6">
        <v>1.1650980265746107</v>
      </c>
      <c r="I35" s="11">
        <v>81300.99999999984</v>
      </c>
      <c r="J35" s="6">
        <v>5.8984633879299055</v>
      </c>
      <c r="K35" s="11">
        <v>72356.999999999971</v>
      </c>
      <c r="L35" s="6">
        <v>7.2445816397528837</v>
      </c>
      <c r="M35" s="11">
        <v>388511.99999999988</v>
      </c>
      <c r="N35" s="6">
        <v>36.271192703660155</v>
      </c>
      <c r="O35" s="2"/>
    </row>
    <row r="36" spans="2: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2:15" ht="15.75">
      <c r="B37" s="15" t="s">
        <v>26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2:15" ht="18.75" customHeight="1">
      <c r="B38" s="15" t="s">
        <v>27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</row>
    <row r="39" spans="2:15" ht="18.75" customHeight="1">
      <c r="B39" s="19"/>
      <c r="C39" s="20"/>
      <c r="D39" s="20"/>
      <c r="E39" s="20"/>
      <c r="F39" s="20"/>
      <c r="G39" s="20"/>
      <c r="H39" s="20"/>
      <c r="I39" s="19"/>
      <c r="J39" s="21"/>
      <c r="K39" s="21"/>
      <c r="L39" s="21"/>
      <c r="M39" s="21"/>
      <c r="N39" s="20"/>
      <c r="O39" s="22"/>
    </row>
    <row r="40" spans="2:15" ht="15.7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5.75">
      <c r="B41" s="2"/>
      <c r="C41" s="2"/>
      <c r="D41" s="2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5" orientation="landscape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Supply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LPTOP</dc:creator>
  <cp:lastModifiedBy>RBIWebsite Support, Gaush</cp:lastModifiedBy>
  <dcterms:created xsi:type="dcterms:W3CDTF">2020-06-02T10:25:58Z</dcterms:created>
  <dcterms:modified xsi:type="dcterms:W3CDTF">2020-06-03T11:34:42Z</dcterms:modified>
</cp:coreProperties>
</file>