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155"/>
  </bookViews>
  <sheets>
    <sheet name="MS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G6" i="1"/>
</calcChain>
</file>

<file path=xl/sharedStrings.xml><?xml version="1.0" encoding="utf-8"?>
<sst xmlns="http://schemas.openxmlformats.org/spreadsheetml/2006/main" count="43" uniqueCount="29">
  <si>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</si>
  <si>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billion)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</si>
  <si>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</si>
  <si>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</si>
  <si>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</si>
  <si>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</si>
  <si>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</si>
  <si>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</si>
  <si>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</si>
  <si>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</si>
  <si>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</si>
  <si>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</si>
  <si>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</si>
  <si>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</si>
  <si>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</si>
  <si>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</si>
  <si>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</si>
  <si>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</si>
  <si>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</si>
  <si>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</si>
  <si>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</si>
  <si>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</si>
  <si>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</si>
  <si>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</si>
  <si>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>-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</si>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</sst>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m\ d\,\ yyyy;@"/>
    <numFmt numFmtId="165" formatCode="mmm\ dd"/>
    <numFmt numFmtId="166" formatCode="0.0"/>
    <numFmt numFmtId="167" formatCode="0.00_)"/>
  </numFmts>
  <fonts count="11">
    <font>
      <sz val="11"/>
      <color theme="1"/>
      <name val="Calibri"/>
      <family val="2"/>
      <scheme val="minor"/>
    </font>
    <font>
      <b/>
      <sz val="12.5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1" fillId="2" borderId="7" xfId="0" applyFont="1" applyFill="1" applyBorder="1" applyAlignment="1">
      <alignment horizontal="center"/>
    </xf>
    <xf numFmtId="0" fontId="2" fillId="2" borderId="0" xfId="0" applyFont="1" applyFill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165" fontId="5" fillId="2" borderId="7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left" vertical="center"/>
      <protection locked="0"/>
    </xf>
    <xf numFmtId="166" fontId="5" fillId="2" borderId="7" xfId="0" applyNumberFormat="1" applyFont="1" applyFill="1" applyBorder="1" applyAlignment="1" applyProtection="1">
      <alignment vertical="center"/>
      <protection locked="0"/>
    </xf>
    <xf numFmtId="166" fontId="6" fillId="2" borderId="7" xfId="0" applyNumberFormat="1" applyFont="1" applyFill="1" applyBorder="1" applyAlignment="1" applyProtection="1">
      <alignment vertical="center"/>
      <protection locked="0"/>
    </xf>
    <xf numFmtId="0" fontId="2" fillId="2" borderId="7" xfId="0" applyFont="1" applyFill="1" applyBorder="1"/>
    <xf numFmtId="166" fontId="7" fillId="2" borderId="7" xfId="0" applyNumberFormat="1" applyFont="1" applyFill="1" applyBorder="1" applyAlignment="1" applyProtection="1">
      <alignment vertical="center"/>
      <protection locked="0"/>
    </xf>
    <xf numFmtId="166" fontId="7" fillId="2" borderId="7" xfId="0" applyNumberFormat="1" applyFont="1" applyFill="1" applyBorder="1" applyAlignment="1" applyProtection="1">
      <alignment vertical="center"/>
    </xf>
    <xf numFmtId="166" fontId="6" fillId="2" borderId="7" xfId="0" applyNumberFormat="1" applyFont="1" applyFill="1" applyBorder="1" applyAlignment="1" applyProtection="1">
      <alignment horizontal="right" vertical="center"/>
      <protection locked="0"/>
    </xf>
    <xf numFmtId="166" fontId="6" fillId="2" borderId="7" xfId="0" quotePrefix="1" applyNumberFormat="1" applyFont="1" applyFill="1" applyBorder="1" applyAlignment="1" applyProtection="1">
      <alignment horizontal="right" vertical="center"/>
      <protection locked="0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4" xfId="0" applyNumberFormat="1" applyFont="1" applyFill="1" applyBorder="1" applyAlignment="1">
      <alignment horizontal="justify" vertical="justify" wrapText="1"/>
    </xf>
    <xf numFmtId="0" fontId="6" fillId="2" borderId="2" xfId="0" applyNumberFormat="1" applyFont="1" applyFill="1" applyBorder="1" applyAlignment="1">
      <alignment horizontal="justify" vertical="justify" wrapText="1"/>
    </xf>
    <xf numFmtId="0" fontId="6" fillId="2" borderId="3" xfId="0" applyNumberFormat="1" applyFont="1" applyFill="1" applyBorder="1" applyAlignment="1">
      <alignment horizontal="justify" vertical="justify" wrapText="1"/>
    </xf>
    <xf numFmtId="0" fontId="6" fillId="2" borderId="0" xfId="0" applyNumberFormat="1" applyFont="1" applyFill="1" applyAlignment="1">
      <alignment vertical="center"/>
    </xf>
    <xf numFmtId="0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167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oopksuresh\Desktop\Money%20Supply%20June%2023%202017\Priyanka%20MSCOMP%20Jun%2023,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DBOD"/>
      <sheetName val="DCBR"/>
      <sheetName val="DCBS"/>
      <sheetName val="compilation"/>
      <sheetName val="review"/>
      <sheetName val="YoY charts"/>
      <sheetName val="FY Charts"/>
      <sheetName val="new-wfcr-slide"/>
      <sheetName val="ms 31.3 review"/>
      <sheetName val="Press Release"/>
      <sheetName val="wss fields"/>
      <sheetName val="IMIS"/>
      <sheetName val="SDDS"/>
    </sheetNames>
    <sheetDataSet>
      <sheetData sheetId="0"/>
      <sheetData sheetId="1"/>
      <sheetData sheetId="2"/>
      <sheetData sheetId="3"/>
      <sheetData sheetId="4"/>
      <sheetData sheetId="5"/>
      <sheetData sheetId="6">
        <row r="84">
          <cell r="K84" t="str">
            <v>2016-17</v>
          </cell>
          <cell r="M84" t="str">
            <v>2017-18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40"/>
  <sheetViews>
    <sheetView tabSelected="1" zoomScale="85" zoomScaleNormal="85" workbookViewId="0"/>
  </sheetViews>
  <sheetFormatPr defaultRowHeight="15"/>
  <cols>
    <col min="1" max="1" width="3.42578125" style="1" customWidth="1"/>
    <col min="2" max="2" width="56.7109375" style="1" customWidth="1"/>
    <col min="3" max="3" width="13.7109375" style="1" customWidth="1"/>
    <col min="4" max="4" width="13.42578125" style="1" customWidth="1"/>
    <col min="5" max="12" width="9.140625" style="1"/>
    <col min="13" max="13" width="12.85546875" style="1" customWidth="1"/>
    <col min="14" max="14" width="13" style="1" customWidth="1"/>
    <col min="15" max="16384" width="9.140625" style="1"/>
  </cols>
  <sheetData>
    <row r="2" spans="2:15" ht="16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2:15" ht="15.7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2:15" ht="15.75">
      <c r="B4" s="7" t="s">
        <v>7</v>
      </c>
      <c r="C4" s="8" t="s">
        <v>2</v>
      </c>
      <c r="D4" s="8"/>
      <c r="E4" s="8" t="s">
        <v>3</v>
      </c>
      <c r="F4" s="8"/>
      <c r="G4" s="8"/>
      <c r="H4" s="8"/>
      <c r="I4" s="8"/>
      <c r="J4" s="8"/>
      <c r="K4" s="8"/>
      <c r="L4" s="8"/>
      <c r="M4" s="8"/>
      <c r="N4" s="8"/>
      <c r="O4" s="3"/>
    </row>
    <row r="5" spans="2:15" ht="15.75">
      <c r="B5" s="9"/>
      <c r="C5" s="8">
        <v>2017</v>
      </c>
      <c r="D5" s="8">
        <v>2017</v>
      </c>
      <c r="E5" s="10" t="s">
        <v>4</v>
      </c>
      <c r="F5" s="10"/>
      <c r="G5" s="8" t="s">
        <v>5</v>
      </c>
      <c r="H5" s="8"/>
      <c r="I5" s="8"/>
      <c r="J5" s="8"/>
      <c r="K5" s="8" t="s">
        <v>6</v>
      </c>
      <c r="L5" s="8"/>
      <c r="M5" s="8"/>
      <c r="N5" s="8"/>
      <c r="O5" s="3"/>
    </row>
    <row r="6" spans="2:15" ht="15.75">
      <c r="B6" s="9"/>
      <c r="C6" s="8"/>
      <c r="D6" s="8"/>
      <c r="E6" s="10"/>
      <c r="F6" s="10"/>
      <c r="G6" s="8" t="str">
        <f>[1]review!K84</f>
        <v>2016-17</v>
      </c>
      <c r="H6" s="8"/>
      <c r="I6" s="8" t="str">
        <f>[1]review!M84</f>
        <v>2017-18</v>
      </c>
      <c r="J6" s="8"/>
      <c r="K6" s="11">
        <v>42559</v>
      </c>
      <c r="L6" s="11"/>
      <c r="M6" s="11">
        <v>42923</v>
      </c>
      <c r="N6" s="11"/>
      <c r="O6" s="3"/>
    </row>
    <row r="7" spans="2:15" ht="15.75">
      <c r="B7" s="12"/>
      <c r="C7" s="13">
        <v>42825</v>
      </c>
      <c r="D7" s="13">
        <v>42923</v>
      </c>
      <c r="E7" s="14" t="s">
        <v>8</v>
      </c>
      <c r="F7" s="14" t="s">
        <v>9</v>
      </c>
      <c r="G7" s="14" t="s">
        <v>8</v>
      </c>
      <c r="H7" s="14" t="s">
        <v>9</v>
      </c>
      <c r="I7" s="14" t="s">
        <v>8</v>
      </c>
      <c r="J7" s="14" t="s">
        <v>9</v>
      </c>
      <c r="K7" s="14" t="s">
        <v>8</v>
      </c>
      <c r="L7" s="14" t="s">
        <v>9</v>
      </c>
      <c r="M7" s="14" t="s">
        <v>8</v>
      </c>
      <c r="N7" s="14" t="s">
        <v>9</v>
      </c>
      <c r="O7" s="3"/>
    </row>
    <row r="8" spans="2:15" ht="15.75">
      <c r="B8" s="15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15">
        <v>10</v>
      </c>
      <c r="L8" s="15">
        <v>11</v>
      </c>
      <c r="M8" s="15">
        <v>12</v>
      </c>
      <c r="N8" s="15">
        <v>13</v>
      </c>
      <c r="O8" s="3"/>
    </row>
    <row r="9" spans="2:15" ht="15.75">
      <c r="B9" s="16" t="s">
        <v>10</v>
      </c>
      <c r="C9" s="17">
        <v>128443.85632961197</v>
      </c>
      <c r="D9" s="17">
        <v>128807.81148619165</v>
      </c>
      <c r="E9" s="17">
        <v>690.76816520000284</v>
      </c>
      <c r="F9" s="17">
        <v>0.53916961185976908</v>
      </c>
      <c r="G9" s="17">
        <v>4003.6686921309738</v>
      </c>
      <c r="H9" s="17">
        <v>3.446205317819258</v>
      </c>
      <c r="I9" s="17">
        <v>363.95515657968645</v>
      </c>
      <c r="J9" s="17">
        <v>0.28335738818500322</v>
      </c>
      <c r="K9" s="17">
        <v>11115.332784694823</v>
      </c>
      <c r="L9" s="17">
        <v>10.191523478273485</v>
      </c>
      <c r="M9" s="17">
        <v>8627.9918424837088</v>
      </c>
      <c r="N9" s="17">
        <v>7.1792351395290428</v>
      </c>
      <c r="O9" s="3"/>
    </row>
    <row r="10" spans="2:15" ht="15.75">
      <c r="B10" s="18"/>
      <c r="C10" s="18"/>
      <c r="D10" s="19"/>
      <c r="E10" s="18"/>
      <c r="F10" s="18"/>
      <c r="G10" s="20"/>
      <c r="H10" s="21"/>
      <c r="I10" s="18"/>
      <c r="J10" s="18"/>
      <c r="K10" s="18"/>
      <c r="L10" s="18"/>
      <c r="M10" s="18"/>
      <c r="N10" s="18"/>
      <c r="O10" s="3"/>
    </row>
    <row r="11" spans="2:15" ht="15.75">
      <c r="B11" s="16" t="s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3"/>
    </row>
    <row r="12" spans="2:15" ht="15.75">
      <c r="B12" s="18" t="s">
        <v>12</v>
      </c>
      <c r="C12" s="18">
        <v>12637.1013467996</v>
      </c>
      <c r="D12" s="18">
        <v>14660.514098822599</v>
      </c>
      <c r="E12" s="18">
        <v>139.02213540999765</v>
      </c>
      <c r="F12" s="18">
        <v>0.95735435284658565</v>
      </c>
      <c r="G12" s="18">
        <v>813.04662403100156</v>
      </c>
      <c r="H12" s="18">
        <v>5.0902779574119341</v>
      </c>
      <c r="I12" s="18">
        <v>2023.4127520229995</v>
      </c>
      <c r="J12" s="18">
        <v>16.011684139380883</v>
      </c>
      <c r="K12" s="18">
        <v>2392.9579375730027</v>
      </c>
      <c r="L12" s="18">
        <v>16.626275726633864</v>
      </c>
      <c r="M12" s="18">
        <v>-2125.0713695190043</v>
      </c>
      <c r="N12" s="18">
        <v>-12.660096804648177</v>
      </c>
      <c r="O12" s="3"/>
    </row>
    <row r="13" spans="2:15" ht="15.75">
      <c r="B13" s="18"/>
      <c r="C13" s="18"/>
      <c r="D13" s="18"/>
      <c r="E13" s="18"/>
      <c r="F13" s="18"/>
      <c r="G13" s="20"/>
      <c r="H13" s="21"/>
      <c r="I13" s="18"/>
      <c r="J13" s="18"/>
      <c r="K13" s="18"/>
      <c r="L13" s="18"/>
      <c r="M13" s="18"/>
      <c r="N13" s="18"/>
      <c r="O13" s="3"/>
    </row>
    <row r="14" spans="2:15" ht="15.75">
      <c r="B14" s="18" t="s">
        <v>13</v>
      </c>
      <c r="C14" s="18">
        <v>14106.301443709999</v>
      </c>
      <c r="D14" s="18">
        <v>12094.232293120001</v>
      </c>
      <c r="E14" s="18">
        <v>-282.59108050999748</v>
      </c>
      <c r="F14" s="18">
        <v>-2.2832278685667009</v>
      </c>
      <c r="G14" s="18">
        <v>-273.03602800000226</v>
      </c>
      <c r="H14" s="18">
        <v>-2.758402897316631</v>
      </c>
      <c r="I14" s="18">
        <v>-2012.0691505899977</v>
      </c>
      <c r="J14" s="18">
        <v>-14.263619408808106</v>
      </c>
      <c r="K14" s="18">
        <v>866.86704699999973</v>
      </c>
      <c r="L14" s="18">
        <v>9.8975114309387706</v>
      </c>
      <c r="M14" s="18">
        <v>2468.9308351200016</v>
      </c>
      <c r="N14" s="18">
        <v>25.650426076452572</v>
      </c>
      <c r="O14" s="3"/>
    </row>
    <row r="15" spans="2:15" ht="15.75">
      <c r="B15" s="18" t="s">
        <v>14</v>
      </c>
      <c r="C15" s="18">
        <v>101489.54238401999</v>
      </c>
      <c r="D15" s="18">
        <v>101871.76728232999</v>
      </c>
      <c r="E15" s="18">
        <v>854.7971103000018</v>
      </c>
      <c r="F15" s="18">
        <v>0.8461915941888758</v>
      </c>
      <c r="G15" s="18">
        <v>3483.5202149999823</v>
      </c>
      <c r="H15" s="18">
        <v>3.8641048693487461</v>
      </c>
      <c r="I15" s="18">
        <v>382.22489830999984</v>
      </c>
      <c r="J15" s="18">
        <v>0.37661505740534601</v>
      </c>
      <c r="K15" s="18">
        <v>7831.4692579999828</v>
      </c>
      <c r="L15" s="18">
        <v>9.1272866738668377</v>
      </c>
      <c r="M15" s="18">
        <v>8237.4790943300177</v>
      </c>
      <c r="N15" s="18">
        <v>8.797502767138802</v>
      </c>
      <c r="O15" s="3"/>
    </row>
    <row r="16" spans="2:15" ht="15.75">
      <c r="B16" s="18"/>
      <c r="C16" s="18"/>
      <c r="D16" s="18"/>
      <c r="E16" s="18"/>
      <c r="F16" s="18"/>
      <c r="G16" s="20"/>
      <c r="H16" s="21"/>
      <c r="I16" s="18"/>
      <c r="J16" s="18"/>
      <c r="K16" s="18"/>
      <c r="L16" s="18"/>
      <c r="M16" s="18"/>
      <c r="N16" s="18"/>
      <c r="O16" s="3"/>
    </row>
    <row r="17" spans="2:15" ht="15.75">
      <c r="B17" s="18" t="s">
        <v>15</v>
      </c>
      <c r="C17" s="18">
        <v>210.91115508236908</v>
      </c>
      <c r="D17" s="18">
        <v>181.29781191905977</v>
      </c>
      <c r="E17" s="18">
        <v>-20.460000000000036</v>
      </c>
      <c r="F17" s="18">
        <v>-10.140871277989511</v>
      </c>
      <c r="G17" s="18">
        <v>-19.862118900000155</v>
      </c>
      <c r="H17" s="18">
        <v>-12.855187218712929</v>
      </c>
      <c r="I17" s="18">
        <v>-29.61334316330931</v>
      </c>
      <c r="J17" s="18">
        <v>-14.040671842010507</v>
      </c>
      <c r="K17" s="18">
        <v>24.038542121850014</v>
      </c>
      <c r="L17" s="18">
        <v>21.73349085407763</v>
      </c>
      <c r="M17" s="18">
        <v>46.653282552689802</v>
      </c>
      <c r="N17" s="18">
        <v>34.649222491428119</v>
      </c>
      <c r="O17" s="3"/>
    </row>
    <row r="18" spans="2:15" ht="15.75">
      <c r="B18" s="16" t="s">
        <v>16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3"/>
    </row>
    <row r="19" spans="2:15" ht="15.75">
      <c r="B19" s="18" t="s">
        <v>17</v>
      </c>
      <c r="C19" s="18">
        <v>38690.932265900003</v>
      </c>
      <c r="D19" s="18">
        <v>41973.629231529994</v>
      </c>
      <c r="E19" s="18">
        <v>895.74100035999436</v>
      </c>
      <c r="F19" s="18">
        <v>2.1805916490135049</v>
      </c>
      <c r="G19" s="18">
        <v>4454.7008469999964</v>
      </c>
      <c r="H19" s="18">
        <v>13.755514311849382</v>
      </c>
      <c r="I19" s="18">
        <v>3282.6969656299916</v>
      </c>
      <c r="J19" s="18">
        <v>8.4844090679178983</v>
      </c>
      <c r="K19" s="18">
        <v>3856.8223392821092</v>
      </c>
      <c r="L19" s="18">
        <v>11.69346524417297</v>
      </c>
      <c r="M19" s="18">
        <v>5134.0916855299947</v>
      </c>
      <c r="N19" s="18">
        <v>13.936363015196019</v>
      </c>
      <c r="O19" s="3"/>
    </row>
    <row r="20" spans="2:15" ht="15.7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"/>
    </row>
    <row r="21" spans="2:15" ht="15.75">
      <c r="B21" s="18" t="s">
        <v>18</v>
      </c>
      <c r="C21" s="18">
        <v>6208.11</v>
      </c>
      <c r="D21" s="18">
        <v>7178.8499999999995</v>
      </c>
      <c r="E21" s="18">
        <v>506.15999999999985</v>
      </c>
      <c r="F21" s="22" t="s">
        <v>24</v>
      </c>
      <c r="G21" s="22">
        <v>2811.8499999999985</v>
      </c>
      <c r="H21" s="22" t="s">
        <v>24</v>
      </c>
      <c r="I21" s="22">
        <v>970.73999999999978</v>
      </c>
      <c r="J21" s="22" t="s">
        <v>24</v>
      </c>
      <c r="K21" s="22">
        <v>2059.3567312821087</v>
      </c>
      <c r="L21" s="22" t="s">
        <v>24</v>
      </c>
      <c r="M21" s="22">
        <v>117.05000000000018</v>
      </c>
      <c r="N21" s="18"/>
      <c r="O21" s="3"/>
    </row>
    <row r="22" spans="2:15" ht="15.75">
      <c r="B22" s="18" t="s">
        <v>19</v>
      </c>
      <c r="C22" s="18">
        <v>32482.822265900002</v>
      </c>
      <c r="D22" s="18">
        <v>34794.779231529996</v>
      </c>
      <c r="E22" s="18">
        <v>389.58100035999814</v>
      </c>
      <c r="F22" s="18">
        <v>1.1323317998123039</v>
      </c>
      <c r="G22" s="18">
        <v>1642.8508469999979</v>
      </c>
      <c r="H22" s="18">
        <v>5.8391948209209943</v>
      </c>
      <c r="I22" s="18">
        <v>2311.9569656299936</v>
      </c>
      <c r="J22" s="18">
        <v>7.1174756512984798</v>
      </c>
      <c r="K22" s="18">
        <v>1797.4656079999986</v>
      </c>
      <c r="L22" s="18">
        <v>6.4240462422341968</v>
      </c>
      <c r="M22" s="18">
        <v>5017.0416855299954</v>
      </c>
      <c r="N22" s="18">
        <v>16.8482970802593</v>
      </c>
      <c r="O22" s="3"/>
    </row>
    <row r="23" spans="2:15" ht="15.7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"/>
    </row>
    <row r="24" spans="2:15" ht="15.75">
      <c r="B24" s="18" t="s">
        <v>20</v>
      </c>
      <c r="C24" s="18">
        <v>84514.305213689993</v>
      </c>
      <c r="D24" s="18">
        <v>82734.428396209987</v>
      </c>
      <c r="E24" s="18">
        <v>405.61461201000202</v>
      </c>
      <c r="F24" s="18">
        <v>0.49267637096435973</v>
      </c>
      <c r="G24" s="18">
        <v>242.94717199998558</v>
      </c>
      <c r="H24" s="18">
        <v>0.31134824243634368</v>
      </c>
      <c r="I24" s="18">
        <v>-1779.8768174800061</v>
      </c>
      <c r="J24" s="18">
        <v>-2.1060065665566094</v>
      </c>
      <c r="K24" s="18">
        <v>6685.8086519999924</v>
      </c>
      <c r="L24" s="18">
        <v>9.3393096095588817</v>
      </c>
      <c r="M24" s="18">
        <v>4460.7943962099962</v>
      </c>
      <c r="N24" s="18">
        <v>5.6989744416491472</v>
      </c>
      <c r="O24" s="3"/>
    </row>
    <row r="25" spans="2:15" ht="15.7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3"/>
    </row>
    <row r="26" spans="2:15" ht="15.75">
      <c r="B26" s="18" t="s">
        <v>21</v>
      </c>
      <c r="C26" s="18">
        <v>72.91</v>
      </c>
      <c r="D26" s="18">
        <v>61.980000000000004</v>
      </c>
      <c r="E26" s="18">
        <v>-7.269999999999996</v>
      </c>
      <c r="F26" s="18"/>
      <c r="G26" s="18">
        <v>-137.53000000000003</v>
      </c>
      <c r="H26" s="18"/>
      <c r="I26" s="18">
        <v>-10.929999999999993</v>
      </c>
      <c r="J26" s="18"/>
      <c r="K26" s="18">
        <v>19.518450000000001</v>
      </c>
      <c r="L26" s="18"/>
      <c r="M26" s="18">
        <v>-1.3199999999999932</v>
      </c>
      <c r="N26" s="18"/>
      <c r="O26" s="3"/>
    </row>
    <row r="27" spans="2:15" ht="15.75">
      <c r="B27" s="18" t="s">
        <v>19</v>
      </c>
      <c r="C27" s="18">
        <v>84441.39521368999</v>
      </c>
      <c r="D27" s="18">
        <v>82672.448396209991</v>
      </c>
      <c r="E27" s="18">
        <v>412.88461201000609</v>
      </c>
      <c r="F27" s="18">
        <v>0.5019290074199384</v>
      </c>
      <c r="G27" s="18">
        <v>380.47717199998442</v>
      </c>
      <c r="H27" s="18">
        <v>0.48885760234766906</v>
      </c>
      <c r="I27" s="18">
        <v>-1768.9468174799986</v>
      </c>
      <c r="J27" s="18">
        <v>-2.0948810864664749</v>
      </c>
      <c r="K27" s="18">
        <v>6666.2902019999892</v>
      </c>
      <c r="L27" s="18">
        <v>9.3177430965767467</v>
      </c>
      <c r="M27" s="18">
        <v>4462.1143962100032</v>
      </c>
      <c r="N27" s="18">
        <v>5.7052746970879884</v>
      </c>
      <c r="O27" s="3"/>
    </row>
    <row r="28" spans="2:15" ht="15.7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"/>
    </row>
    <row r="29" spans="2:15" ht="15.75">
      <c r="B29" s="18" t="s">
        <v>22</v>
      </c>
      <c r="C29" s="18">
        <v>25582.31925508237</v>
      </c>
      <c r="D29" s="18">
        <v>26600.865911919056</v>
      </c>
      <c r="E29" s="18">
        <v>316.5199999999968</v>
      </c>
      <c r="F29" s="18">
        <v>1.2042148625675546</v>
      </c>
      <c r="G29" s="18">
        <v>466.77808110000115</v>
      </c>
      <c r="H29" s="18">
        <v>1.8422620844315767</v>
      </c>
      <c r="I29" s="18">
        <v>1018.5466568366865</v>
      </c>
      <c r="J29" s="18">
        <v>3.9814476814268298</v>
      </c>
      <c r="K29" s="18">
        <v>2381.018174605997</v>
      </c>
      <c r="L29" s="18">
        <v>10.165306556919525</v>
      </c>
      <c r="M29" s="18">
        <v>796.86328255268745</v>
      </c>
      <c r="N29" s="18">
        <v>3.0881382783840419</v>
      </c>
      <c r="O29" s="3"/>
    </row>
    <row r="30" spans="2:15" ht="15.7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3"/>
    </row>
    <row r="31" spans="2:15" ht="15.75">
      <c r="B31" s="18" t="s">
        <v>23</v>
      </c>
      <c r="C31" s="18">
        <v>250.8547733396</v>
      </c>
      <c r="D31" s="18">
        <v>253.14000894260002</v>
      </c>
      <c r="E31" s="23" t="s">
        <v>24</v>
      </c>
      <c r="F31" s="23" t="s">
        <v>24</v>
      </c>
      <c r="G31" s="18">
        <v>6.9926960309999799</v>
      </c>
      <c r="H31" s="18">
        <v>3.1922489779976027</v>
      </c>
      <c r="I31" s="18">
        <v>2.285235603000018</v>
      </c>
      <c r="J31" s="18">
        <v>0.91097951718316783</v>
      </c>
      <c r="K31" s="18">
        <v>26.085826572999991</v>
      </c>
      <c r="L31" s="18">
        <v>13.045574076882446</v>
      </c>
      <c r="M31" s="18">
        <v>27.094974601000018</v>
      </c>
      <c r="N31" s="18">
        <v>11.986538293096942</v>
      </c>
      <c r="O31" s="3"/>
    </row>
    <row r="32" spans="2:15" ht="15.7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"/>
    </row>
    <row r="33" spans="2:15" ht="15.75">
      <c r="B33" s="18" t="s">
        <v>25</v>
      </c>
      <c r="C33" s="18">
        <v>20594.555178400013</v>
      </c>
      <c r="D33" s="18">
        <v>22754.252062409985</v>
      </c>
      <c r="E33" s="18">
        <v>927.10744716999761</v>
      </c>
      <c r="F33" s="18">
        <v>4.2474976159853703</v>
      </c>
      <c r="G33" s="18">
        <v>1167.7501040000061</v>
      </c>
      <c r="H33" s="18">
        <v>5.8990239559537319</v>
      </c>
      <c r="I33" s="18">
        <v>2159.6968840099726</v>
      </c>
      <c r="J33" s="18">
        <v>10.486737223997469</v>
      </c>
      <c r="K33" s="18">
        <v>1834.4022077662812</v>
      </c>
      <c r="L33" s="18">
        <v>9.589641178849849</v>
      </c>
      <c r="M33" s="18">
        <v>1790.8524964099779</v>
      </c>
      <c r="N33" s="18">
        <v>8.542758013898256</v>
      </c>
      <c r="O33" s="3"/>
    </row>
    <row r="34" spans="2:15" ht="15.7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3"/>
    </row>
    <row r="35" spans="2:15" ht="15.75">
      <c r="B35" s="18" t="s">
        <v>26</v>
      </c>
      <c r="C35" s="18">
        <v>8333.4503000000004</v>
      </c>
      <c r="D35" s="18">
        <v>8769.210299999997</v>
      </c>
      <c r="E35" s="18">
        <v>239.76999999999862</v>
      </c>
      <c r="F35" s="18">
        <v>2.8110871471836045</v>
      </c>
      <c r="G35" s="18">
        <v>236.49999999999818</v>
      </c>
      <c r="H35" s="18">
        <v>2.4785860904075041</v>
      </c>
      <c r="I35" s="18">
        <v>435.75999999999658</v>
      </c>
      <c r="J35" s="18">
        <v>5.229046605101809</v>
      </c>
      <c r="K35" s="18">
        <v>1284.4943094841492</v>
      </c>
      <c r="L35" s="18">
        <v>15.122842420796015</v>
      </c>
      <c r="M35" s="18">
        <v>-1009.0200000000004</v>
      </c>
      <c r="N35" s="18">
        <v>-10.319045154827258</v>
      </c>
      <c r="O35" s="3"/>
    </row>
    <row r="36" spans="2: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</row>
    <row r="37" spans="2:15" ht="15.75">
      <c r="B37" s="26" t="s">
        <v>27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2:15" ht="33.75" customHeight="1">
      <c r="B38" s="28" t="s">
        <v>28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  <c r="O38" s="31"/>
    </row>
    <row r="39" spans="2:15" ht="15.75">
      <c r="B39" s="32"/>
      <c r="C39" s="33"/>
      <c r="D39" s="33"/>
      <c r="E39" s="33"/>
      <c r="F39" s="33"/>
      <c r="G39" s="33"/>
      <c r="H39" s="33"/>
      <c r="I39" s="32"/>
      <c r="J39" s="34"/>
      <c r="K39" s="34"/>
      <c r="L39" s="34"/>
      <c r="M39" s="34"/>
      <c r="N39" s="33"/>
      <c r="O39" s="35"/>
    </row>
    <row r="40" spans="2:15" ht="15.7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</sheetData>
  <mergeCells count="16">
    <mergeCell ref="K6:L6"/>
    <mergeCell ref="M6:N6"/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3:N3"/>
    <mergeCell ref="B4:B7"/>
    <mergeCell ref="B38:N38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anoopksuresh</dc:creator>
  <cp:lastModifiedBy>Manish Paithankar</cp:lastModifiedBy>
  <cp:lastPrinted>2017-07-26T06:04:14Z</cp:lastPrinted>
  <dcterms:created xsi:type="dcterms:W3CDTF">2017-07-05T05:33:13Z</dcterms:created>
  <dcterms:modified xsi:type="dcterms:W3CDTF">2017-07-26T12:35:16Z</dcterms:modified>
</cp:coreProperties>
</file>