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MS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<sst xmlns="http://schemas.openxmlformats.org/spreadsheetml/2006/main" count="43" uniqueCount="29">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</sst>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left" vertical="center"/>
    </xf>
    <xf numFmtId="164" fontId="0" fillId="2" borderId="0" xfId="0" applyFill="1" applyBorder="1"/>
    <xf numFmtId="0" fontId="6" fillId="2" borderId="0" xfId="0" quotePrefix="1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16%20Mar%202018/MSCOMP%20Mar%2030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2016-17</v>
          </cell>
          <cell r="M84" t="str">
            <v>2017-18</v>
          </cell>
          <cell r="O84">
            <v>42825</v>
          </cell>
          <cell r="Q84">
            <v>43189</v>
          </cell>
        </row>
        <row r="86">
          <cell r="F86">
            <v>42825</v>
          </cell>
          <cell r="H86">
            <v>43189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2.88671875" style="3" customWidth="1"/>
    <col min="2" max="2" width="42.109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"/>
    </row>
    <row r="4" spans="2:15" ht="15.75">
      <c r="B4" s="26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2"/>
    </row>
    <row r="5" spans="2:15" ht="15.75">
      <c r="B5" s="27"/>
      <c r="C5" s="5">
        <v>2017</v>
      </c>
      <c r="D5" s="5">
        <v>2018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2"/>
    </row>
    <row r="6" spans="2:15" ht="15.75">
      <c r="B6" s="27"/>
      <c r="C6" s="5"/>
      <c r="D6" s="5"/>
      <c r="E6" s="6"/>
      <c r="F6" s="6"/>
      <c r="G6" s="5" t="str">
        <f>[1]review!K84</f>
        <v>2016-17</v>
      </c>
      <c r="H6" s="5"/>
      <c r="I6" s="5" t="str">
        <f>[1]review!M84</f>
        <v>2017-18</v>
      </c>
      <c r="J6" s="5"/>
      <c r="K6" s="7">
        <f>[1]review!O84</f>
        <v>42825</v>
      </c>
      <c r="L6" s="7"/>
      <c r="M6" s="7">
        <f>[1]review!Q84</f>
        <v>43189</v>
      </c>
      <c r="N6" s="7"/>
      <c r="O6" s="2"/>
    </row>
    <row r="7" spans="2:15" ht="15.75">
      <c r="B7" s="28"/>
      <c r="C7" s="29">
        <f>[1]review!F86</f>
        <v>42825</v>
      </c>
      <c r="D7" s="29">
        <f>[1]review!H86</f>
        <v>43189</v>
      </c>
      <c r="E7" s="25" t="s">
        <v>8</v>
      </c>
      <c r="F7" s="25" t="s">
        <v>9</v>
      </c>
      <c r="G7" s="25" t="s">
        <v>8</v>
      </c>
      <c r="H7" s="25" t="s">
        <v>9</v>
      </c>
      <c r="I7" s="25" t="s">
        <v>8</v>
      </c>
      <c r="J7" s="25" t="s">
        <v>9</v>
      </c>
      <c r="K7" s="25" t="s">
        <v>8</v>
      </c>
      <c r="L7" s="25" t="s">
        <v>9</v>
      </c>
      <c r="M7" s="25" t="s">
        <v>8</v>
      </c>
      <c r="N7" s="25" t="s">
        <v>9</v>
      </c>
      <c r="O7" s="2"/>
    </row>
    <row r="8" spans="2:15" ht="15.75">
      <c r="B8" s="24">
        <v>1</v>
      </c>
      <c r="C8" s="24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  <c r="O8" s="2"/>
    </row>
    <row r="9" spans="2:15" ht="15.75">
      <c r="B9" s="8" t="s">
        <v>10</v>
      </c>
      <c r="C9" s="9">
        <v>127919.39928791195</v>
      </c>
      <c r="D9" s="9">
        <v>140144.81839924227</v>
      </c>
      <c r="E9" s="9">
        <v>3289.8400539400172</v>
      </c>
      <c r="F9" s="9">
        <v>2.4038877457854246</v>
      </c>
      <c r="G9" s="9">
        <v>11743.248336334975</v>
      </c>
      <c r="H9" s="9">
        <v>10.108140302590712</v>
      </c>
      <c r="I9" s="9">
        <v>12225.419111330324</v>
      </c>
      <c r="J9" s="9">
        <v>9.5571267371371995</v>
      </c>
      <c r="K9" s="9">
        <v>8248.7638763349678</v>
      </c>
      <c r="L9" s="9">
        <v>6.8928888427519626</v>
      </c>
      <c r="M9" s="9">
        <v>12225.419111330324</v>
      </c>
      <c r="N9" s="9">
        <v>9.5571267371371995</v>
      </c>
      <c r="O9" s="2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2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</row>
    <row r="12" spans="2:15" ht="15.75">
      <c r="B12" s="10" t="s">
        <v>12</v>
      </c>
      <c r="C12" s="10">
        <v>12641.2429082996</v>
      </c>
      <c r="D12" s="10">
        <v>17599.670621495599</v>
      </c>
      <c r="E12" s="10">
        <v>71.42968694999945</v>
      </c>
      <c r="F12" s="10">
        <v>0.40751200999994236</v>
      </c>
      <c r="G12" s="10">
        <v>-3331.2959360110017</v>
      </c>
      <c r="H12" s="10">
        <v>-20.856395895994989</v>
      </c>
      <c r="I12" s="10">
        <v>4958.4277131959989</v>
      </c>
      <c r="J12" s="10">
        <v>39.224210381564191</v>
      </c>
      <c r="K12" s="10">
        <v>-3310.8445130110031</v>
      </c>
      <c r="L12" s="10">
        <v>-20.754929593653067</v>
      </c>
      <c r="M12" s="10">
        <v>4958.4277131959989</v>
      </c>
      <c r="N12" s="10">
        <v>39.224210381564191</v>
      </c>
      <c r="O12" s="2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2"/>
    </row>
    <row r="14" spans="2:15" ht="15.75">
      <c r="B14" s="10" t="s">
        <v>13</v>
      </c>
      <c r="C14" s="10">
        <v>13967.414245909998</v>
      </c>
      <c r="D14" s="10">
        <v>14918.922090579999</v>
      </c>
      <c r="E14" s="10">
        <v>1948.82794569</v>
      </c>
      <c r="F14" s="10">
        <v>15.025549729396573</v>
      </c>
      <c r="G14" s="10">
        <v>4069.0767599099963</v>
      </c>
      <c r="H14" s="10">
        <v>41.108688864824138</v>
      </c>
      <c r="I14" s="10">
        <v>951.50784467000085</v>
      </c>
      <c r="J14" s="10">
        <v>6.8123406946896115</v>
      </c>
      <c r="K14" s="10">
        <v>2169.434293909997</v>
      </c>
      <c r="L14" s="10">
        <v>18.388184271683162</v>
      </c>
      <c r="M14" s="10">
        <v>951.50784467000085</v>
      </c>
      <c r="N14" s="10">
        <v>6.8123406946896115</v>
      </c>
      <c r="O14" s="2"/>
    </row>
    <row r="15" spans="2:15" ht="15.75">
      <c r="B15" s="10" t="s">
        <v>14</v>
      </c>
      <c r="C15" s="10">
        <v>101099.83097861998</v>
      </c>
      <c r="D15" s="10">
        <v>107360.18920761999</v>
      </c>
      <c r="E15" s="10">
        <v>1213.3224213000067</v>
      </c>
      <c r="F15" s="10">
        <v>1.1430600431593498</v>
      </c>
      <c r="G15" s="10">
        <v>10949.063005619988</v>
      </c>
      <c r="H15" s="10">
        <v>12.145279792734783</v>
      </c>
      <c r="I15" s="10">
        <v>6260.3582290000049</v>
      </c>
      <c r="J15" s="10">
        <v>6.1922539023076215</v>
      </c>
      <c r="K15" s="10">
        <v>9330.0995886199817</v>
      </c>
      <c r="L15" s="10">
        <v>10.16685942881235</v>
      </c>
      <c r="M15" s="10">
        <v>6260.3582290000049</v>
      </c>
      <c r="N15" s="10">
        <v>6.1922539023076215</v>
      </c>
      <c r="O15" s="2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2"/>
    </row>
    <row r="17" spans="2:15" ht="15.75">
      <c r="B17" s="10" t="s">
        <v>15</v>
      </c>
      <c r="C17" s="10">
        <v>210.91115508236908</v>
      </c>
      <c r="D17" s="10">
        <v>266.03647954668031</v>
      </c>
      <c r="E17" s="10">
        <v>56.260000000000218</v>
      </c>
      <c r="F17" s="10">
        <v>26.819021904446188</v>
      </c>
      <c r="G17" s="10">
        <v>56.404506815998957</v>
      </c>
      <c r="H17" s="10">
        <v>36.506200509092238</v>
      </c>
      <c r="I17" s="10">
        <v>55.125324464311234</v>
      </c>
      <c r="J17" s="10">
        <v>26.136751487982053</v>
      </c>
      <c r="K17" s="10">
        <v>60.07450681599903</v>
      </c>
      <c r="L17" s="10">
        <v>39.827527001203599</v>
      </c>
      <c r="M17" s="10">
        <v>55.125324464311234</v>
      </c>
      <c r="N17" s="10">
        <v>26.136751487982053</v>
      </c>
      <c r="O17" s="2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</row>
    <row r="19" spans="2:15" ht="15.75">
      <c r="B19" s="10" t="s">
        <v>17</v>
      </c>
      <c r="C19" s="10">
        <v>38566.065518900003</v>
      </c>
      <c r="D19" s="10">
        <v>40058.132895169998</v>
      </c>
      <c r="E19" s="10">
        <v>21.365843519997725</v>
      </c>
      <c r="F19" s="10">
        <v>5.336555644574003E-2</v>
      </c>
      <c r="G19" s="10">
        <v>6181.2288198999995</v>
      </c>
      <c r="H19" s="10">
        <v>19.086799409709133</v>
      </c>
      <c r="I19" s="10">
        <v>1492.0673762699953</v>
      </c>
      <c r="J19" s="10">
        <v>3.8688607619016269</v>
      </c>
      <c r="K19" s="10">
        <v>6579.6580209000094</v>
      </c>
      <c r="L19" s="10">
        <v>20.570168817212167</v>
      </c>
      <c r="M19" s="10">
        <v>1492.0673762699953</v>
      </c>
      <c r="N19" s="10">
        <v>3.8688607619016269</v>
      </c>
      <c r="O19" s="2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2:15" ht="15.75">
      <c r="B21" s="10" t="s">
        <v>18</v>
      </c>
      <c r="C21" s="10">
        <v>6208.11</v>
      </c>
      <c r="D21" s="10">
        <v>4655.47</v>
      </c>
      <c r="E21" s="10">
        <v>162.44000000000051</v>
      </c>
      <c r="F21" s="13" t="s">
        <v>24</v>
      </c>
      <c r="G21" s="13">
        <v>1958.1599999999989</v>
      </c>
      <c r="H21" s="13" t="s">
        <v>24</v>
      </c>
      <c r="I21" s="13">
        <v>-1552.6399999999994</v>
      </c>
      <c r="J21" s="13" t="s">
        <v>24</v>
      </c>
      <c r="K21" s="13">
        <v>1954.7699999999995</v>
      </c>
      <c r="L21" s="13" t="s">
        <v>24</v>
      </c>
      <c r="M21" s="13">
        <v>-1552.6399999999994</v>
      </c>
      <c r="N21" s="10"/>
      <c r="O21" s="2"/>
    </row>
    <row r="22" spans="2:15" ht="15.75">
      <c r="B22" s="10" t="s">
        <v>19</v>
      </c>
      <c r="C22" s="10">
        <v>32357.955518900006</v>
      </c>
      <c r="D22" s="10">
        <v>35402.662895169997</v>
      </c>
      <c r="E22" s="10">
        <v>-141.0741564800046</v>
      </c>
      <c r="F22" s="10">
        <v>-0.39690299383827932</v>
      </c>
      <c r="G22" s="10">
        <v>4223.0688199000033</v>
      </c>
      <c r="H22" s="10">
        <v>15.010079354789454</v>
      </c>
      <c r="I22" s="10">
        <v>3044.7073762699911</v>
      </c>
      <c r="J22" s="10">
        <v>9.4094553485976693</v>
      </c>
      <c r="K22" s="10">
        <v>4624.8880209000126</v>
      </c>
      <c r="L22" s="10">
        <v>16.676438771994992</v>
      </c>
      <c r="M22" s="10">
        <v>3044.7073762699911</v>
      </c>
      <c r="N22" s="10">
        <v>9.4094553485976693</v>
      </c>
      <c r="O22" s="2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2:15" ht="15.75">
      <c r="B24" s="10" t="s">
        <v>20</v>
      </c>
      <c r="C24" s="10">
        <v>84114.915266589989</v>
      </c>
      <c r="D24" s="10">
        <v>92389.308598779986</v>
      </c>
      <c r="E24" s="10">
        <v>2824.7085854599718</v>
      </c>
      <c r="F24" s="10">
        <v>3.1538225873167325</v>
      </c>
      <c r="G24" s="10">
        <v>6084.2284385899839</v>
      </c>
      <c r="H24" s="10">
        <v>7.7972252788203837</v>
      </c>
      <c r="I24" s="10">
        <v>8274.3933321899967</v>
      </c>
      <c r="J24" s="10">
        <v>9.8370108392376192</v>
      </c>
      <c r="K24" s="10">
        <v>3408.1531125899783</v>
      </c>
      <c r="L24" s="10">
        <v>4.2228842065138679</v>
      </c>
      <c r="M24" s="10">
        <v>8274.3933321899967</v>
      </c>
      <c r="N24" s="10">
        <v>9.8370108392376192</v>
      </c>
      <c r="O24" s="2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</row>
    <row r="26" spans="2:15" ht="15.75">
      <c r="B26" s="10" t="s">
        <v>21</v>
      </c>
      <c r="C26" s="10">
        <v>72.91</v>
      </c>
      <c r="D26" s="10">
        <v>140.25</v>
      </c>
      <c r="E26" s="10">
        <v>48.370000000000005</v>
      </c>
      <c r="F26" s="10"/>
      <c r="G26" s="10">
        <v>-127.92000000000002</v>
      </c>
      <c r="H26" s="10"/>
      <c r="I26" s="10">
        <v>67.34</v>
      </c>
      <c r="J26" s="10"/>
      <c r="K26" s="10">
        <v>-127.92000000000002</v>
      </c>
      <c r="L26" s="10"/>
      <c r="M26" s="10">
        <v>67.34</v>
      </c>
      <c r="N26" s="10"/>
      <c r="O26" s="2"/>
    </row>
    <row r="27" spans="2:15" ht="15.75">
      <c r="B27" s="10" t="s">
        <v>19</v>
      </c>
      <c r="C27" s="10">
        <v>84042.005266589986</v>
      </c>
      <c r="D27" s="10">
        <v>92249.058598779986</v>
      </c>
      <c r="E27" s="10">
        <v>2776.3385854599765</v>
      </c>
      <c r="F27" s="10">
        <v>3.1030000932649155</v>
      </c>
      <c r="G27" s="10">
        <v>6212.1484385899821</v>
      </c>
      <c r="H27" s="10">
        <v>7.9817035412496153</v>
      </c>
      <c r="I27" s="10">
        <v>8207.0533321900002</v>
      </c>
      <c r="J27" s="10">
        <v>9.7654182645408962</v>
      </c>
      <c r="K27" s="10">
        <v>3536.0731125899765</v>
      </c>
      <c r="L27" s="10">
        <v>4.392313731397846</v>
      </c>
      <c r="M27" s="10">
        <v>8207.0533321900002</v>
      </c>
      <c r="N27" s="10">
        <v>9.7654182645408962</v>
      </c>
      <c r="O27" s="2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2:15" ht="15.75">
      <c r="B29" s="10" t="s">
        <v>22</v>
      </c>
      <c r="C29" s="10">
        <v>25582.31925508237</v>
      </c>
      <c r="D29" s="10">
        <v>28873.09037954668</v>
      </c>
      <c r="E29" s="10">
        <v>264.13000000000466</v>
      </c>
      <c r="F29" s="10">
        <v>0.92324221675960783</v>
      </c>
      <c r="G29" s="10">
        <v>245.09470681600214</v>
      </c>
      <c r="H29" s="10">
        <v>0.96733052331405456</v>
      </c>
      <c r="I29" s="10">
        <v>3290.7711244643106</v>
      </c>
      <c r="J29" s="10">
        <v>12.863458905550724</v>
      </c>
      <c r="K29" s="10">
        <v>272.754706816002</v>
      </c>
      <c r="L29" s="10">
        <v>1.0776744352746475</v>
      </c>
      <c r="M29" s="10">
        <v>3290.7711244643106</v>
      </c>
      <c r="N29" s="10">
        <v>12.863458905550724</v>
      </c>
      <c r="O29" s="2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/>
    </row>
    <row r="31" spans="2:15" ht="15.75">
      <c r="B31" s="10" t="s">
        <v>23</v>
      </c>
      <c r="C31" s="10">
        <v>250.8547733396</v>
      </c>
      <c r="D31" s="10">
        <v>255.97790831560002</v>
      </c>
      <c r="E31" s="14" t="s">
        <v>24</v>
      </c>
      <c r="F31" s="14" t="s">
        <v>24</v>
      </c>
      <c r="G31" s="10">
        <v>31.80243502899998</v>
      </c>
      <c r="H31" s="10">
        <v>14.518190161433692</v>
      </c>
      <c r="I31" s="10">
        <v>5.1231349760000171</v>
      </c>
      <c r="J31" s="10">
        <v>2.042271274250167</v>
      </c>
      <c r="K31" s="10">
        <v>31.80243502899998</v>
      </c>
      <c r="L31" s="10">
        <v>14.518190161433692</v>
      </c>
      <c r="M31" s="10">
        <v>5.1231349760000171</v>
      </c>
      <c r="N31" s="10">
        <v>2.042271274250167</v>
      </c>
      <c r="O31" s="2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 spans="2:15" ht="15.75">
      <c r="B33" s="10" t="s">
        <v>25</v>
      </c>
      <c r="C33" s="10">
        <v>20594.755526000023</v>
      </c>
      <c r="D33" s="10">
        <v>21431.691382569988</v>
      </c>
      <c r="E33" s="10">
        <v>-179.63562496003578</v>
      </c>
      <c r="F33" s="10">
        <v>-0.83121052630153358</v>
      </c>
      <c r="G33" s="10">
        <v>799.10606400002143</v>
      </c>
      <c r="H33" s="10">
        <v>4.0367761893035956</v>
      </c>
      <c r="I33" s="10">
        <v>836.93585656996584</v>
      </c>
      <c r="J33" s="10">
        <v>4.0638300149441884</v>
      </c>
      <c r="K33" s="10">
        <v>2043.6043990000326</v>
      </c>
      <c r="L33" s="10">
        <v>11.016051699485644</v>
      </c>
      <c r="M33" s="10">
        <v>836.93585656996584</v>
      </c>
      <c r="N33" s="10">
        <v>4.0638300149441884</v>
      </c>
      <c r="O33" s="2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2:15" ht="15.75">
      <c r="B35" s="10" t="s">
        <v>26</v>
      </c>
      <c r="C35" s="10">
        <v>8333.4503000000004</v>
      </c>
      <c r="D35" s="10">
        <v>8981.9802999999993</v>
      </c>
      <c r="E35" s="10">
        <v>27.989999999997963</v>
      </c>
      <c r="F35" s="10">
        <v>0.3125980603306881</v>
      </c>
      <c r="G35" s="10">
        <v>-1208.2799999999988</v>
      </c>
      <c r="H35" s="10">
        <v>-12.663112056311201</v>
      </c>
      <c r="I35" s="10">
        <v>648.52999999999884</v>
      </c>
      <c r="J35" s="10">
        <v>7.7822507683282014</v>
      </c>
      <c r="K35" s="10">
        <v>-1180.3300000000017</v>
      </c>
      <c r="L35" s="10">
        <v>-12.406529925859246</v>
      </c>
      <c r="M35" s="10">
        <v>648.52999999999884</v>
      </c>
      <c r="N35" s="10">
        <v>7.7822507683282014</v>
      </c>
      <c r="O35" s="2"/>
    </row>
    <row r="36" spans="2:15" s="34" customFormat="1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3"/>
    </row>
    <row r="37" spans="2:15" s="34" customFormat="1" ht="15.75">
      <c r="B37" s="30" t="s">
        <v>27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5"/>
    </row>
    <row r="38" spans="2:15" s="34" customFormat="1" ht="18">
      <c r="B38" s="31" t="s">
        <v>28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6"/>
    </row>
    <row r="39" spans="2:15" ht="18.75" customHeight="1">
      <c r="B39" s="15"/>
      <c r="C39" s="16"/>
      <c r="D39" s="16"/>
      <c r="E39" s="16"/>
      <c r="F39" s="16"/>
      <c r="G39" s="16"/>
      <c r="H39" s="16"/>
      <c r="I39" s="15"/>
      <c r="J39" s="17"/>
      <c r="K39" s="17"/>
      <c r="L39" s="17"/>
      <c r="M39" s="17"/>
      <c r="N39" s="16"/>
      <c r="O39" s="18"/>
    </row>
    <row r="40" spans="2:15" ht="15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2:15" ht="15.75">
      <c r="B41" s="2"/>
      <c r="C41" s="2"/>
      <c r="D41" s="2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6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7:N37"/>
  </mergeCells>
  <pageMargins left="0.25" right="0.25" top="0.75" bottom="0.75" header="0.3" footer="0.3"/>
  <pageSetup paperSize="9" scale="66" orientation="landscape" r:id="rId1"/>
  <ignoredErrors>
    <ignoredError sqref="G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Aniket Manval</cp:lastModifiedBy>
  <cp:lastPrinted>2018-04-11T05:27:39Z</cp:lastPrinted>
  <dcterms:created xsi:type="dcterms:W3CDTF">2018-04-11T05:27:14Z</dcterms:created>
  <dcterms:modified xsi:type="dcterms:W3CDTF">2018-04-11T11:15:12Z</dcterms:modified>
</cp:coreProperties>
</file>