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S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I6" i="1"/>
</calcChain>
</file>

<file path=xl/sharedStrings.xml><?xml version="1.0" encoding="utf-8"?>
<sst xmlns="http://schemas.openxmlformats.org/spreadsheetml/2006/main" count="44" uniqueCount="30">
  <si>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</si>
  <si>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</si>
  <si>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</si>
  <si>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</si>
  <si>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</si>
  <si>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</si>
  <si>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</si>
  <si>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</si>
  <si>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</si>
  <si>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</si>
  <si>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</si>
  <si>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</si>
  <si>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</si>
  <si>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</si>
  <si>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</si>
  <si>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</si>
  <si>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</si>
  <si>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</si>
  <si>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</si>
  <si>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</si>
  <si>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</si>
  <si>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</si>
  <si>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</si>
  <si>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</si>
  <si>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</si>
  <si>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</si>
  <si>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</si>
  <si>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2015-16*</t>
  </si>
  <si>
    <t>* April 1, 2016 over March 31, 2015</t>
  </si>
  <si>
    <t>Note :  Data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</si>
</sst>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[$-409]mmmm\ d\,\ yyyy;@"/>
    <numFmt numFmtId="166" formatCode="mmm\ dd"/>
    <numFmt numFmtId="167" formatCode="0.0"/>
    <numFmt numFmtId="168" formatCode="0_)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2" fillId="2" borderId="0" xfId="0" applyFont="1" applyFill="1"/>
    <xf numFmtId="164" fontId="0" fillId="2" borderId="0" xfId="0" applyFill="1"/>
    <xf numFmtId="166" fontId="0" fillId="2" borderId="0" xfId="0" applyNumberFormat="1" applyFill="1"/>
    <xf numFmtId="164" fontId="10" fillId="2" borderId="0" xfId="0" applyFont="1" applyFill="1"/>
    <xf numFmtId="168" fontId="0" fillId="2" borderId="0" xfId="0" applyNumberFormat="1" applyFill="1"/>
    <xf numFmtId="165" fontId="5" fillId="2" borderId="0" xfId="0" applyNumberFormat="1" applyFont="1" applyFill="1" applyBorder="1" applyAlignment="1" applyProtection="1">
      <alignment horizontal="center" vertical="center"/>
      <protection locked="0"/>
    </xf>
    <xf numFmtId="1" fontId="6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1" fillId="2" borderId="1" xfId="0" applyFont="1" applyFill="1" applyBorder="1" applyAlignment="1">
      <alignment horizontal="center"/>
    </xf>
    <xf numFmtId="164" fontId="2" fillId="2" borderId="1" xfId="0" applyFont="1" applyFill="1" applyBorder="1"/>
    <xf numFmtId="164" fontId="2" fillId="2" borderId="1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 applyProtection="1">
      <alignment horizontal="left" vertical="center"/>
      <protection locked="0"/>
    </xf>
    <xf numFmtId="167" fontId="5" fillId="2" borderId="1" xfId="0" applyNumberFormat="1" applyFont="1" applyFill="1" applyBorder="1" applyAlignment="1" applyProtection="1">
      <alignment vertical="center"/>
      <protection locked="0"/>
    </xf>
    <xf numFmtId="167" fontId="6" fillId="2" borderId="1" xfId="0" applyNumberFormat="1" applyFont="1" applyFill="1" applyBorder="1" applyAlignment="1" applyProtection="1">
      <alignment vertical="center"/>
      <protection locked="0"/>
    </xf>
    <xf numFmtId="167" fontId="7" fillId="2" borderId="1" xfId="0" applyNumberFormat="1" applyFont="1" applyFill="1" applyBorder="1" applyAlignment="1" applyProtection="1">
      <alignment vertical="center"/>
      <protection locked="0"/>
    </xf>
    <xf numFmtId="167" fontId="7" fillId="2" borderId="1" xfId="0" applyNumberFormat="1" applyFont="1" applyFill="1" applyBorder="1" applyAlignment="1" applyProtection="1">
      <alignment vertical="center"/>
    </xf>
    <xf numFmtId="167" fontId="6" fillId="2" borderId="1" xfId="0" applyNumberFormat="1" applyFont="1" applyFill="1" applyBorder="1" applyAlignment="1" applyProtection="1">
      <alignment horizontal="right" vertical="center"/>
      <protection locked="0"/>
    </xf>
    <xf numFmtId="167" fontId="6" fillId="2" borderId="1" xfId="0" quotePrefix="1" applyNumberFormat="1" applyFont="1" applyFill="1" applyBorder="1" applyAlignment="1" applyProtection="1">
      <alignment horizontal="righ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AppData\Local\Temp\Rar$DIa0.303\MSCOMP%2017.03.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new-wfcr-slide"/>
      <sheetName val="Chart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2015-16</v>
          </cell>
          <cell r="M84" t="str">
            <v>2016-17</v>
          </cell>
        </row>
        <row r="86">
          <cell r="F86">
            <v>42460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0"/>
  <sheetViews>
    <sheetView tabSelected="1" zoomScale="78" zoomScaleNormal="78" workbookViewId="0">
      <selection activeCell="A2" sqref="A2"/>
    </sheetView>
  </sheetViews>
  <sheetFormatPr defaultRowHeight="15"/>
  <cols>
    <col min="1" max="1" width="3.21875" style="2" customWidth="1"/>
    <col min="2" max="2" width="40.109375" style="2" customWidth="1"/>
    <col min="3" max="3" width="10.6640625" style="2" customWidth="1"/>
    <col min="4" max="4" width="10.44140625" style="2" customWidth="1"/>
    <col min="5" max="12" width="8.88671875" style="2"/>
    <col min="13" max="13" width="10" style="2" customWidth="1"/>
    <col min="14" max="14" width="10.109375" style="2" customWidth="1"/>
    <col min="15" max="15" width="8.88671875" style="2"/>
    <col min="16" max="16" width="12.6640625" style="2" bestFit="1" customWidth="1"/>
    <col min="17" max="16384" width="8.88671875" style="2"/>
  </cols>
  <sheetData>
    <row r="2" spans="2:17" ht="16.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</row>
    <row r="3" spans="2:17" ht="15.75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</row>
    <row r="4" spans="2:17" ht="15.75">
      <c r="B4" s="30"/>
      <c r="C4" s="20" t="s">
        <v>2</v>
      </c>
      <c r="D4" s="20"/>
      <c r="E4" s="20" t="s">
        <v>3</v>
      </c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2:17" ht="15.75">
      <c r="B5" s="30"/>
      <c r="C5" s="20">
        <v>2016</v>
      </c>
      <c r="D5" s="20">
        <v>2017</v>
      </c>
      <c r="E5" s="21" t="s">
        <v>4</v>
      </c>
      <c r="F5" s="21"/>
      <c r="G5" s="20" t="s">
        <v>5</v>
      </c>
      <c r="H5" s="20"/>
      <c r="I5" s="20"/>
      <c r="J5" s="20"/>
      <c r="K5" s="20" t="s">
        <v>6</v>
      </c>
      <c r="L5" s="20"/>
      <c r="M5" s="20"/>
      <c r="N5" s="20"/>
      <c r="O5" s="1"/>
    </row>
    <row r="6" spans="2:17" ht="15.75">
      <c r="B6" s="30"/>
      <c r="C6" s="20"/>
      <c r="D6" s="20"/>
      <c r="E6" s="21"/>
      <c r="F6" s="21"/>
      <c r="G6" s="20" t="s">
        <v>27</v>
      </c>
      <c r="H6" s="20"/>
      <c r="I6" s="20" t="str">
        <f>[1]review!M84</f>
        <v>2016-17</v>
      </c>
      <c r="J6" s="20"/>
      <c r="K6" s="22">
        <v>2016</v>
      </c>
      <c r="L6" s="22"/>
      <c r="M6" s="22">
        <v>2017</v>
      </c>
      <c r="N6" s="22"/>
      <c r="O6" s="1"/>
      <c r="P6" s="3"/>
    </row>
    <row r="7" spans="2:17" ht="15.75">
      <c r="B7" s="31" t="s">
        <v>7</v>
      </c>
      <c r="C7" s="32">
        <f>[1]review!F86</f>
        <v>42460</v>
      </c>
      <c r="D7" s="33">
        <v>11413</v>
      </c>
      <c r="E7" s="31" t="s">
        <v>8</v>
      </c>
      <c r="F7" s="31" t="s">
        <v>9</v>
      </c>
      <c r="G7" s="31" t="s">
        <v>8</v>
      </c>
      <c r="H7" s="31" t="s">
        <v>9</v>
      </c>
      <c r="I7" s="31" t="s">
        <v>8</v>
      </c>
      <c r="J7" s="31" t="s">
        <v>9</v>
      </c>
      <c r="K7" s="31" t="s">
        <v>8</v>
      </c>
      <c r="L7" s="31" t="s">
        <v>9</v>
      </c>
      <c r="M7" s="31" t="s">
        <v>8</v>
      </c>
      <c r="N7" s="31" t="s">
        <v>9</v>
      </c>
      <c r="O7" s="1"/>
    </row>
    <row r="8" spans="2:17" ht="15.75"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1"/>
    </row>
    <row r="9" spans="2:17" ht="15.75">
      <c r="B9" s="23" t="s">
        <v>10</v>
      </c>
      <c r="C9" s="24">
        <v>116176.15095157697</v>
      </c>
      <c r="D9" s="24">
        <v>128390.76632961196</v>
      </c>
      <c r="E9" s="24">
        <v>3288.5631403629959</v>
      </c>
      <c r="F9" s="24">
        <v>2.6287012191049954</v>
      </c>
      <c r="G9" s="24">
        <v>14168.957582515839</v>
      </c>
      <c r="H9" s="24">
        <v>13.430077960914574</v>
      </c>
      <c r="I9" s="24">
        <v>12214.615378034985</v>
      </c>
      <c r="J9" s="24">
        <v>10.513875075036804</v>
      </c>
      <c r="K9" s="24">
        <v>10892.962675275849</v>
      </c>
      <c r="L9" s="24">
        <v>10.013969228485493</v>
      </c>
      <c r="M9" s="24">
        <v>8720.1309180349781</v>
      </c>
      <c r="N9" s="24">
        <v>7.2867758143376493</v>
      </c>
      <c r="O9" s="1"/>
      <c r="P9" s="4"/>
    </row>
    <row r="10" spans="2:17" ht="15.75">
      <c r="B10" s="25"/>
      <c r="C10" s="25"/>
      <c r="D10" s="18"/>
      <c r="E10" s="25"/>
      <c r="F10" s="25"/>
      <c r="G10" s="26"/>
      <c r="H10" s="27"/>
      <c r="I10" s="25"/>
      <c r="J10" s="25"/>
      <c r="K10" s="25"/>
      <c r="L10" s="25"/>
      <c r="M10" s="25"/>
      <c r="N10" s="25"/>
      <c r="O10" s="1"/>
    </row>
    <row r="11" spans="2:17" ht="15.75">
      <c r="B11" s="23" t="s">
        <v>11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"/>
      <c r="P11" s="5"/>
    </row>
    <row r="12" spans="2:17" ht="15.75">
      <c r="B12" s="25" t="s">
        <v>12</v>
      </c>
      <c r="C12" s="25">
        <v>15972.538844310602</v>
      </c>
      <c r="D12" s="25">
        <v>12637.6813467996</v>
      </c>
      <c r="E12" s="25">
        <v>499.42133494299924</v>
      </c>
      <c r="F12" s="25">
        <v>4.1144392561632941</v>
      </c>
      <c r="G12" s="25">
        <v>2090.271853551003</v>
      </c>
      <c r="H12" s="25">
        <v>15.079351210043843</v>
      </c>
      <c r="I12" s="25">
        <v>-3334.8574975110023</v>
      </c>
      <c r="J12" s="25">
        <v>-20.878693925974545</v>
      </c>
      <c r="K12" s="25">
        <v>2075.9383561110026</v>
      </c>
      <c r="L12" s="25">
        <v>14.960478922191092</v>
      </c>
      <c r="M12" s="25">
        <v>-3314.4060745110037</v>
      </c>
      <c r="N12" s="25">
        <v>-20.777256210890901</v>
      </c>
      <c r="O12" s="1"/>
    </row>
    <row r="13" spans="2:17" ht="15.75">
      <c r="B13" s="25"/>
      <c r="C13" s="25"/>
      <c r="D13" s="25"/>
      <c r="E13" s="25"/>
      <c r="F13" s="25"/>
      <c r="G13" s="26"/>
      <c r="H13" s="27"/>
      <c r="I13" s="25"/>
      <c r="J13" s="25"/>
      <c r="K13" s="25"/>
      <c r="L13" s="25"/>
      <c r="M13" s="25"/>
      <c r="N13" s="25"/>
      <c r="O13" s="1"/>
      <c r="P13" s="6"/>
      <c r="Q13" s="6"/>
    </row>
    <row r="14" spans="2:17" ht="15.75">
      <c r="B14" s="25" t="s">
        <v>13</v>
      </c>
      <c r="C14" s="25">
        <v>9898.3374860000022</v>
      </c>
      <c r="D14" s="25">
        <v>14095.401443709998</v>
      </c>
      <c r="E14" s="25">
        <v>1355.5795431099978</v>
      </c>
      <c r="F14" s="25">
        <v>10.640490531866499</v>
      </c>
      <c r="G14" s="25">
        <v>2881.6571309999999</v>
      </c>
      <c r="H14" s="25">
        <v>32.318896352799506</v>
      </c>
      <c r="I14" s="25">
        <v>4197.0639577099955</v>
      </c>
      <c r="J14" s="25">
        <v>42.401705979880298</v>
      </c>
      <c r="K14" s="25">
        <v>1397.4666859999998</v>
      </c>
      <c r="L14" s="25">
        <v>13.436516547394014</v>
      </c>
      <c r="M14" s="25">
        <v>2297.4214917099962</v>
      </c>
      <c r="N14" s="25">
        <v>19.473007252572383</v>
      </c>
      <c r="O14" s="1"/>
      <c r="P14" s="7"/>
    </row>
    <row r="15" spans="2:17" ht="15.75">
      <c r="B15" s="25" t="s">
        <v>14</v>
      </c>
      <c r="C15" s="25">
        <v>90150.767972999995</v>
      </c>
      <c r="D15" s="25">
        <v>101446.77238401999</v>
      </c>
      <c r="E15" s="25">
        <v>1382.592262310005</v>
      </c>
      <c r="F15" s="25">
        <v>1.3817054820499517</v>
      </c>
      <c r="G15" s="25">
        <v>9192.0918677999871</v>
      </c>
      <c r="H15" s="25">
        <v>11.131453891133329</v>
      </c>
      <c r="I15" s="25">
        <v>11296.004411019996</v>
      </c>
      <c r="J15" s="25">
        <v>12.53012554968265</v>
      </c>
      <c r="K15" s="25">
        <v>7416.7610569999961</v>
      </c>
      <c r="L15" s="25">
        <v>8.7925309893900216</v>
      </c>
      <c r="M15" s="25">
        <v>9677.0409940199897</v>
      </c>
      <c r="N15" s="25">
        <v>10.544915897045419</v>
      </c>
      <c r="O15" s="1"/>
    </row>
    <row r="16" spans="2:17" ht="15.75">
      <c r="B16" s="25"/>
      <c r="C16" s="25"/>
      <c r="D16" s="25"/>
      <c r="E16" s="25"/>
      <c r="F16" s="25"/>
      <c r="G16" s="26"/>
      <c r="H16" s="27"/>
      <c r="I16" s="25"/>
      <c r="J16" s="25"/>
      <c r="K16" s="25"/>
      <c r="L16" s="25"/>
      <c r="M16" s="25"/>
      <c r="N16" s="25"/>
      <c r="O16" s="1"/>
    </row>
    <row r="17" spans="2:15" ht="15.75">
      <c r="B17" s="25" t="s">
        <v>15</v>
      </c>
      <c r="C17" s="25">
        <v>154.50664826637012</v>
      </c>
      <c r="D17" s="25">
        <v>210.91115508236908</v>
      </c>
      <c r="E17" s="25">
        <v>50.969999999998436</v>
      </c>
      <c r="F17" s="25">
        <v>31.867970425590954</v>
      </c>
      <c r="G17" s="25">
        <v>4.9367301648496777</v>
      </c>
      <c r="H17" s="25">
        <v>3.3836414914329103</v>
      </c>
      <c r="I17" s="25">
        <v>56.404506815998957</v>
      </c>
      <c r="J17" s="25">
        <v>36.506200509092238</v>
      </c>
      <c r="K17" s="25">
        <v>2.7965761648497391</v>
      </c>
      <c r="L17" s="25">
        <v>1.8890670108103924</v>
      </c>
      <c r="M17" s="25">
        <v>60.07450681599903</v>
      </c>
      <c r="N17" s="25">
        <v>39.827527001203599</v>
      </c>
      <c r="O17" s="1"/>
    </row>
    <row r="18" spans="2:15" ht="15.75">
      <c r="B18" s="23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"/>
    </row>
    <row r="19" spans="2:15" ht="15.75">
      <c r="B19" s="25" t="s">
        <v>17</v>
      </c>
      <c r="C19" s="25">
        <v>32384.836699000003</v>
      </c>
      <c r="D19" s="25">
        <v>38694.252265900002</v>
      </c>
      <c r="E19" s="25">
        <v>-1423.9363852399911</v>
      </c>
      <c r="F19" s="25">
        <v>-3.5493536301508186</v>
      </c>
      <c r="G19" s="25">
        <v>1912.4670139889968</v>
      </c>
      <c r="H19" s="25">
        <v>6.3592165948648205</v>
      </c>
      <c r="I19" s="25">
        <v>6309.4155668999992</v>
      </c>
      <c r="J19" s="25">
        <v>19.482622764297666</v>
      </c>
      <c r="K19" s="25">
        <v>1064.6454993526604</v>
      </c>
      <c r="L19" s="25">
        <v>3.4430298616205413</v>
      </c>
      <c r="M19" s="25">
        <v>6707.8447679000092</v>
      </c>
      <c r="N19" s="25">
        <v>20.970922628055146</v>
      </c>
      <c r="O19" s="1"/>
    </row>
    <row r="20" spans="2:15" ht="15.7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"/>
    </row>
    <row r="21" spans="2:15" ht="15.75">
      <c r="B21" s="25" t="s">
        <v>18</v>
      </c>
      <c r="C21" s="25">
        <v>4249.9500000000007</v>
      </c>
      <c r="D21" s="25">
        <v>6208.11</v>
      </c>
      <c r="E21" s="25">
        <v>248.36999999999989</v>
      </c>
      <c r="F21" s="28" t="s">
        <v>24</v>
      </c>
      <c r="G21" s="28">
        <v>608.10883498900921</v>
      </c>
      <c r="H21" s="28" t="s">
        <v>24</v>
      </c>
      <c r="I21" s="28">
        <v>1958.1599999999989</v>
      </c>
      <c r="J21" s="28" t="s">
        <v>24</v>
      </c>
      <c r="K21" s="28">
        <v>215.32410735266967</v>
      </c>
      <c r="L21" s="28" t="s">
        <v>24</v>
      </c>
      <c r="M21" s="28">
        <v>1954.7699999999995</v>
      </c>
      <c r="N21" s="25"/>
      <c r="O21" s="1"/>
    </row>
    <row r="22" spans="2:15" ht="15.75">
      <c r="B22" s="25" t="s">
        <v>19</v>
      </c>
      <c r="C22" s="25">
        <v>28134.886699000002</v>
      </c>
      <c r="D22" s="25">
        <v>32486.142265900002</v>
      </c>
      <c r="E22" s="25">
        <v>-1672.3063852399937</v>
      </c>
      <c r="F22" s="25">
        <v>-4.8957328311927961</v>
      </c>
      <c r="G22" s="25">
        <v>1304.358178999988</v>
      </c>
      <c r="H22" s="25">
        <v>4.9353835757021427</v>
      </c>
      <c r="I22" s="25">
        <v>4351.2555668999994</v>
      </c>
      <c r="J22" s="25">
        <v>15.465694294246637</v>
      </c>
      <c r="K22" s="25">
        <v>849.32139199999074</v>
      </c>
      <c r="L22" s="25">
        <v>3.159237513444737</v>
      </c>
      <c r="M22" s="25">
        <v>4753.0747679000087</v>
      </c>
      <c r="N22" s="25">
        <v>17.138655030651705</v>
      </c>
      <c r="O22" s="1"/>
    </row>
    <row r="23" spans="2:15" ht="15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"/>
    </row>
    <row r="24" spans="2:15" ht="15.75">
      <c r="B24" s="25" t="s">
        <v>20</v>
      </c>
      <c r="C24" s="25">
        <v>78030.686828000005</v>
      </c>
      <c r="D24" s="25">
        <v>84517.875213690015</v>
      </c>
      <c r="E24" s="25">
        <v>3215.8022933400352</v>
      </c>
      <c r="F24" s="25">
        <v>3.9553755246689621</v>
      </c>
      <c r="G24" s="25">
        <v>10209.522925000012</v>
      </c>
      <c r="H24" s="25">
        <v>14.482159920952176</v>
      </c>
      <c r="I24" s="25">
        <v>6487.1883856900095</v>
      </c>
      <c r="J24" s="25">
        <v>8.3136374282972358</v>
      </c>
      <c r="K24" s="25">
        <v>7558.9059970000235</v>
      </c>
      <c r="L24" s="25">
        <v>10.333735524355028</v>
      </c>
      <c r="M24" s="25">
        <v>3811.1130596900039</v>
      </c>
      <c r="N24" s="25">
        <v>4.7221731586974789</v>
      </c>
      <c r="O24" s="1"/>
    </row>
    <row r="25" spans="2:15" ht="15.7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"/>
    </row>
    <row r="26" spans="2:15" ht="15.75">
      <c r="B26" s="25" t="s">
        <v>21</v>
      </c>
      <c r="C26" s="25">
        <v>200.83</v>
      </c>
      <c r="D26" s="25">
        <v>72.91</v>
      </c>
      <c r="E26" s="25">
        <v>26.119999999999997</v>
      </c>
      <c r="F26" s="25"/>
      <c r="G26" s="25">
        <v>52.362700000000018</v>
      </c>
      <c r="H26" s="25"/>
      <c r="I26" s="25">
        <v>-127.92000000000002</v>
      </c>
      <c r="J26" s="25"/>
      <c r="K26" s="25">
        <v>52.362700000000018</v>
      </c>
      <c r="L26" s="25"/>
      <c r="M26" s="25">
        <v>-127.92000000000002</v>
      </c>
      <c r="N26" s="25"/>
      <c r="O26" s="1"/>
    </row>
    <row r="27" spans="2:15" ht="15.75">
      <c r="B27" s="25" t="s">
        <v>19</v>
      </c>
      <c r="C27" s="25">
        <v>77829.856828000004</v>
      </c>
      <c r="D27" s="25">
        <v>84444.965213690011</v>
      </c>
      <c r="E27" s="25">
        <v>3189.6822933400254</v>
      </c>
      <c r="F27" s="25">
        <v>3.9255075838781988</v>
      </c>
      <c r="G27" s="25">
        <v>10157.160225000014</v>
      </c>
      <c r="H27" s="25">
        <v>14.438290742660302</v>
      </c>
      <c r="I27" s="25">
        <v>6615.1083856900077</v>
      </c>
      <c r="J27" s="25">
        <v>8.4994482262880915</v>
      </c>
      <c r="K27" s="25">
        <v>7506.5432970000256</v>
      </c>
      <c r="L27" s="25">
        <v>10.283022110917599</v>
      </c>
      <c r="M27" s="25">
        <v>3939.0330596900021</v>
      </c>
      <c r="N27" s="25">
        <v>4.8928482091916106</v>
      </c>
      <c r="O27" s="1"/>
    </row>
    <row r="28" spans="2:15" ht="15.7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"/>
    </row>
    <row r="29" spans="2:15" ht="15.75">
      <c r="B29" s="25" t="s">
        <v>22</v>
      </c>
      <c r="C29" s="25">
        <v>25337.224548266367</v>
      </c>
      <c r="D29" s="25">
        <v>24920.06995508237</v>
      </c>
      <c r="E29" s="25">
        <v>-74.090000000000146</v>
      </c>
      <c r="F29" s="25">
        <v>-0.29642924640455665</v>
      </c>
      <c r="G29" s="25">
        <v>2803.0705816309928</v>
      </c>
      <c r="H29" s="25">
        <v>12.454496847827071</v>
      </c>
      <c r="I29" s="25">
        <v>-417.15459318399735</v>
      </c>
      <c r="J29" s="25">
        <v>-1.6464099782884076</v>
      </c>
      <c r="K29" s="25">
        <v>2719.6301265059956</v>
      </c>
      <c r="L29" s="25">
        <v>12.039123601378133</v>
      </c>
      <c r="M29" s="25">
        <v>-389.49459318399749</v>
      </c>
      <c r="N29" s="25">
        <v>-1.5389225383203076</v>
      </c>
      <c r="O29" s="1"/>
    </row>
    <row r="30" spans="2:15" ht="15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"/>
    </row>
    <row r="31" spans="2:15" ht="15.75">
      <c r="B31" s="25" t="s">
        <v>23</v>
      </c>
      <c r="C31" s="25">
        <v>219.05233831060002</v>
      </c>
      <c r="D31" s="25">
        <v>250.8547733396</v>
      </c>
      <c r="E31" s="29" t="s">
        <v>24</v>
      </c>
      <c r="F31" s="29" t="s">
        <v>24</v>
      </c>
      <c r="G31" s="25">
        <v>24.759083111000024</v>
      </c>
      <c r="H31" s="25">
        <v>12.743151112252812</v>
      </c>
      <c r="I31" s="25">
        <v>31.80243502899998</v>
      </c>
      <c r="J31" s="25">
        <v>14.518190161433692</v>
      </c>
      <c r="K31" s="25">
        <v>24.759083111000024</v>
      </c>
      <c r="L31" s="25">
        <v>12.743151112252812</v>
      </c>
      <c r="M31" s="25">
        <v>31.80243502899998</v>
      </c>
      <c r="N31" s="25">
        <v>14.518190161433692</v>
      </c>
      <c r="O31" s="1"/>
    </row>
    <row r="32" spans="2:15" ht="15.7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"/>
    </row>
    <row r="33" spans="2:15" ht="15.75">
      <c r="B33" s="25" t="s">
        <v>25</v>
      </c>
      <c r="C33" s="25">
        <v>19795.649462000001</v>
      </c>
      <c r="D33" s="25">
        <v>19992.285878400042</v>
      </c>
      <c r="E33" s="25">
        <v>-1569.3874982099514</v>
      </c>
      <c r="F33" s="25">
        <v>-7.2785978657501413</v>
      </c>
      <c r="G33" s="25">
        <v>780.86202121517272</v>
      </c>
      <c r="H33" s="25">
        <v>4.394199872420625</v>
      </c>
      <c r="I33" s="25">
        <v>196.63641640004062</v>
      </c>
      <c r="J33" s="25">
        <v>0.99333147304667391</v>
      </c>
      <c r="K33" s="25">
        <v>474.97803069383372</v>
      </c>
      <c r="L33" s="25">
        <v>2.6276470587178373</v>
      </c>
      <c r="M33" s="25">
        <v>1441.1347514000518</v>
      </c>
      <c r="N33" s="25">
        <v>7.7684384194497458</v>
      </c>
      <c r="O33" s="1"/>
    </row>
    <row r="34" spans="2:15" ht="15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"/>
    </row>
    <row r="35" spans="2:15" ht="15.75">
      <c r="B35" s="25" t="s">
        <v>26</v>
      </c>
      <c r="C35" s="25">
        <v>9541.7302999999993</v>
      </c>
      <c r="D35" s="25">
        <v>8333.4503000000004</v>
      </c>
      <c r="E35" s="25">
        <v>-237.55999999999949</v>
      </c>
      <c r="F35" s="25">
        <v>-2.7716685861408834</v>
      </c>
      <c r="G35" s="25">
        <v>1661.0476433411513</v>
      </c>
      <c r="H35" s="25">
        <v>21.15247921922618</v>
      </c>
      <c r="I35" s="25">
        <v>-1208.2799999999988</v>
      </c>
      <c r="J35" s="25">
        <v>-12.663112056311201</v>
      </c>
      <c r="K35" s="25">
        <v>1488.9409753411519</v>
      </c>
      <c r="L35" s="25">
        <v>18.554153112647516</v>
      </c>
      <c r="M35" s="25">
        <v>-1180.3300000000017</v>
      </c>
      <c r="N35" s="25">
        <v>-12.406529925859246</v>
      </c>
      <c r="O35" s="1"/>
    </row>
    <row r="36" spans="2:15">
      <c r="B36" s="8" t="s">
        <v>28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2:15" ht="15.75">
      <c r="B37" s="10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</row>
    <row r="38" spans="2:15" ht="18.75" customHeight="1">
      <c r="B38" s="12"/>
      <c r="C38" s="10"/>
      <c r="D38" s="10"/>
      <c r="E38" s="10"/>
      <c r="F38" s="10"/>
      <c r="G38" s="10"/>
      <c r="H38" s="10"/>
      <c r="I38" s="12"/>
      <c r="J38" s="13"/>
      <c r="K38" s="13"/>
      <c r="L38" s="13"/>
      <c r="M38" s="13"/>
      <c r="N38" s="10"/>
      <c r="O38" s="14"/>
    </row>
    <row r="39" spans="2:15" ht="15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 ht="15.75">
      <c r="B40" s="1"/>
      <c r="C40" s="1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15">
    <mergeCell ref="P13:Q13"/>
    <mergeCell ref="K6:L6"/>
    <mergeCell ref="M6:N6"/>
    <mergeCell ref="B39:O39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</mergeCells>
  <pageMargins left="0.25" right="0.25" top="0.75" bottom="0.75" header="0.3" footer="0.3"/>
  <pageSetup paperSize="9" scale="6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Manoj Tiwari</cp:lastModifiedBy>
  <cp:lastPrinted>2017-04-12T13:48:10Z</cp:lastPrinted>
  <dcterms:created xsi:type="dcterms:W3CDTF">2017-03-31T05:18:23Z</dcterms:created>
  <dcterms:modified xsi:type="dcterms:W3CDTF">2017-04-12T14:11:10Z</dcterms:modified>
</cp:coreProperties>
</file>