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155"/>
  </bookViews>
  <sheets>
    <sheet name="Press Release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M6" i="1"/>
  <c r="K6" i="1"/>
  <c r="I6" i="1"/>
  <c r="G6" i="1"/>
</calcChain>
</file>

<file path=xl/sharedStrings.xml><?xml version="1.0" encoding="utf-8"?>
<sst xmlns="http://schemas.openxmlformats.org/spreadsheetml/2006/main" count="43" uniqueCount="29">
  <si>
    <t>Statement on Money Supply</t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</si>
  <si>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</si>
  <si>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</si>
  <si>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</si>
  <si>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</si>
  <si>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</si>
  <si>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</si>
  <si>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</si>
  <si>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</si>
  <si>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</si>
  <si>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</si>
  <si>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</si>
  <si>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</si>
  <si>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</si>
  <si>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</si>
  <si>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</si>
  <si>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</si>
  <si>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</si>
  <si>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</si>
  <si>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</si>
  <si>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</si>
  <si>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</si>
  <si>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</si>
  <si>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</si>
  <si>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</si>
  <si>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</si>
  <si>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</si>
  <si>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>(₹</t>
    </r>
    <r>
      <rPr>
        <sz val="10"/>
        <color indexed="8"/>
        <rFont val="Arial"/>
        <family val="2"/>
      </rPr>
      <t xml:space="preserve"> billion)</t>
    </r>
  </si>
  <si>
    <r>
      <t>2.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</si>
</sst>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[$-409]mmmm\ d\,\ yyyy;@"/>
    <numFmt numFmtId="166" formatCode="mmm\ dd"/>
    <numFmt numFmtId="167" formatCode="0.0"/>
  </numFmts>
  <fonts count="9" x14ac:knownFonts="1">
    <font>
      <sz val="12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8">
    <xf numFmtId="164" fontId="0" fillId="0" borderId="0" xfId="0"/>
    <xf numFmtId="164" fontId="2" fillId="2" borderId="7" xfId="0" applyFont="1" applyFill="1" applyBorder="1" applyAlignment="1">
      <alignment horizontal="center"/>
    </xf>
    <xf numFmtId="164" fontId="3" fillId="2" borderId="0" xfId="0" applyFont="1" applyFill="1"/>
    <xf numFmtId="164" fontId="1" fillId="2" borderId="0" xfId="0" applyFont="1" applyFill="1"/>
    <xf numFmtId="164" fontId="3" fillId="2" borderId="4" xfId="0" applyFont="1" applyFill="1" applyBorder="1" applyAlignment="1">
      <alignment horizontal="right"/>
    </xf>
    <xf numFmtId="164" fontId="3" fillId="2" borderId="2" xfId="0" applyFont="1" applyFill="1" applyBorder="1" applyAlignment="1">
      <alignment horizontal="right"/>
    </xf>
    <xf numFmtId="164" fontId="3" fillId="2" borderId="3" xfId="0" applyFont="1" applyFill="1" applyBorder="1" applyAlignment="1">
      <alignment horizontal="right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  <xf numFmtId="166" fontId="5" fillId="2" borderId="7" xfId="0" applyNumberFormat="1" applyFont="1" applyFill="1" applyBorder="1" applyAlignment="1" applyProtection="1">
      <alignment horizontal="center" vertical="center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67" fontId="5" fillId="2" borderId="7" xfId="0" applyNumberFormat="1" applyFont="1" applyFill="1" applyBorder="1" applyAlignment="1" applyProtection="1">
      <alignment horizontal="left" vertical="center"/>
      <protection locked="0"/>
    </xf>
    <xf numFmtId="167" fontId="5" fillId="2" borderId="7" xfId="0" applyNumberFormat="1" applyFont="1" applyFill="1" applyBorder="1" applyAlignment="1" applyProtection="1">
      <alignment vertical="center"/>
      <protection locked="0"/>
    </xf>
    <xf numFmtId="167" fontId="1" fillId="2" borderId="7" xfId="0" applyNumberFormat="1" applyFont="1" applyFill="1" applyBorder="1" applyAlignment="1" applyProtection="1">
      <alignment vertical="center"/>
      <protection locked="0"/>
    </xf>
    <xf numFmtId="164" fontId="3" fillId="2" borderId="7" xfId="0" applyFont="1" applyFill="1" applyBorder="1"/>
    <xf numFmtId="167" fontId="6" fillId="2" borderId="7" xfId="0" applyNumberFormat="1" applyFont="1" applyFill="1" applyBorder="1" applyAlignment="1" applyProtection="1">
      <alignment vertical="center"/>
      <protection locked="0"/>
    </xf>
    <xf numFmtId="167" fontId="6" fillId="2" borderId="7" xfId="0" applyNumberFormat="1" applyFont="1" applyFill="1" applyBorder="1" applyAlignment="1" applyProtection="1">
      <alignment vertical="center"/>
    </xf>
    <xf numFmtId="167" fontId="1" fillId="2" borderId="7" xfId="0" applyNumberFormat="1" applyFont="1" applyFill="1" applyBorder="1" applyAlignment="1" applyProtection="1">
      <alignment horizontal="right" vertical="center"/>
      <protection locked="0"/>
    </xf>
    <xf numFmtId="167" fontId="1" fillId="2" borderId="7" xfId="0" quotePrefix="1" applyNumberFormat="1" applyFont="1" applyFill="1" applyBorder="1" applyAlignment="1" applyProtection="1">
      <alignment horizontal="right" vertical="center"/>
      <protection locked="0"/>
    </xf>
    <xf numFmtId="0" fontId="1" fillId="2" borderId="7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Alignment="1">
      <alignment horizontal="left" vertical="center"/>
    </xf>
    <xf numFmtId="0" fontId="1" fillId="2" borderId="0" xfId="0" quotePrefix="1" applyNumberFormat="1" applyFont="1" applyFill="1" applyAlignment="1">
      <alignment horizontal="left" vertical="center"/>
    </xf>
    <xf numFmtId="0" fontId="1" fillId="2" borderId="7" xfId="0" applyNumberFormat="1" applyFont="1" applyFill="1" applyBorder="1" applyAlignment="1">
      <alignment vertical="center"/>
    </xf>
    <xf numFmtId="0" fontId="1" fillId="2" borderId="0" xfId="0" applyNumberFormat="1" applyFont="1" applyFill="1" applyAlignment="1">
      <alignment vertical="center"/>
    </xf>
    <xf numFmtId="164" fontId="1" fillId="2" borderId="0" xfId="0" applyFont="1" applyFill="1" applyProtection="1"/>
    <xf numFmtId="164" fontId="1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164" fontId="1" fillId="2" borderId="0" xfId="0" applyFont="1" applyFill="1" applyAlignment="1">
      <alignment horizontal="left" wrapText="1"/>
    </xf>
    <xf numFmtId="167" fontId="3" fillId="2" borderId="0" xfId="0" applyNumberFormat="1" applyFont="1" applyFill="1"/>
    <xf numFmtId="0" fontId="7" fillId="2" borderId="7" xfId="0" applyNumberFormat="1" applyFont="1" applyFill="1" applyBorder="1" applyAlignment="1">
      <alignment horizontal="left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2" borderId="2" xfId="0" applyNumberFormat="1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raul\Desktop\MS%20Aug%2003,%202018\MSCOMP%20Aug%2003,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2017-18</v>
          </cell>
          <cell r="M84" t="str">
            <v>2018-19</v>
          </cell>
          <cell r="O84">
            <v>42951</v>
          </cell>
          <cell r="Q84">
            <v>43315</v>
          </cell>
        </row>
        <row r="86">
          <cell r="F86">
            <v>43190</v>
          </cell>
          <cell r="H86">
            <v>43315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tabSelected="1" zoomScaleNormal="100" workbookViewId="0">
      <selection activeCell="A2" sqref="A2"/>
    </sheetView>
  </sheetViews>
  <sheetFormatPr defaultRowHeight="12.75" x14ac:dyDescent="0.2"/>
  <cols>
    <col min="1" max="1" width="1.5546875" style="3" customWidth="1"/>
    <col min="2" max="2" width="38.33203125" style="3" customWidth="1"/>
    <col min="3" max="3" width="9.109375" style="3" customWidth="1"/>
    <col min="4" max="4" width="8" style="3" customWidth="1"/>
    <col min="5" max="5" width="7.6640625" style="3" customWidth="1"/>
    <col min="6" max="6" width="6.109375" style="3" customWidth="1"/>
    <col min="7" max="7" width="7.33203125" style="3" customWidth="1"/>
    <col min="8" max="8" width="7.5546875" style="3" customWidth="1"/>
    <col min="9" max="9" width="8.21875" style="3" customWidth="1"/>
    <col min="10" max="10" width="7.33203125" style="3" customWidth="1"/>
    <col min="11" max="11" width="8.109375" style="3" customWidth="1"/>
    <col min="12" max="12" width="7.6640625" style="3" customWidth="1"/>
    <col min="13" max="13" width="9.109375" style="3" customWidth="1"/>
    <col min="14" max="14" width="8.6640625" style="3" customWidth="1"/>
    <col min="15" max="16384" width="8.88671875" style="3"/>
  </cols>
  <sheetData>
    <row r="2" spans="2:15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5" customHeight="1" x14ac:dyDescent="0.2">
      <c r="B3" s="4" t="s">
        <v>27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2"/>
    </row>
    <row r="4" spans="2:15" ht="15" customHeight="1" x14ac:dyDescent="0.2">
      <c r="B4" s="7" t="s">
        <v>6</v>
      </c>
      <c r="C4" s="8" t="s">
        <v>1</v>
      </c>
      <c r="D4" s="8"/>
      <c r="E4" s="8" t="s">
        <v>2</v>
      </c>
      <c r="F4" s="8"/>
      <c r="G4" s="8"/>
      <c r="H4" s="8"/>
      <c r="I4" s="8"/>
      <c r="J4" s="8"/>
      <c r="K4" s="8"/>
      <c r="L4" s="8"/>
      <c r="M4" s="8"/>
      <c r="N4" s="8"/>
      <c r="O4" s="2"/>
    </row>
    <row r="5" spans="2:15" x14ac:dyDescent="0.2">
      <c r="B5" s="9"/>
      <c r="C5" s="8">
        <v>2018</v>
      </c>
      <c r="D5" s="8">
        <v>2018</v>
      </c>
      <c r="E5" s="10" t="s">
        <v>3</v>
      </c>
      <c r="F5" s="10"/>
      <c r="G5" s="8" t="s">
        <v>4</v>
      </c>
      <c r="H5" s="8"/>
      <c r="I5" s="8"/>
      <c r="J5" s="8"/>
      <c r="K5" s="8" t="s">
        <v>5</v>
      </c>
      <c r="L5" s="8"/>
      <c r="M5" s="8"/>
      <c r="N5" s="8"/>
      <c r="O5" s="2"/>
    </row>
    <row r="6" spans="2:15" x14ac:dyDescent="0.2">
      <c r="B6" s="9"/>
      <c r="C6" s="8"/>
      <c r="D6" s="8"/>
      <c r="E6" s="10"/>
      <c r="F6" s="10"/>
      <c r="G6" s="8" t="str">
        <f>[1]review!K84</f>
        <v>2017-18</v>
      </c>
      <c r="H6" s="8"/>
      <c r="I6" s="8" t="str">
        <f>[1]review!M84</f>
        <v>2018-19</v>
      </c>
      <c r="J6" s="8"/>
      <c r="K6" s="11">
        <f>[1]review!O84</f>
        <v>42951</v>
      </c>
      <c r="L6" s="11"/>
      <c r="M6" s="11">
        <f>[1]review!Q84</f>
        <v>43315</v>
      </c>
      <c r="N6" s="11"/>
      <c r="O6" s="2"/>
    </row>
    <row r="7" spans="2:15" x14ac:dyDescent="0.2">
      <c r="B7" s="12"/>
      <c r="C7" s="13">
        <f>[1]review!F86</f>
        <v>43190</v>
      </c>
      <c r="D7" s="13">
        <f>[1]review!H86</f>
        <v>43315</v>
      </c>
      <c r="E7" s="14" t="s">
        <v>7</v>
      </c>
      <c r="F7" s="14" t="s">
        <v>8</v>
      </c>
      <c r="G7" s="14" t="s">
        <v>7</v>
      </c>
      <c r="H7" s="14" t="s">
        <v>8</v>
      </c>
      <c r="I7" s="14" t="s">
        <v>7</v>
      </c>
      <c r="J7" s="14" t="s">
        <v>8</v>
      </c>
      <c r="K7" s="14" t="s">
        <v>7</v>
      </c>
      <c r="L7" s="14" t="s">
        <v>8</v>
      </c>
      <c r="M7" s="14" t="s">
        <v>7</v>
      </c>
      <c r="N7" s="14" t="s">
        <v>8</v>
      </c>
      <c r="O7" s="2"/>
    </row>
    <row r="8" spans="2:15" x14ac:dyDescent="0.2"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2"/>
    </row>
    <row r="9" spans="2:15" x14ac:dyDescent="0.2">
      <c r="B9" s="16" t="s">
        <v>9</v>
      </c>
      <c r="C9" s="17">
        <v>139625.86500147026</v>
      </c>
      <c r="D9" s="17">
        <v>142070.49147532528</v>
      </c>
      <c r="E9" s="17">
        <v>1341.8419757795928</v>
      </c>
      <c r="F9" s="17">
        <v>0.95349595164268575</v>
      </c>
      <c r="G9" s="17">
        <v>1519.2072626023146</v>
      </c>
      <c r="H9" s="17">
        <v>1.1876285153458157</v>
      </c>
      <c r="I9" s="17">
        <v>2444.6264738550235</v>
      </c>
      <c r="J9" s="17">
        <v>1.7508407012048102</v>
      </c>
      <c r="K9" s="17">
        <v>8481.7283681478875</v>
      </c>
      <c r="L9" s="17">
        <v>7.0121918617641636</v>
      </c>
      <c r="M9" s="17">
        <v>12631.88492481102</v>
      </c>
      <c r="N9" s="17">
        <v>9.7589778362465172</v>
      </c>
      <c r="O9" s="2"/>
    </row>
    <row r="10" spans="2:15" x14ac:dyDescent="0.2">
      <c r="B10" s="18"/>
      <c r="C10" s="18"/>
      <c r="D10" s="19"/>
      <c r="E10" s="18"/>
      <c r="F10" s="18"/>
      <c r="G10" s="20"/>
      <c r="H10" s="21"/>
      <c r="I10" s="18"/>
      <c r="J10" s="18"/>
      <c r="K10" s="18"/>
      <c r="L10" s="18"/>
      <c r="M10" s="18"/>
      <c r="N10" s="18"/>
      <c r="O10" s="2"/>
    </row>
    <row r="11" spans="2:15" x14ac:dyDescent="0.2">
      <c r="B11" s="16" t="s">
        <v>10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"/>
    </row>
    <row r="12" spans="2:15" x14ac:dyDescent="0.2">
      <c r="B12" s="18" t="s">
        <v>11</v>
      </c>
      <c r="C12" s="18">
        <v>17597.123160523599</v>
      </c>
      <c r="D12" s="18">
        <v>18468.548372091602</v>
      </c>
      <c r="E12" s="18">
        <v>-120.79783064040021</v>
      </c>
      <c r="F12" s="18">
        <v>-0.6498229110534669</v>
      </c>
      <c r="G12" s="18">
        <v>2119.3308745960003</v>
      </c>
      <c r="H12" s="18">
        <v>16.76520963935085</v>
      </c>
      <c r="I12" s="18">
        <v>871.42521156800285</v>
      </c>
      <c r="J12" s="18">
        <v>4.9520890637562243</v>
      </c>
      <c r="K12" s="18">
        <v>-1885.4413721044039</v>
      </c>
      <c r="L12" s="18">
        <v>-11.326683020218621</v>
      </c>
      <c r="M12" s="18">
        <v>3707.974589196001</v>
      </c>
      <c r="N12" s="18">
        <v>25.120802508997066</v>
      </c>
      <c r="O12" s="2"/>
    </row>
    <row r="13" spans="2:15" x14ac:dyDescent="0.2">
      <c r="B13" s="18"/>
      <c r="C13" s="18"/>
      <c r="D13" s="18"/>
      <c r="E13" s="18"/>
      <c r="F13" s="18"/>
      <c r="G13" s="20"/>
      <c r="H13" s="21"/>
      <c r="I13" s="18"/>
      <c r="J13" s="18"/>
      <c r="K13" s="18"/>
      <c r="L13" s="18"/>
      <c r="M13" s="18"/>
      <c r="N13" s="18"/>
      <c r="O13" s="2"/>
    </row>
    <row r="14" spans="2:15" x14ac:dyDescent="0.2">
      <c r="B14" s="18" t="s">
        <v>12</v>
      </c>
      <c r="C14" s="18">
        <v>14837.123409779999</v>
      </c>
      <c r="D14" s="18">
        <v>13211.56334527</v>
      </c>
      <c r="E14" s="18">
        <v>452.46535427000163</v>
      </c>
      <c r="F14" s="18">
        <v>3.5462174096410357</v>
      </c>
      <c r="G14" s="18">
        <v>-1665.6980734299977</v>
      </c>
      <c r="H14" s="18">
        <v>-11.925600859999946</v>
      </c>
      <c r="I14" s="18">
        <v>-1625.5600645099985</v>
      </c>
      <c r="J14" s="18">
        <v>-10.956032511251463</v>
      </c>
      <c r="K14" s="18">
        <v>2310.0666964800021</v>
      </c>
      <c r="L14" s="18">
        <v>23.119973354037249</v>
      </c>
      <c r="M14" s="18">
        <v>909.8471727899996</v>
      </c>
      <c r="N14" s="18">
        <v>7.3960995363021471</v>
      </c>
      <c r="O14" s="2"/>
    </row>
    <row r="15" spans="2:15" x14ac:dyDescent="0.2">
      <c r="B15" s="18" t="s">
        <v>13</v>
      </c>
      <c r="C15" s="18">
        <v>106952.55195161999</v>
      </c>
      <c r="D15" s="18">
        <v>110156.73561515</v>
      </c>
      <c r="E15" s="18">
        <v>1006.5444521500031</v>
      </c>
      <c r="F15" s="18">
        <v>0.92216462603063576</v>
      </c>
      <c r="G15" s="18">
        <v>1084.3675926699943</v>
      </c>
      <c r="H15" s="18">
        <v>1.0725711231894248</v>
      </c>
      <c r="I15" s="18">
        <v>3204.1836635300133</v>
      </c>
      <c r="J15" s="18">
        <v>2.9958926692833159</v>
      </c>
      <c r="K15" s="18">
        <v>8004.5095492899709</v>
      </c>
      <c r="L15" s="18">
        <v>8.4991887660832575</v>
      </c>
      <c r="M15" s="18">
        <v>7972.5370438600221</v>
      </c>
      <c r="N15" s="18">
        <v>7.8021231808143892</v>
      </c>
      <c r="O15" s="2"/>
    </row>
    <row r="16" spans="2:15" x14ac:dyDescent="0.2">
      <c r="B16" s="18"/>
      <c r="C16" s="18"/>
      <c r="D16" s="18"/>
      <c r="E16" s="18"/>
      <c r="F16" s="18"/>
      <c r="G16" s="20"/>
      <c r="H16" s="21"/>
      <c r="I16" s="18"/>
      <c r="J16" s="18"/>
      <c r="K16" s="18"/>
      <c r="L16" s="18"/>
      <c r="M16" s="18"/>
      <c r="N16" s="18"/>
      <c r="O16" s="2"/>
    </row>
    <row r="17" spans="2:15" x14ac:dyDescent="0.2">
      <c r="B17" s="18" t="s">
        <v>14</v>
      </c>
      <c r="C17" s="18">
        <v>239.06647954668006</v>
      </c>
      <c r="D17" s="18">
        <v>233.64414281367999</v>
      </c>
      <c r="E17" s="18">
        <v>3.6299999999999955</v>
      </c>
      <c r="F17" s="18">
        <v>1.5781638274914385</v>
      </c>
      <c r="G17" s="18">
        <v>-18.79313123368911</v>
      </c>
      <c r="H17" s="18">
        <v>-8.9104491539812845</v>
      </c>
      <c r="I17" s="18">
        <v>-5.4223367330000656</v>
      </c>
      <c r="J17" s="18">
        <v>-2.2681292430799784</v>
      </c>
      <c r="K17" s="18">
        <v>52.59349448231012</v>
      </c>
      <c r="L17" s="18">
        <v>37.69480156726258</v>
      </c>
      <c r="M17" s="18">
        <v>41.526118965000023</v>
      </c>
      <c r="N17" s="18">
        <v>21.614900118745599</v>
      </c>
      <c r="O17" s="2"/>
    </row>
    <row r="18" spans="2:15" x14ac:dyDescent="0.2">
      <c r="B18" s="16" t="s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"/>
    </row>
    <row r="19" spans="2:15" x14ac:dyDescent="0.2">
      <c r="B19" s="18" t="s">
        <v>16</v>
      </c>
      <c r="C19" s="18">
        <v>40013.992672269989</v>
      </c>
      <c r="D19" s="18">
        <v>44359.718395129996</v>
      </c>
      <c r="E19" s="18">
        <v>1046.0624751299911</v>
      </c>
      <c r="F19" s="18">
        <v>2.4150870041126535</v>
      </c>
      <c r="G19" s="18">
        <v>3363.2280886499939</v>
      </c>
      <c r="H19" s="18">
        <v>8.7206927732925799</v>
      </c>
      <c r="I19" s="18">
        <v>4345.7257228600065</v>
      </c>
      <c r="J19" s="18">
        <v>10.860515116432328</v>
      </c>
      <c r="K19" s="18">
        <v>3972.17056554999</v>
      </c>
      <c r="L19" s="18">
        <v>10.46488839829809</v>
      </c>
      <c r="M19" s="18">
        <v>2430.4247875799992</v>
      </c>
      <c r="N19" s="18">
        <v>5.7964839816484881</v>
      </c>
      <c r="O19" s="2"/>
    </row>
    <row r="20" spans="2:15" x14ac:dyDescent="0.2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"/>
    </row>
    <row r="21" spans="2:15" x14ac:dyDescent="0.2">
      <c r="B21" s="18" t="s">
        <v>17</v>
      </c>
      <c r="C21" s="18">
        <v>4759.6399999999994</v>
      </c>
      <c r="D21" s="18">
        <v>7299.75</v>
      </c>
      <c r="E21" s="18">
        <v>674.90999999999985</v>
      </c>
      <c r="F21" s="22" t="s">
        <v>23</v>
      </c>
      <c r="G21" s="22">
        <v>792.6200000000008</v>
      </c>
      <c r="H21" s="22" t="s">
        <v>23</v>
      </c>
      <c r="I21" s="22">
        <v>2540.1100000000006</v>
      </c>
      <c r="J21" s="22" t="s">
        <v>23</v>
      </c>
      <c r="K21" s="22">
        <v>-568.3100000000004</v>
      </c>
      <c r="L21" s="22" t="s">
        <v>23</v>
      </c>
      <c r="M21" s="22">
        <v>299.01999999999953</v>
      </c>
      <c r="N21" s="18"/>
      <c r="O21" s="2"/>
    </row>
    <row r="22" spans="2:15" x14ac:dyDescent="0.2">
      <c r="B22" s="18" t="s">
        <v>18</v>
      </c>
      <c r="C22" s="18">
        <v>35254.35267226999</v>
      </c>
      <c r="D22" s="18">
        <v>37059.968395129996</v>
      </c>
      <c r="E22" s="18">
        <v>371.15247512999485</v>
      </c>
      <c r="F22" s="18">
        <v>1.0116229314657994</v>
      </c>
      <c r="G22" s="18">
        <v>2570.6080886499876</v>
      </c>
      <c r="H22" s="18">
        <v>7.9442846355002787</v>
      </c>
      <c r="I22" s="18">
        <v>1805.6157228600059</v>
      </c>
      <c r="J22" s="18">
        <v>5.1216816818203812</v>
      </c>
      <c r="K22" s="18">
        <v>4540.4805655499913</v>
      </c>
      <c r="L22" s="18">
        <v>14.941648537930144</v>
      </c>
      <c r="M22" s="18">
        <v>2131.4047875800024</v>
      </c>
      <c r="N22" s="18">
        <v>6.1021827623031371</v>
      </c>
      <c r="O22" s="2"/>
    </row>
    <row r="23" spans="2:15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"/>
    </row>
    <row r="24" spans="2:15" x14ac:dyDescent="0.2">
      <c r="B24" s="18" t="s">
        <v>19</v>
      </c>
      <c r="C24" s="18">
        <v>92137.155008079993</v>
      </c>
      <c r="D24" s="18">
        <v>92685.298541759999</v>
      </c>
      <c r="E24" s="18">
        <v>678.9535757600097</v>
      </c>
      <c r="F24" s="18">
        <v>0.73794212345997456</v>
      </c>
      <c r="G24" s="18">
        <v>-1415.2261407799961</v>
      </c>
      <c r="H24" s="18">
        <v>-1.682491311195693</v>
      </c>
      <c r="I24" s="18">
        <v>548.14353368000593</v>
      </c>
      <c r="J24" s="18">
        <v>0.59492127104633985</v>
      </c>
      <c r="K24" s="18">
        <v>4372.4573558099801</v>
      </c>
      <c r="L24" s="18">
        <v>5.5822952720316463</v>
      </c>
      <c r="M24" s="18">
        <v>9985.6094159500062</v>
      </c>
      <c r="N24" s="18">
        <v>12.074542868908521</v>
      </c>
      <c r="O24" s="2"/>
    </row>
    <row r="25" spans="2:15" x14ac:dyDescent="0.2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"/>
    </row>
    <row r="26" spans="2:15" x14ac:dyDescent="0.2">
      <c r="B26" s="18" t="s">
        <v>20</v>
      </c>
      <c r="C26" s="18">
        <v>140.25</v>
      </c>
      <c r="D26" s="18">
        <v>96.11</v>
      </c>
      <c r="E26" s="18">
        <v>0.54999999999999716</v>
      </c>
      <c r="F26" s="18"/>
      <c r="G26" s="18">
        <v>1.3199999999999932</v>
      </c>
      <c r="H26" s="18"/>
      <c r="I26" s="18">
        <v>-44.14</v>
      </c>
      <c r="J26" s="18"/>
      <c r="K26" s="18">
        <v>5.5699999999999932</v>
      </c>
      <c r="L26" s="18"/>
      <c r="M26" s="18">
        <v>21.88000000000001</v>
      </c>
      <c r="N26" s="18"/>
      <c r="O26" s="2"/>
    </row>
    <row r="27" spans="2:15" x14ac:dyDescent="0.2">
      <c r="B27" s="18" t="s">
        <v>18</v>
      </c>
      <c r="C27" s="18">
        <v>91996.905008079993</v>
      </c>
      <c r="D27" s="18">
        <v>92589.188541759999</v>
      </c>
      <c r="E27" s="18">
        <v>678.40357576000679</v>
      </c>
      <c r="F27" s="18">
        <v>0.73811095837225693</v>
      </c>
      <c r="G27" s="18">
        <v>-1416.5461407799885</v>
      </c>
      <c r="H27" s="18">
        <v>-1.6855215868381017</v>
      </c>
      <c r="I27" s="18">
        <v>592.28353368000535</v>
      </c>
      <c r="J27" s="18">
        <v>0.64380810814014422</v>
      </c>
      <c r="K27" s="18">
        <v>4366.8873558099876</v>
      </c>
      <c r="L27" s="18">
        <v>5.5800754563272132</v>
      </c>
      <c r="M27" s="18">
        <v>9963.7294159500016</v>
      </c>
      <c r="N27" s="18">
        <v>12.058909591992327</v>
      </c>
      <c r="O27" s="2"/>
    </row>
    <row r="28" spans="2:15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"/>
    </row>
    <row r="29" spans="2:15" x14ac:dyDescent="0.2">
      <c r="B29" s="18" t="s">
        <v>21</v>
      </c>
      <c r="C29" s="18">
        <v>29222.951779546682</v>
      </c>
      <c r="D29" s="18">
        <v>29280.299442813681</v>
      </c>
      <c r="E29" s="18">
        <v>-186.66999999999825</v>
      </c>
      <c r="F29" s="18">
        <v>-0.63348896588184034</v>
      </c>
      <c r="G29" s="18">
        <v>616.02216876631428</v>
      </c>
      <c r="H29" s="18">
        <v>2.4079996915992314</v>
      </c>
      <c r="I29" s="18">
        <v>57.347663266999007</v>
      </c>
      <c r="J29" s="18">
        <v>0.19624185708418743</v>
      </c>
      <c r="K29" s="18">
        <v>355.62879448231251</v>
      </c>
      <c r="L29" s="18">
        <v>1.3761279614207127</v>
      </c>
      <c r="M29" s="18">
        <v>3081.9580189649969</v>
      </c>
      <c r="N29" s="18">
        <v>11.763943255428572</v>
      </c>
      <c r="O29" s="2"/>
    </row>
    <row r="30" spans="2:15" x14ac:dyDescent="0.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"/>
    </row>
    <row r="31" spans="2:15" x14ac:dyDescent="0.2">
      <c r="B31" s="18" t="s">
        <v>22</v>
      </c>
      <c r="C31" s="18">
        <v>256.51612734359998</v>
      </c>
      <c r="D31" s="18">
        <v>256.96299662159998</v>
      </c>
      <c r="E31" s="23" t="s">
        <v>23</v>
      </c>
      <c r="F31" s="23" t="s">
        <v>23</v>
      </c>
      <c r="G31" s="18">
        <v>2.9212310359999947</v>
      </c>
      <c r="H31" s="18">
        <v>1.1645108431105338</v>
      </c>
      <c r="I31" s="18">
        <v>0.44686927800000831</v>
      </c>
      <c r="J31" s="18">
        <v>0.17420708889832598</v>
      </c>
      <c r="K31" s="18">
        <v>25.85600437559998</v>
      </c>
      <c r="L31" s="18">
        <v>11.344333264127753</v>
      </c>
      <c r="M31" s="18">
        <v>3.1869922459999884</v>
      </c>
      <c r="N31" s="18">
        <v>1.2558288376560203</v>
      </c>
      <c r="O31" s="2"/>
    </row>
    <row r="32" spans="2:15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"/>
    </row>
    <row r="33" spans="2:15" x14ac:dyDescent="0.2">
      <c r="B33" s="18" t="s">
        <v>24</v>
      </c>
      <c r="C33" s="18">
        <v>22004.750585770002</v>
      </c>
      <c r="D33" s="18">
        <v>24511.787900999974</v>
      </c>
      <c r="E33" s="18">
        <v>196.4535329999926</v>
      </c>
      <c r="F33" s="18">
        <v>0.80794090686465669</v>
      </c>
      <c r="G33" s="18">
        <v>1047.7380850699847</v>
      </c>
      <c r="H33" s="18">
        <v>5.0874023910954369</v>
      </c>
      <c r="I33" s="18">
        <v>2507.0373152299726</v>
      </c>
      <c r="J33" s="18">
        <v>11.393163969107741</v>
      </c>
      <c r="K33" s="18">
        <v>244.38435206998838</v>
      </c>
      <c r="L33" s="18">
        <v>1.1420838594288447</v>
      </c>
      <c r="M33" s="18">
        <v>2869.2942899299669</v>
      </c>
      <c r="N33" s="18">
        <v>13.257688053387435</v>
      </c>
      <c r="O33" s="2"/>
    </row>
    <row r="34" spans="2:15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"/>
    </row>
    <row r="35" spans="2:15" x14ac:dyDescent="0.2">
      <c r="B35" s="18" t="s">
        <v>25</v>
      </c>
      <c r="C35" s="18">
        <v>9069.9002999999993</v>
      </c>
      <c r="D35" s="18">
        <v>10218.990299999999</v>
      </c>
      <c r="E35" s="18">
        <v>-102.89000000000124</v>
      </c>
      <c r="F35" s="18">
        <v>-0.99681450481460476</v>
      </c>
      <c r="G35" s="18">
        <v>272.34000000000015</v>
      </c>
      <c r="H35" s="18">
        <v>3.2680341298729552</v>
      </c>
      <c r="I35" s="18">
        <v>1149.0900000000001</v>
      </c>
      <c r="J35" s="18">
        <v>12.669268260865007</v>
      </c>
      <c r="K35" s="18">
        <v>-1242.3899999999976</v>
      </c>
      <c r="L35" s="18">
        <v>-12.615427034779184</v>
      </c>
      <c r="M35" s="18">
        <v>1613.1999999999989</v>
      </c>
      <c r="N35" s="18">
        <v>18.745518351754388</v>
      </c>
      <c r="O35" s="2"/>
    </row>
    <row r="36" spans="2:15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/>
    </row>
    <row r="37" spans="2:15" x14ac:dyDescent="0.2">
      <c r="B37" s="35" t="s">
        <v>26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7"/>
      <c r="O37" s="26"/>
    </row>
    <row r="38" spans="2:15" ht="13.5" x14ac:dyDescent="0.2">
      <c r="B38" s="34" t="s">
        <v>28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8"/>
    </row>
    <row r="39" spans="2:15" ht="18.75" customHeight="1" x14ac:dyDescent="0.2">
      <c r="B39" s="29"/>
      <c r="C39" s="25"/>
      <c r="D39" s="25"/>
      <c r="E39" s="25"/>
      <c r="F39" s="25"/>
      <c r="G39" s="25"/>
      <c r="H39" s="25"/>
      <c r="I39" s="29"/>
      <c r="J39" s="30"/>
      <c r="K39" s="30"/>
      <c r="L39" s="30"/>
      <c r="M39" s="30"/>
      <c r="N39" s="25"/>
      <c r="O39" s="31"/>
    </row>
    <row r="40" spans="2:15" ht="15.75" customHeight="1" x14ac:dyDescent="0.2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2:15" x14ac:dyDescent="0.2">
      <c r="B41" s="2"/>
      <c r="C41" s="2"/>
      <c r="D41" s="3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6"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  <mergeCell ref="B37:N37"/>
  </mergeCells>
  <pageMargins left="0.25" right="0.25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Press Release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Manish Paithankar</cp:lastModifiedBy>
  <cp:lastPrinted>2018-08-16T06:15:53Z</cp:lastPrinted>
  <dcterms:created xsi:type="dcterms:W3CDTF">2018-08-16T06:14:51Z</dcterms:created>
  <dcterms:modified xsi:type="dcterms:W3CDTF">2018-08-16T12:33:13Z</dcterms:modified>
</cp:coreProperties>
</file>