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211.38\RBIWebsite\CMS\Data\July 2020\16-07-2020\pr-66 (Money Supply)\"/>
    </mc:Choice>
  </mc:AlternateContent>
  <bookViews>
    <workbookView xWindow="0" yWindow="0" windowWidth="21600" windowHeight="9735"/>
  </bookViews>
  <sheets>
    <sheet name="Money Supply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<sst xmlns="http://schemas.openxmlformats.org/spreadsheetml/2006/main" count="41" uniqueCount="29">
  <si>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</si>
  <si>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</si>
  <si>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</si>
  <si>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</si>
  <si>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</si>
  <si>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</si>
  <si>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</si>
  <si>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</si>
  <si>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</si>
  <si>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</si>
  <si>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</si>
  <si>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</si>
  <si>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</si>
  <si>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</si>
  <si>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</si>
  <si>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</si>
  <si>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</si>
  <si>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</si>
  <si>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</si>
  <si>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</si>
  <si>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</si>
  <si>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</si>
  <si>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</si>
  <si>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</si>
  <si>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</si>
  <si>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</si>
  <si>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</si>
  <si>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t>-</t>
  </si>
  <si>
    <r>
      <t>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</si>
</sst>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12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2" fillId="2" borderId="0" xfId="0" applyFont="1" applyFill="1"/>
    <xf numFmtId="164" fontId="0" fillId="2" borderId="0" xfId="0" applyFill="1"/>
    <xf numFmtId="166" fontId="5" fillId="2" borderId="7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0" fontId="9" fillId="2" borderId="7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7" fontId="2" fillId="2" borderId="0" xfId="0" applyNumberFormat="1" applyFont="1" applyFill="1"/>
    <xf numFmtId="168" fontId="7" fillId="2" borderId="7" xfId="0" applyNumberFormat="1" applyFont="1" applyFill="1" applyBorder="1" applyAlignment="1">
      <alignment horizontal="right"/>
    </xf>
    <xf numFmtId="167" fontId="5" fillId="2" borderId="7" xfId="0" applyNumberFormat="1" applyFont="1" applyFill="1" applyBorder="1" applyAlignment="1" applyProtection="1">
      <alignment horizontal="right" vertical="center"/>
      <protection locked="0"/>
    </xf>
    <xf numFmtId="168" fontId="6" fillId="2" borderId="7" xfId="0" applyNumberFormat="1" applyFont="1" applyFill="1" applyBorder="1" applyAlignment="1" applyProtection="1">
      <alignment horizontal="right" vertical="center"/>
      <protection locked="0"/>
    </xf>
    <xf numFmtId="168" fontId="2" fillId="2" borderId="7" xfId="0" applyNumberFormat="1" applyFont="1" applyFill="1" applyBorder="1" applyAlignment="1">
      <alignment horizontal="right"/>
    </xf>
    <xf numFmtId="168" fontId="8" fillId="2" borderId="7" xfId="0" applyNumberFormat="1" applyFont="1" applyFill="1" applyBorder="1" applyAlignment="1" applyProtection="1">
      <alignment horizontal="right" vertical="center"/>
      <protection locked="0"/>
    </xf>
    <xf numFmtId="167" fontId="8" fillId="2" borderId="7" xfId="0" applyNumberFormat="1" applyFont="1" applyFill="1" applyBorder="1" applyAlignment="1" applyProtection="1">
      <alignment horizontal="right" vertical="center"/>
    </xf>
    <xf numFmtId="168" fontId="0" fillId="2" borderId="7" xfId="0" applyNumberFormat="1" applyFill="1" applyBorder="1" applyAlignment="1">
      <alignment horizontal="right"/>
    </xf>
    <xf numFmtId="0" fontId="9" fillId="2" borderId="7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Alignment="1">
      <alignment horizontal="left" wrapText="1"/>
    </xf>
    <xf numFmtId="164" fontId="1" fillId="2" borderId="7" xfId="0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3.211.38\Users\JADHAV\Downloads\MSCOMP%20July%203,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IMIS"/>
      <sheetName val="YoY charts"/>
      <sheetName val="FY Charts"/>
      <sheetName val="new-wfcr-slide"/>
      <sheetName val="ms 31.3 review"/>
      <sheetName val="Press Release"/>
      <sheetName val="wss field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2019-20</v>
          </cell>
          <cell r="M84" t="str">
            <v>2020-21</v>
          </cell>
          <cell r="O84">
            <v>43651</v>
          </cell>
          <cell r="Q84">
            <v>44015</v>
          </cell>
        </row>
        <row r="86">
          <cell r="F86">
            <v>43921</v>
          </cell>
          <cell r="H86">
            <v>44015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85" zoomScaleNormal="85" workbookViewId="0">
      <selection activeCell="A2" sqref="A2"/>
    </sheetView>
  </sheetViews>
  <sheetFormatPr defaultRowHeight="15"/>
  <cols>
    <col min="1" max="1" width="2.44140625" style="2" customWidth="1"/>
    <col min="2" max="2" width="44.33203125" style="2" customWidth="1"/>
    <col min="3" max="4" width="12" style="2" bestFit="1" customWidth="1"/>
    <col min="5" max="5" width="8.88671875" style="2"/>
    <col min="6" max="6" width="7.6640625" style="2" customWidth="1"/>
    <col min="7" max="7" width="8.88671875" style="2"/>
    <col min="8" max="8" width="7.6640625" style="2" customWidth="1"/>
    <col min="9" max="9" width="9.5546875" style="2" bestFit="1" customWidth="1"/>
    <col min="10" max="10" width="7.6640625" style="2" customWidth="1"/>
    <col min="11" max="11" width="10" style="2" bestFit="1" customWidth="1"/>
    <col min="12" max="12" width="7.5546875" style="2" customWidth="1"/>
    <col min="13" max="13" width="10" style="2" customWidth="1"/>
    <col min="14" max="14" width="8.88671875" style="2" customWidth="1"/>
    <col min="15" max="16384" width="8.88671875" style="2"/>
  </cols>
  <sheetData>
    <row r="2" spans="2:15" ht="16.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</row>
    <row r="3" spans="2:15" ht="15.75"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1"/>
    </row>
    <row r="4" spans="2:15" ht="15.75">
      <c r="B4" s="37" t="s">
        <v>7</v>
      </c>
      <c r="C4" s="32" t="s">
        <v>2</v>
      </c>
      <c r="D4" s="32"/>
      <c r="E4" s="32" t="s">
        <v>3</v>
      </c>
      <c r="F4" s="32"/>
      <c r="G4" s="32"/>
      <c r="H4" s="32"/>
      <c r="I4" s="32"/>
      <c r="J4" s="32"/>
      <c r="K4" s="32"/>
      <c r="L4" s="32"/>
      <c r="M4" s="32"/>
      <c r="N4" s="32"/>
      <c r="O4" s="1"/>
    </row>
    <row r="5" spans="2:15" ht="15.75">
      <c r="B5" s="38"/>
      <c r="C5" s="32">
        <v>2020</v>
      </c>
      <c r="D5" s="32">
        <v>2020</v>
      </c>
      <c r="E5" s="33" t="s">
        <v>4</v>
      </c>
      <c r="F5" s="33"/>
      <c r="G5" s="32" t="s">
        <v>5</v>
      </c>
      <c r="H5" s="32"/>
      <c r="I5" s="32"/>
      <c r="J5" s="32"/>
      <c r="K5" s="32" t="s">
        <v>6</v>
      </c>
      <c r="L5" s="32"/>
      <c r="M5" s="32"/>
      <c r="N5" s="32"/>
      <c r="O5" s="1"/>
    </row>
    <row r="6" spans="2:15" ht="15.75">
      <c r="B6" s="38"/>
      <c r="C6" s="32"/>
      <c r="D6" s="32"/>
      <c r="E6" s="33"/>
      <c r="F6" s="33"/>
      <c r="G6" s="32" t="str">
        <f>'[1]review(Billion)'!K84</f>
        <v>2019-20</v>
      </c>
      <c r="H6" s="32"/>
      <c r="I6" s="32" t="str">
        <f>'[1]review(Billion)'!M84</f>
        <v>2020-21</v>
      </c>
      <c r="J6" s="32"/>
      <c r="K6" s="29">
        <f>'[1]review(Billion)'!O84</f>
        <v>43651</v>
      </c>
      <c r="L6" s="29"/>
      <c r="M6" s="29">
        <f>'[1]review(Billion)'!Q84</f>
        <v>44015</v>
      </c>
      <c r="N6" s="29"/>
      <c r="O6" s="1"/>
    </row>
    <row r="7" spans="2:15" ht="15.75">
      <c r="B7" s="39"/>
      <c r="C7" s="3">
        <f>'[1]review(Billion)'!F86</f>
        <v>43921</v>
      </c>
      <c r="D7" s="3">
        <f>'[1]review(Billion)'!H86</f>
        <v>44015</v>
      </c>
      <c r="E7" s="4" t="s">
        <v>8</v>
      </c>
      <c r="F7" s="4" t="s">
        <v>9</v>
      </c>
      <c r="G7" s="4" t="s">
        <v>8</v>
      </c>
      <c r="H7" s="4" t="s">
        <v>9</v>
      </c>
      <c r="I7" s="4" t="s">
        <v>8</v>
      </c>
      <c r="J7" s="4" t="s">
        <v>9</v>
      </c>
      <c r="K7" s="4" t="s">
        <v>8</v>
      </c>
      <c r="L7" s="4" t="s">
        <v>9</v>
      </c>
      <c r="M7" s="4" t="s">
        <v>8</v>
      </c>
      <c r="N7" s="4" t="s">
        <v>9</v>
      </c>
      <c r="O7" s="1"/>
    </row>
    <row r="8" spans="2:15" ht="15.75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1"/>
    </row>
    <row r="9" spans="2:15" ht="15.75">
      <c r="B9" s="6" t="s">
        <v>10</v>
      </c>
      <c r="C9" s="18">
        <v>16799930.410193928</v>
      </c>
      <c r="D9" s="18">
        <v>17536789.814848121</v>
      </c>
      <c r="E9" s="18">
        <v>217371.45078249741</v>
      </c>
      <c r="F9" s="19">
        <v>1.2550736186008433</v>
      </c>
      <c r="G9" s="18">
        <v>170866.92077270127</v>
      </c>
      <c r="H9" s="19">
        <v>1.1072199360295616</v>
      </c>
      <c r="I9" s="18">
        <v>736859.40465419262</v>
      </c>
      <c r="J9" s="19">
        <v>4.3860860531129235</v>
      </c>
      <c r="K9" s="18">
        <v>1474123.5587875969</v>
      </c>
      <c r="L9" s="19">
        <v>10.433458557575475</v>
      </c>
      <c r="M9" s="18">
        <v>1933856.037925594</v>
      </c>
      <c r="N9" s="19">
        <v>12.394182181211704</v>
      </c>
      <c r="O9" s="1"/>
    </row>
    <row r="10" spans="2:15" ht="15.75">
      <c r="B10" s="7"/>
      <c r="C10" s="20"/>
      <c r="D10" s="21"/>
      <c r="E10" s="20"/>
      <c r="F10" s="8"/>
      <c r="G10" s="22"/>
      <c r="H10" s="23"/>
      <c r="I10" s="20"/>
      <c r="J10" s="8"/>
      <c r="K10" s="20"/>
      <c r="L10" s="8"/>
      <c r="M10" s="20"/>
      <c r="N10" s="8"/>
      <c r="O10" s="1"/>
    </row>
    <row r="11" spans="2:15" ht="15.75">
      <c r="B11" s="6" t="s">
        <v>11</v>
      </c>
      <c r="C11" s="20"/>
      <c r="D11" s="20"/>
      <c r="E11" s="20"/>
      <c r="F11" s="8"/>
      <c r="G11" s="20"/>
      <c r="H11" s="8"/>
      <c r="I11" s="20"/>
      <c r="J11" s="8"/>
      <c r="K11" s="20"/>
      <c r="L11" s="8"/>
      <c r="M11" s="20"/>
      <c r="N11" s="8"/>
      <c r="O11" s="1"/>
    </row>
    <row r="12" spans="2:15" ht="15.75">
      <c r="B12" s="7" t="s">
        <v>12</v>
      </c>
      <c r="C12" s="24">
        <v>2349715.4131316599</v>
      </c>
      <c r="D12" s="24">
        <v>2571573.0464956597</v>
      </c>
      <c r="E12" s="24">
        <v>4565.0544619998982</v>
      </c>
      <c r="F12" s="8">
        <v>0.17783561547789831</v>
      </c>
      <c r="G12" s="24">
        <v>57720.60462369991</v>
      </c>
      <c r="H12" s="8">
        <v>2.8126081125637743</v>
      </c>
      <c r="I12" s="24">
        <v>221857.63336400012</v>
      </c>
      <c r="J12" s="8">
        <v>9.441893776757933</v>
      </c>
      <c r="K12" s="24">
        <v>247435.08945719985</v>
      </c>
      <c r="L12" s="8">
        <v>13.285142618446827</v>
      </c>
      <c r="M12" s="24">
        <v>461643.16444489994</v>
      </c>
      <c r="N12" s="8">
        <v>21.879550044393081</v>
      </c>
      <c r="O12" s="1"/>
    </row>
    <row r="13" spans="2:15" ht="15.75">
      <c r="B13" s="7"/>
      <c r="C13" s="20"/>
      <c r="D13" s="20"/>
      <c r="E13" s="20"/>
      <c r="F13" s="8"/>
      <c r="G13" s="22"/>
      <c r="H13" s="23"/>
      <c r="I13" s="20"/>
      <c r="J13" s="8"/>
      <c r="K13" s="20"/>
      <c r="L13" s="8"/>
      <c r="M13" s="20"/>
      <c r="N13" s="8"/>
      <c r="O13" s="1"/>
    </row>
    <row r="14" spans="2:15" ht="15.75">
      <c r="B14" s="7" t="s">
        <v>13</v>
      </c>
      <c r="C14" s="24">
        <v>1737692.2712610001</v>
      </c>
      <c r="D14" s="24">
        <v>1631361.3782540001</v>
      </c>
      <c r="E14" s="24">
        <v>58387.513995999871</v>
      </c>
      <c r="F14" s="8">
        <v>3.7119188896086523</v>
      </c>
      <c r="G14" s="24">
        <v>-197772.51063899967</v>
      </c>
      <c r="H14" s="8">
        <v>-12.159299552535074</v>
      </c>
      <c r="I14" s="24">
        <v>-106330.89300700012</v>
      </c>
      <c r="J14" s="8">
        <v>-6.1190864899133395</v>
      </c>
      <c r="K14" s="24">
        <v>130927.64302000013</v>
      </c>
      <c r="L14" s="8">
        <v>10.088334964224098</v>
      </c>
      <c r="M14" s="24">
        <v>202621.52455399992</v>
      </c>
      <c r="N14" s="8">
        <v>14.181834714645358</v>
      </c>
      <c r="O14" s="1"/>
    </row>
    <row r="15" spans="2:15" ht="15.75">
      <c r="B15" s="7" t="s">
        <v>14</v>
      </c>
      <c r="C15" s="24">
        <v>12674015.55411</v>
      </c>
      <c r="D15" s="24">
        <v>13293677.117037995</v>
      </c>
      <c r="E15" s="24">
        <v>152956.29263799929</v>
      </c>
      <c r="F15" s="8">
        <v>1.1639870801758949</v>
      </c>
      <c r="G15" s="24">
        <v>306027.52702700091</v>
      </c>
      <c r="H15" s="8">
        <v>2.6107992165101059</v>
      </c>
      <c r="I15" s="24">
        <v>619661.56292799418</v>
      </c>
      <c r="J15" s="8">
        <v>4.889228360833493</v>
      </c>
      <c r="K15" s="24">
        <v>1083537.3229299977</v>
      </c>
      <c r="L15" s="8">
        <v>9.9006584955855299</v>
      </c>
      <c r="M15" s="24">
        <v>1266046.2935279952</v>
      </c>
      <c r="N15" s="8">
        <v>10.526148599883012</v>
      </c>
      <c r="O15" s="1"/>
    </row>
    <row r="16" spans="2:15" ht="15.75">
      <c r="B16" s="7"/>
      <c r="C16" s="20"/>
      <c r="D16" s="20"/>
      <c r="E16" s="20"/>
      <c r="F16" s="8"/>
      <c r="G16" s="22"/>
      <c r="H16" s="23"/>
      <c r="I16" s="20"/>
      <c r="J16" s="8"/>
      <c r="K16" s="20"/>
      <c r="L16" s="8"/>
      <c r="M16" s="20"/>
      <c r="N16" s="8"/>
      <c r="O16" s="1"/>
    </row>
    <row r="17" spans="2:15" ht="15.75">
      <c r="B17" s="7" t="s">
        <v>15</v>
      </c>
      <c r="C17" s="24">
        <v>38507.171691268013</v>
      </c>
      <c r="D17" s="24">
        <v>40178.273060468018</v>
      </c>
      <c r="E17" s="24">
        <v>1462.5896864999959</v>
      </c>
      <c r="F17" s="8">
        <v>3.7777705545640048</v>
      </c>
      <c r="G17" s="24">
        <v>4891.2997610000048</v>
      </c>
      <c r="H17" s="8">
        <v>15.40959111636308</v>
      </c>
      <c r="I17" s="24">
        <v>1671.1013692000051</v>
      </c>
      <c r="J17" s="8">
        <v>4.3397146448409467</v>
      </c>
      <c r="K17" s="24">
        <v>12223.503380399996</v>
      </c>
      <c r="L17" s="8">
        <v>50.076388602918776</v>
      </c>
      <c r="M17" s="24">
        <v>3545.0553987000376</v>
      </c>
      <c r="N17" s="8">
        <v>9.6771608528393394</v>
      </c>
      <c r="O17" s="1"/>
    </row>
    <row r="18" spans="2:15" ht="15.75">
      <c r="B18" s="6" t="s">
        <v>16</v>
      </c>
      <c r="C18" s="20"/>
      <c r="D18" s="20"/>
      <c r="E18" s="20"/>
      <c r="F18" s="8"/>
      <c r="G18" s="20"/>
      <c r="H18" s="8"/>
      <c r="I18" s="20"/>
      <c r="J18" s="8"/>
      <c r="K18" s="20"/>
      <c r="L18" s="8"/>
      <c r="M18" s="20"/>
      <c r="N18" s="8"/>
      <c r="O18" s="1"/>
    </row>
    <row r="19" spans="2:15" ht="15.75">
      <c r="B19" s="7" t="s">
        <v>17</v>
      </c>
      <c r="C19" s="24">
        <v>4906583.1675859988</v>
      </c>
      <c r="D19" s="24">
        <v>5635073.1085700002</v>
      </c>
      <c r="E19" s="24">
        <v>135086.09217400008</v>
      </c>
      <c r="F19" s="8">
        <v>2.4561165648445207</v>
      </c>
      <c r="G19" s="24">
        <v>421216.07486899954</v>
      </c>
      <c r="H19" s="8">
        <v>9.5982009404227409</v>
      </c>
      <c r="I19" s="24">
        <v>728489.94098400068</v>
      </c>
      <c r="J19" s="8">
        <v>14.847194393780388</v>
      </c>
      <c r="K19" s="24">
        <v>408146.68841000018</v>
      </c>
      <c r="L19" s="8">
        <v>9.27277507118297</v>
      </c>
      <c r="M19" s="24">
        <v>825367.17520000017</v>
      </c>
      <c r="N19" s="8">
        <v>17.160449861883617</v>
      </c>
      <c r="O19" s="1"/>
    </row>
    <row r="20" spans="2:15" ht="15.75">
      <c r="B20" s="7"/>
      <c r="C20" s="20"/>
      <c r="D20" s="20"/>
      <c r="E20" s="20"/>
      <c r="F20" s="8"/>
      <c r="G20" s="20"/>
      <c r="H20" s="8"/>
      <c r="I20" s="20"/>
      <c r="J20" s="8"/>
      <c r="K20" s="20"/>
      <c r="L20" s="8"/>
      <c r="M20" s="20"/>
      <c r="N20" s="8"/>
      <c r="O20" s="1"/>
    </row>
    <row r="21" spans="2:15" ht="15.75">
      <c r="B21" s="7" t="s">
        <v>18</v>
      </c>
      <c r="C21" s="24">
        <v>992192</v>
      </c>
      <c r="D21" s="24">
        <v>1181017.0000000002</v>
      </c>
      <c r="E21" s="24">
        <v>57121.000000000276</v>
      </c>
      <c r="F21" s="8" t="s">
        <v>27</v>
      </c>
      <c r="G21" s="24">
        <v>260994.99999999997</v>
      </c>
      <c r="H21" s="8" t="s">
        <v>27</v>
      </c>
      <c r="I21" s="24">
        <v>188825.00000000017</v>
      </c>
      <c r="J21" s="8" t="s">
        <v>27</v>
      </c>
      <c r="K21" s="24">
        <v>336111.99999999988</v>
      </c>
      <c r="L21" s="8" t="s">
        <v>27</v>
      </c>
      <c r="M21" s="24">
        <v>118071.00000000028</v>
      </c>
      <c r="N21" s="8"/>
      <c r="O21" s="1"/>
    </row>
    <row r="22" spans="2:15" ht="15.75">
      <c r="B22" s="7" t="s">
        <v>19</v>
      </c>
      <c r="C22" s="24">
        <v>3914391.1675859992</v>
      </c>
      <c r="D22" s="24">
        <v>4454056.1085699992</v>
      </c>
      <c r="E22" s="24">
        <v>77965.092173999437</v>
      </c>
      <c r="F22" s="8">
        <v>1.781614959147007</v>
      </c>
      <c r="G22" s="24">
        <v>160221.07486899986</v>
      </c>
      <c r="H22" s="8">
        <v>4.4672895287119392</v>
      </c>
      <c r="I22" s="24">
        <v>539664.94098399999</v>
      </c>
      <c r="J22" s="8">
        <v>13.786689114077753</v>
      </c>
      <c r="K22" s="24">
        <v>72034.688409999944</v>
      </c>
      <c r="L22" s="8">
        <v>1.9602741322986739</v>
      </c>
      <c r="M22" s="24">
        <v>707296.17519999959</v>
      </c>
      <c r="N22" s="8">
        <v>18.877541870258725</v>
      </c>
      <c r="O22" s="1"/>
    </row>
    <row r="23" spans="2:15" ht="15.75">
      <c r="B23" s="7"/>
      <c r="C23" s="20"/>
      <c r="D23" s="20"/>
      <c r="E23" s="20"/>
      <c r="F23" s="8"/>
      <c r="G23" s="20"/>
      <c r="H23" s="8"/>
      <c r="I23" s="20"/>
      <c r="J23" s="8"/>
      <c r="K23" s="20"/>
      <c r="L23" s="8"/>
      <c r="M23" s="20"/>
      <c r="N23" s="8"/>
      <c r="O23" s="1"/>
    </row>
    <row r="24" spans="2:15" ht="15.75">
      <c r="B24" s="7" t="s">
        <v>20</v>
      </c>
      <c r="C24" s="24">
        <v>11038644.410325</v>
      </c>
      <c r="D24" s="24">
        <v>10948780.347586</v>
      </c>
      <c r="E24" s="24">
        <v>46406.901529998868</v>
      </c>
      <c r="F24" s="8">
        <v>0.42565870413095086</v>
      </c>
      <c r="G24" s="24">
        <v>-75387.192214997776</v>
      </c>
      <c r="H24" s="8">
        <v>-0.72608332107057616</v>
      </c>
      <c r="I24" s="24">
        <v>-89864.062739000656</v>
      </c>
      <c r="J24" s="8">
        <v>-0.81408603627947529</v>
      </c>
      <c r="K24" s="24">
        <v>1060249.3200300043</v>
      </c>
      <c r="L24" s="8">
        <v>11.465770973533726</v>
      </c>
      <c r="M24" s="24">
        <v>641448.363185997</v>
      </c>
      <c r="N24" s="8">
        <v>6.2232240521292974</v>
      </c>
      <c r="O24" s="1"/>
    </row>
    <row r="25" spans="2:15" ht="15.75">
      <c r="B25" s="7"/>
      <c r="C25" s="20"/>
      <c r="D25" s="20"/>
      <c r="E25" s="20"/>
      <c r="F25" s="8"/>
      <c r="G25" s="20"/>
      <c r="H25" s="8"/>
      <c r="I25" s="20"/>
      <c r="J25" s="8"/>
      <c r="K25" s="20"/>
      <c r="L25" s="8"/>
      <c r="M25" s="20"/>
      <c r="N25" s="8"/>
      <c r="O25" s="1"/>
    </row>
    <row r="26" spans="2:15" ht="15.75">
      <c r="B26" s="7" t="s">
        <v>21</v>
      </c>
      <c r="C26" s="24">
        <v>13166</v>
      </c>
      <c r="D26" s="24">
        <v>11848</v>
      </c>
      <c r="E26" s="24">
        <v>4661</v>
      </c>
      <c r="F26" s="8"/>
      <c r="G26" s="24">
        <v>-7867.9999999999991</v>
      </c>
      <c r="H26" s="8"/>
      <c r="I26" s="24">
        <v>-1317.9999999999993</v>
      </c>
      <c r="J26" s="8"/>
      <c r="K26" s="24">
        <v>-1864</v>
      </c>
      <c r="L26" s="8"/>
      <c r="M26" s="24">
        <v>4353</v>
      </c>
      <c r="N26" s="8"/>
      <c r="O26" s="1"/>
    </row>
    <row r="27" spans="2:15" ht="15.75">
      <c r="B27" s="7" t="s">
        <v>19</v>
      </c>
      <c r="C27" s="24">
        <v>11025478.410325</v>
      </c>
      <c r="D27" s="24">
        <v>10936932.347586</v>
      </c>
      <c r="E27" s="24">
        <v>41745.90152999881</v>
      </c>
      <c r="F27" s="8">
        <v>0.38315912937048086</v>
      </c>
      <c r="G27" s="24">
        <v>-67519.19221499702</v>
      </c>
      <c r="H27" s="8">
        <v>-0.65126721861158643</v>
      </c>
      <c r="I27" s="24">
        <v>-88546.062738999899</v>
      </c>
      <c r="J27" s="8">
        <v>-0.80310404178089367</v>
      </c>
      <c r="K27" s="24">
        <v>1062113.3200300043</v>
      </c>
      <c r="L27" s="8">
        <v>11.497565402682341</v>
      </c>
      <c r="M27" s="24">
        <v>637095.36318599712</v>
      </c>
      <c r="N27" s="8">
        <v>6.1854897718374895</v>
      </c>
      <c r="O27" s="1"/>
    </row>
    <row r="28" spans="2:15" ht="15.75">
      <c r="B28" s="7"/>
      <c r="C28" s="20"/>
      <c r="D28" s="20"/>
      <c r="E28" s="20"/>
      <c r="F28" s="8"/>
      <c r="G28" s="20"/>
      <c r="H28" s="8"/>
      <c r="I28" s="20"/>
      <c r="J28" s="8"/>
      <c r="K28" s="20"/>
      <c r="L28" s="8"/>
      <c r="M28" s="20"/>
      <c r="N28" s="8"/>
      <c r="O28" s="1"/>
    </row>
    <row r="29" spans="2:15" ht="15.75">
      <c r="B29" s="7" t="s">
        <v>22</v>
      </c>
      <c r="C29" s="24">
        <v>3801036.2816912681</v>
      </c>
      <c r="D29" s="24">
        <v>4023975.3830604679</v>
      </c>
      <c r="E29" s="24">
        <v>-17372.410313500586</v>
      </c>
      <c r="F29" s="8">
        <v>-0.42986674747428794</v>
      </c>
      <c r="G29" s="24">
        <v>74954.379760999655</v>
      </c>
      <c r="H29" s="8">
        <v>2.4408424531269981</v>
      </c>
      <c r="I29" s="24">
        <v>222939.10136919949</v>
      </c>
      <c r="J29" s="8">
        <v>5.8652189783887803</v>
      </c>
      <c r="K29" s="24">
        <v>231238.88338039978</v>
      </c>
      <c r="L29" s="8">
        <v>7.9339316131563891</v>
      </c>
      <c r="M29" s="24">
        <v>878180.45539869997</v>
      </c>
      <c r="N29" s="8">
        <v>27.916010915925828</v>
      </c>
      <c r="O29" s="1"/>
    </row>
    <row r="30" spans="2:15" ht="15.75">
      <c r="B30" s="7"/>
      <c r="C30" s="20"/>
      <c r="D30" s="20"/>
      <c r="E30" s="20"/>
      <c r="F30" s="8"/>
      <c r="G30" s="20"/>
      <c r="H30" s="8"/>
      <c r="I30" s="20"/>
      <c r="J30" s="8"/>
      <c r="K30" s="20"/>
      <c r="L30" s="8"/>
      <c r="M30" s="20"/>
      <c r="N30" s="8"/>
      <c r="O30" s="1"/>
    </row>
    <row r="31" spans="2:15" ht="15.75">
      <c r="B31" s="7" t="s">
        <v>23</v>
      </c>
      <c r="C31" s="24">
        <v>26314.554832659996</v>
      </c>
      <c r="D31" s="24">
        <v>26314.554832659996</v>
      </c>
      <c r="E31" s="24">
        <v>0</v>
      </c>
      <c r="F31" s="8">
        <v>0</v>
      </c>
      <c r="G31" s="24">
        <v>96.798730700004398</v>
      </c>
      <c r="H31" s="8">
        <v>0.37392310953419372</v>
      </c>
      <c r="I31" s="24">
        <v>0</v>
      </c>
      <c r="J31" s="8">
        <v>0</v>
      </c>
      <c r="K31" s="24">
        <v>281.4874972000041</v>
      </c>
      <c r="L31" s="8">
        <v>1.0951692940754341</v>
      </c>
      <c r="M31" s="24">
        <v>330.42038189999516</v>
      </c>
      <c r="N31" s="8">
        <v>1.2716235844843806</v>
      </c>
      <c r="O31" s="1"/>
    </row>
    <row r="32" spans="2:15" ht="15.75">
      <c r="B32" s="7"/>
      <c r="C32" s="20"/>
      <c r="D32" s="20"/>
      <c r="E32" s="20"/>
      <c r="F32" s="8"/>
      <c r="G32" s="20"/>
      <c r="H32" s="8"/>
      <c r="I32" s="20"/>
      <c r="J32" s="8"/>
      <c r="K32" s="20"/>
      <c r="L32" s="8"/>
      <c r="M32" s="20"/>
      <c r="N32" s="8"/>
      <c r="O32" s="1"/>
    </row>
    <row r="33" spans="2:15" ht="15.75">
      <c r="B33" s="7" t="s">
        <v>24</v>
      </c>
      <c r="C33" s="24">
        <v>2972648.0042409995</v>
      </c>
      <c r="D33" s="24">
        <v>3097353.5792010082</v>
      </c>
      <c r="E33" s="24">
        <v>-53250.867391997599</v>
      </c>
      <c r="F33" s="8">
        <v>-1.6901794019107006</v>
      </c>
      <c r="G33" s="24">
        <v>250013.1403729989</v>
      </c>
      <c r="H33" s="8">
        <v>10.263812680856784</v>
      </c>
      <c r="I33" s="24">
        <v>124705.57496000838</v>
      </c>
      <c r="J33" s="8">
        <v>4.1951006234876846</v>
      </c>
      <c r="K33" s="24">
        <v>225792.82053000643</v>
      </c>
      <c r="L33" s="8">
        <v>9.1782327243999795</v>
      </c>
      <c r="M33" s="24">
        <v>411470.37624100631</v>
      </c>
      <c r="N33" s="8">
        <v>15.319741967466854</v>
      </c>
      <c r="O33" s="1"/>
    </row>
    <row r="34" spans="2:15" ht="15.75">
      <c r="B34" s="7"/>
      <c r="C34" s="20"/>
      <c r="D34" s="20"/>
      <c r="E34" s="20"/>
      <c r="F34" s="8"/>
      <c r="G34" s="20"/>
      <c r="H34" s="8"/>
      <c r="I34" s="20"/>
      <c r="J34" s="8"/>
      <c r="K34" s="20"/>
      <c r="L34" s="8"/>
      <c r="M34" s="20"/>
      <c r="N34" s="8"/>
      <c r="O34" s="1"/>
    </row>
    <row r="35" spans="2:15" ht="15.75">
      <c r="B35" s="7" t="s">
        <v>25</v>
      </c>
      <c r="C35" s="24">
        <v>1378342.0300000003</v>
      </c>
      <c r="D35" s="24">
        <v>1455121.03</v>
      </c>
      <c r="E35" s="24">
        <v>-59880.000000000109</v>
      </c>
      <c r="F35" s="8">
        <v>-3.9524725603651967</v>
      </c>
      <c r="G35" s="24">
        <v>32970.000000000255</v>
      </c>
      <c r="H35" s="8">
        <v>3.1139171478733001</v>
      </c>
      <c r="I35" s="24">
        <v>76778.999999999913</v>
      </c>
      <c r="J35" s="8">
        <v>5.5703880697884474</v>
      </c>
      <c r="K35" s="24">
        <v>56861.00000000024</v>
      </c>
      <c r="L35" s="8">
        <v>5.4943258844977381</v>
      </c>
      <c r="M35" s="24">
        <v>363355.99999999977</v>
      </c>
      <c r="N35" s="8">
        <v>33.281520291962423</v>
      </c>
      <c r="O35" s="1"/>
    </row>
    <row r="36" spans="2:15">
      <c r="B36" s="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0"/>
    </row>
    <row r="37" spans="2:15" ht="15.75">
      <c r="B37" s="26" t="s">
        <v>26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11"/>
    </row>
    <row r="38" spans="2:15" ht="37.5" customHeight="1">
      <c r="B38" s="40" t="s">
        <v>28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12"/>
    </row>
    <row r="39" spans="2:15" ht="18.75" customHeight="1">
      <c r="B39" s="13"/>
      <c r="C39" s="14"/>
      <c r="D39" s="14"/>
      <c r="E39" s="14"/>
      <c r="F39" s="14"/>
      <c r="G39" s="14"/>
      <c r="H39" s="14"/>
      <c r="I39" s="13"/>
      <c r="J39" s="15"/>
      <c r="K39" s="15"/>
      <c r="L39" s="15"/>
      <c r="M39" s="15"/>
      <c r="N39" s="14"/>
      <c r="O39" s="16"/>
    </row>
    <row r="40" spans="2:15" ht="15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 ht="15.75">
      <c r="B41" s="1"/>
      <c r="C41" s="1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7">
    <mergeCell ref="B38:N38"/>
    <mergeCell ref="B37:N37"/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5" orientation="landscape" r:id="rId1"/>
  <ignoredErrors>
    <ignoredError sqref="G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Supply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LPTOP</dc:creator>
  <cp:lastModifiedBy>RBIWebsite Support, Gaush</cp:lastModifiedBy>
  <dcterms:created xsi:type="dcterms:W3CDTF">2020-07-16T12:41:51Z</dcterms:created>
  <dcterms:modified xsi:type="dcterms:W3CDTF">2020-07-16T13:43:18Z</dcterms:modified>
</cp:coreProperties>
</file>