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IR" sheetId="1" r:id="rId1"/>
    <sheet name="IP" sheetId="2" r:id="rId2"/>
  </sheets>
  <definedNames>
    <definedName name="_xlnm.Print_Area" localSheetId="1">'IP'!$B$2:$G$131</definedName>
    <definedName name="_xlnm.Print_Area" localSheetId="0">'IR'!$B$1:$G$126</definedName>
    <definedName name="_xlnm.Print_Titles" localSheetId="1">'IP'!$2:$6</definedName>
    <definedName name="_xlnm.Print_Titles" localSheetId="0">'IR'!$2:$6</definedName>
  </definedNames>
  <calcPr fullCalcOnLoad="1"/>
</workbook>
</file>

<file path=xl/sharedStrings.xml><?xml version="1.0" encoding="utf-8"?>
<sst xmlns="http://schemas.openxmlformats.org/spreadsheetml/2006/main" count="263" uniqueCount="216">
  <si>
    <t xml:space="preserve"> Invisibles Receipts  by Category of Transactions </t>
  </si>
  <si>
    <t xml:space="preserve">    Items</t>
  </si>
  <si>
    <t xml:space="preserve"> Invisibles Receipts (New Format) ( A+B+C)</t>
  </si>
  <si>
    <t xml:space="preserve">   A) Services </t>
  </si>
  <si>
    <t xml:space="preserve">   1) Travel</t>
  </si>
  <si>
    <t>a) Business</t>
  </si>
  <si>
    <t>b) Health</t>
  </si>
  <si>
    <t>c) Education</t>
  </si>
  <si>
    <t xml:space="preserve">d) Others </t>
  </si>
  <si>
    <t xml:space="preserve">   2) Transport</t>
  </si>
  <si>
    <t xml:space="preserve">  a) Sea Transport </t>
  </si>
  <si>
    <t xml:space="preserve"> i) Surplus  remitted by Indian companies operating abroad </t>
  </si>
  <si>
    <t>ii) Operating expenses of foreign companies in India</t>
  </si>
  <si>
    <t>iii) Charter hire charges</t>
  </si>
  <si>
    <t xml:space="preserve">  b) Air Transport</t>
  </si>
  <si>
    <t xml:space="preserve">  c) Freight on exports</t>
  </si>
  <si>
    <t xml:space="preserve">  d) Postal &amp; courier services </t>
  </si>
  <si>
    <t>i) Postal &amp; Courier services by Air</t>
  </si>
  <si>
    <t>ii) Postal &amp; Courier services by Sea</t>
  </si>
  <si>
    <t>iii) Postal &amp; Courier services by others</t>
  </si>
  <si>
    <t>e) Others (includes port charges, bunker, stevedoring, demurrage and other port facilities)</t>
  </si>
  <si>
    <t xml:space="preserve">   3)  Insurance</t>
  </si>
  <si>
    <t>a) Direct Insurance</t>
  </si>
  <si>
    <t>b) Reinsurance</t>
  </si>
  <si>
    <t>c) Auxilary Insurance</t>
  </si>
  <si>
    <t>d) Pension &amp; standardized gurantee service</t>
  </si>
  <si>
    <t>i) Standardized guarantee services</t>
  </si>
  <si>
    <t>ii) Premium for pension funds</t>
  </si>
  <si>
    <t xml:space="preserve">   4) Government Not Included Elsewhere </t>
  </si>
  <si>
    <t>5) Telecommunications, computer and information services</t>
  </si>
  <si>
    <t xml:space="preserve">a) Telecommunication services   </t>
  </si>
  <si>
    <t>i) Telecommunication services including electronic mail services and voice mail services</t>
  </si>
  <si>
    <t>ii) Satellite services including space shuttle and rockets, etc.</t>
  </si>
  <si>
    <t xml:space="preserve">b) Software services  </t>
  </si>
  <si>
    <t>c) Information Services (News agency)</t>
  </si>
  <si>
    <t>i) News agency services</t>
  </si>
  <si>
    <t>ii) Other information services- Subscription to newspapers, periodicals, etc.</t>
  </si>
  <si>
    <t xml:space="preserve">6) Construction services </t>
  </si>
  <si>
    <t xml:space="preserve">   a) Construction abroad</t>
  </si>
  <si>
    <t xml:space="preserve">   b) Construction in the reporting economy</t>
  </si>
  <si>
    <t xml:space="preserve">7) Financial services </t>
  </si>
  <si>
    <t xml:space="preserve">  a) Explicitly charged and other financial services</t>
  </si>
  <si>
    <t>i) Financial intermediation except investment banking – Bank charges, collection charges, LC charges, etc.</t>
  </si>
  <si>
    <t>ii) Investment banking – brokerage, under writing commission etc.</t>
  </si>
  <si>
    <t xml:space="preserve">  b) Financial intermediation services indirectly measured</t>
  </si>
  <si>
    <t>8) Royalties, copyright and license fees</t>
  </si>
  <si>
    <t xml:space="preserve">  a) Franchises services</t>
  </si>
  <si>
    <t xml:space="preserve">  b) Receipts for use, through licensing arrangements, of produced originals or prototypes (such as manuscripts and films), patents, copyrights, trademarks, industrial processes, franchises etc.</t>
  </si>
  <si>
    <t xml:space="preserve">9) Business services </t>
  </si>
  <si>
    <t xml:space="preserve">  a) Research &amp; Development</t>
  </si>
  <si>
    <t>i) Research &amp; Development services</t>
  </si>
  <si>
    <t>ii) Market research and public opinion polling service</t>
  </si>
  <si>
    <t xml:space="preserve"> b) Professional and management consulting services</t>
  </si>
  <si>
    <t>i) Legal services</t>
  </si>
  <si>
    <t>ii) Accounting, auditing, book keeping services</t>
  </si>
  <si>
    <t>iii) Business and management consultancy and public relations services</t>
  </si>
  <si>
    <t>iv) Advertising, trade fair service</t>
  </si>
  <si>
    <t>v) Architectural services</t>
  </si>
  <si>
    <t>vi) Engineering Services</t>
  </si>
  <si>
    <t>vii) Tax consulting services</t>
  </si>
  <si>
    <t xml:space="preserve"> c) Technical, trade-related, and other business services</t>
  </si>
  <si>
    <t>i) Trade related services – commission on exports / imports</t>
  </si>
  <si>
    <t>ii) Operational leasing services (other than financial leasing) without operating crew, including charter hire- Airlines companies</t>
  </si>
  <si>
    <t>iii) Agricultural services like protection against insects &amp; disease, increasing of harvest yields, forestry services.</t>
  </si>
  <si>
    <t xml:space="preserve">iv) Inward remittance for maintenance of offices in India </t>
  </si>
  <si>
    <t>v) Environmental Services</t>
  </si>
  <si>
    <t>vi) Publishing and printing services</t>
  </si>
  <si>
    <t>vii) Mining services like on–site processing services analysis of ores etc.</t>
  </si>
  <si>
    <t>viii) Commission agent services</t>
  </si>
  <si>
    <t>ix) Wholesale and retailing trade services.</t>
  </si>
  <si>
    <t>x) Operational leasing services (other than financial leasing) without operating crew, including charter hire- Shipping  companies</t>
  </si>
  <si>
    <t>xi) Other Technical Services including scientific/space services.</t>
  </si>
  <si>
    <t>10) Personal, cultural &amp; Recreational services</t>
  </si>
  <si>
    <t xml:space="preserve">    a) Audiovisual and related services</t>
  </si>
  <si>
    <t xml:space="preserve"> i) Audio-visual and related services like Motion picture and video tape production, distribution and projection services</t>
  </si>
  <si>
    <t xml:space="preserve"> ii) Radio and television production, distribution and transmission services</t>
  </si>
  <si>
    <t xml:space="preserve">   b) Other personal, cultural, and recreational services</t>
  </si>
  <si>
    <t>i) Entertainment services</t>
  </si>
  <si>
    <t>ii) Museums, library and archival services</t>
  </si>
  <si>
    <t>iii) Recreation and sporting activity services</t>
  </si>
  <si>
    <t>iv) Educational services (e.g. fees received for correspondence courses offered to non-resident by Indian institutions)</t>
  </si>
  <si>
    <t>v) Health Service (Receipts on account of services provided by Indian hospitals, doctors, nurses, paramedical and similar services etc. rendered remotely or on-site)</t>
  </si>
  <si>
    <t>vi) Other  Personal, Cultural &amp; Recreational services</t>
  </si>
  <si>
    <t>11) Maintenance and Repair Services</t>
  </si>
  <si>
    <t xml:space="preserve"> a) Receipts on account of maintenance and repair services rendered for  Vessels, Ships, Boats, Warships, etc.</t>
  </si>
  <si>
    <t xml:space="preserve"> b) Receipts of maintenance and repair services rendered for  aircrafts, Space shuttles, Rockets,  military aircrafts, etc.</t>
  </si>
  <si>
    <t>12) Manufacturing services on physical inputs owned by others</t>
  </si>
  <si>
    <t>13) Other Services not included elsewhere</t>
  </si>
  <si>
    <t xml:space="preserve">   B) Primary Income Receipts</t>
  </si>
  <si>
    <t>1) Compensation of Employee</t>
  </si>
  <si>
    <t xml:space="preserve">   a) Wages received by Indians working on foreign contracts or the foreigners working in India on foreign contracts</t>
  </si>
  <si>
    <t>2) Investment Income Receipts (a to g)</t>
  </si>
  <si>
    <t xml:space="preserve">  a) Inward remittance towards interest on loans extended to non-residents (ST/MT/LT loans) </t>
  </si>
  <si>
    <t xml:space="preserve">  b) Dividend/Profit received by Indian on Foreign Investment </t>
  </si>
  <si>
    <t xml:space="preserve">                         Profits</t>
  </si>
  <si>
    <t xml:space="preserve"> c) Reinvested Earnings</t>
  </si>
  <si>
    <t xml:space="preserve"> d) Interest Received on debentures, FRNs, CPs Fixed deposits and funds held abroad by ADs out of foreign currency loans/exports proceeds</t>
  </si>
  <si>
    <t>i) Inward remittance on account of interest payment by Indian FDI enterprises operating abroad to their Parent company in India.</t>
  </si>
  <si>
    <t xml:space="preserve">ii) Inward remittance of interest income on account of Portfolio Investment made abroad by India </t>
  </si>
  <si>
    <t xml:space="preserve">iii) Inward remittance of dividends on account of Portfolio Investment made abroad by India on equity and investment fund shares </t>
  </si>
  <si>
    <t xml:space="preserve"> e) Interest received on overdraft of Vostro account of foreign correspondents/branches by ADs</t>
  </si>
  <si>
    <t xml:space="preserve"> f) Interest / discount  earnings etc. earnings on RBI investment</t>
  </si>
  <si>
    <t xml:space="preserve"> g) Interest / remuneration on SDR holdings</t>
  </si>
  <si>
    <t>3) Other Primary Income</t>
  </si>
  <si>
    <t xml:space="preserve">  a) Payment of taxes by non-Residents/Refund of taxes by foreign Government to Indians</t>
  </si>
  <si>
    <t xml:space="preserve">  b) Other Income receipts</t>
  </si>
  <si>
    <t xml:space="preserve">   C) Secondary Income Receipts</t>
  </si>
  <si>
    <t>1) Official Transfer</t>
  </si>
  <si>
    <t>2) Private Transfers</t>
  </si>
  <si>
    <t xml:space="preserve">  a) Inward Remittance from Indian workers abroad for family maintenance etc.</t>
  </si>
  <si>
    <t xml:space="preserve"> b) Local withdrawals/redemptions from non-resident deposits</t>
  </si>
  <si>
    <t xml:space="preserve"> c) Gold and silver brought through passenger baggage</t>
  </si>
  <si>
    <t xml:space="preserve"> d) Personal gifts/donations to charitable/religious institutions in India</t>
  </si>
  <si>
    <t xml:space="preserve">i) Personal gifts and donations </t>
  </si>
  <si>
    <t>ii) Donations to religious and charitable institutions in India</t>
  </si>
  <si>
    <r>
      <t>O</t>
    </r>
    <r>
      <rPr>
        <i/>
        <sz val="12"/>
        <rFont val="Times New Roman"/>
        <family val="1"/>
      </rPr>
      <t>f which</t>
    </r>
    <r>
      <rPr>
        <sz val="12"/>
        <rFont val="Times New Roman"/>
        <family val="1"/>
      </rPr>
      <t>: Dividend</t>
    </r>
  </si>
  <si>
    <t>Invisibles Payments  by Category of Transactions</t>
  </si>
  <si>
    <t xml:space="preserve"> Invisibles Payments (New Format) ( A+B+C)</t>
  </si>
  <si>
    <t xml:space="preserve">  1) Travel </t>
  </si>
  <si>
    <t xml:space="preserve"> a) Business</t>
  </si>
  <si>
    <t xml:space="preserve"> b) Health Related</t>
  </si>
  <si>
    <t xml:space="preserve"> c) Education Related</t>
  </si>
  <si>
    <t xml:space="preserve"> d) Basic travel quota (BTQ)</t>
  </si>
  <si>
    <t xml:space="preserve"> e) Pilgrimage </t>
  </si>
  <si>
    <t xml:space="preserve">  2) Transport</t>
  </si>
  <si>
    <t xml:space="preserve"> a) Sea Transport</t>
  </si>
  <si>
    <t xml:space="preserve">   i) Surplus remitted by Foreign companies operating in India</t>
  </si>
  <si>
    <t xml:space="preserve">  ii) Operating expenses of Indian companies abroad</t>
  </si>
  <si>
    <t xml:space="preserve">  iii) Charter hire charges</t>
  </si>
  <si>
    <t xml:space="preserve">  iv) Booking of passages abroad</t>
  </si>
  <si>
    <t xml:space="preserve">iv.1) Booking of passages abroad – Shipping companies </t>
  </si>
  <si>
    <t xml:space="preserve">iv.2) Payments for Passenger - Shipping companies </t>
  </si>
  <si>
    <t xml:space="preserve">  v) Freight on imports</t>
  </si>
  <si>
    <t xml:space="preserve">  vi) Freight on Exports</t>
  </si>
  <si>
    <t>b) Air Transport</t>
  </si>
  <si>
    <t>i) Surplus remitted by Foreign companies operating in India</t>
  </si>
  <si>
    <t>ii) Operating expenses of Indian companies abroad</t>
  </si>
  <si>
    <t xml:space="preserve">     iii) Charter hire charges</t>
  </si>
  <si>
    <t xml:space="preserve">  iv) Freight on imports</t>
  </si>
  <si>
    <t xml:space="preserve">  v) Freight on Exports</t>
  </si>
  <si>
    <t xml:space="preserve"> vi) Remittance of passage booking abroad.</t>
  </si>
  <si>
    <t>c) Postal and Courier Services</t>
  </si>
  <si>
    <t xml:space="preserve">  i) Postal &amp; Courier services by Air</t>
  </si>
  <si>
    <t xml:space="preserve"> ii) Postal &amp; Courier services by Sea</t>
  </si>
  <si>
    <t xml:space="preserve"> iii) Postal &amp; Courier services by others</t>
  </si>
  <si>
    <t>d) Others (includes port charges, bunker, stevedoring, demurrage and other port facilities)</t>
  </si>
  <si>
    <t>3) Insurance</t>
  </si>
  <si>
    <t>d) Pension &amp; standardized guarantee service</t>
  </si>
  <si>
    <t xml:space="preserve">  i) Standardized guarantee services</t>
  </si>
  <si>
    <t xml:space="preserve"> ii) Premium for pension funds</t>
  </si>
  <si>
    <t>4) Government Not Included Elsewhere</t>
  </si>
  <si>
    <t xml:space="preserve">   a) Maintenance of Indian embassies  and diplomatic mission abroad </t>
  </si>
  <si>
    <t xml:space="preserve">  b) Remittances by foreign embassies and mission in India</t>
  </si>
  <si>
    <t xml:space="preserve">  a) Telecommunication services   </t>
  </si>
  <si>
    <t>ii) Satellite services including space shuttle and rockets etc.</t>
  </si>
  <si>
    <t xml:space="preserve">  b) Software services  </t>
  </si>
  <si>
    <t xml:space="preserve">  c) Information Services (News agency)</t>
  </si>
  <si>
    <t>ii) Other information services- Subscription to newspapers, periodicals</t>
  </si>
  <si>
    <t>a) Explicitly charged and other financial services</t>
  </si>
  <si>
    <t>b) Financial intermediation services indirectly measured</t>
  </si>
  <si>
    <t>8) Charges for the use of intellectual property n.i.e. (Royalties, copyright and license fees)</t>
  </si>
  <si>
    <t>a) Franchises services</t>
  </si>
  <si>
    <t>b) Receipts for use, through licensing arrangements, of produced originals or prototypes (such as manuscripts and films), patents, copyrights, trademarks, industrial processes, franchises etc.</t>
  </si>
  <si>
    <t xml:space="preserve">9) Other Business services </t>
  </si>
  <si>
    <t>a) Research &amp; Developments</t>
  </si>
  <si>
    <t>b) Professional and management consulting services</t>
  </si>
  <si>
    <t>c) Technical, trade-related, and other business services</t>
  </si>
  <si>
    <t>iv) Outward remittance for maintenance of offices abroad</t>
  </si>
  <si>
    <t>a) Audiovisual and related services</t>
  </si>
  <si>
    <t>i) Audio-visual and related services like Motion picture and video tape production, distribution and projection services</t>
  </si>
  <si>
    <t>ii) Radio and television production, distribution and transmission services</t>
  </si>
  <si>
    <t>b) Other personal, cultural, and recreational services</t>
  </si>
  <si>
    <t>iii) Recreation and sporting activities services</t>
  </si>
  <si>
    <t>iv) Education (e.g. fees for correspondence courses abroad )</t>
  </si>
  <si>
    <t>v) Health Service ( payment towards services received from hospitals, doctors, nurses, paramedical and similar services etc. rendered remotely or on-site)</t>
  </si>
  <si>
    <t>a) Receipts on account of maintenance and repair services rendered for  Vessels, Ships, Boats, Warships, etc.</t>
  </si>
  <si>
    <t>b) Receipts of maintenance and repair services rendered for  aircrafts, Space shuttles, Rockets,  military aircrafts, etc.</t>
  </si>
  <si>
    <t xml:space="preserve">  B) Primary Income Payments</t>
  </si>
  <si>
    <t xml:space="preserve"> 1) Compensation of Employee</t>
  </si>
  <si>
    <t>a) Payment of wages/salary to Non-residents working in India or Indians working on projects abroad</t>
  </si>
  <si>
    <t xml:space="preserve"> 2) Investment Income</t>
  </si>
  <si>
    <t>a) Payment of interest on NRI deposits</t>
  </si>
  <si>
    <t>b)  Payment of interest on loans from non-residents</t>
  </si>
  <si>
    <t>c) Payment of dividend/profit to non-resident  share holder</t>
  </si>
  <si>
    <t>d) Reinvested Earning</t>
  </si>
  <si>
    <t>e) Payment of interest on  debentures,FRNs, CPs fixed deposits, Government securities etc.</t>
  </si>
  <si>
    <t>f) Charges on SDRs</t>
  </si>
  <si>
    <t>g) Interest paid on overdraft on VOSTRO a/c Holders/ OD on NOSTRO a/c</t>
  </si>
  <si>
    <t xml:space="preserve"> 3) Other Primary Income</t>
  </si>
  <si>
    <t>a) Payment of taxes by the Indians/refund of  taxes by government  to non-residents</t>
  </si>
  <si>
    <t>b) Issue Expenses ECB/GDR/ADR and Commitment Payments</t>
  </si>
  <si>
    <t xml:space="preserve">  C) Secondary Income Payments</t>
  </si>
  <si>
    <t xml:space="preserve"> 1) Official Transfers</t>
  </si>
  <si>
    <t xml:space="preserve"> 2) Private Transfers</t>
  </si>
  <si>
    <t xml:space="preserve">a) Remittance by non-residents towards family maintenance and savings  </t>
  </si>
  <si>
    <t xml:space="preserve">b) Personal gifts/donations to charitable/ religious institutions </t>
  </si>
  <si>
    <t xml:space="preserve">i) Remittance towards personal gifts and donations </t>
  </si>
  <si>
    <t xml:space="preserve">ii) Remittance towards donations to religious and charitable institutions abroad  </t>
  </si>
  <si>
    <t>iii) Remittance towards grants and donations to other governments and charitable institutions established by the governments</t>
  </si>
  <si>
    <t xml:space="preserve">             Profit</t>
  </si>
  <si>
    <t>P: Preliminary PR: Partially Revised</t>
  </si>
  <si>
    <t xml:space="preserve">  A) Services</t>
  </si>
  <si>
    <t>Apr-Jun PR</t>
  </si>
  <si>
    <t xml:space="preserve">  f) Others (Includes settlements of intenational credit cards)</t>
  </si>
  <si>
    <t xml:space="preserve"> a) Construction abroad</t>
  </si>
  <si>
    <t xml:space="preserve"> b) Construction in the reporting economy</t>
  </si>
  <si>
    <t xml:space="preserve">  5) Telecommunications, computer and information services</t>
  </si>
  <si>
    <r>
      <t xml:space="preserve">         </t>
    </r>
    <r>
      <rPr>
        <i/>
        <sz val="12"/>
        <rFont val="Times New Roman"/>
        <family val="1"/>
      </rPr>
      <t>Of which</t>
    </r>
    <r>
      <rPr>
        <sz val="12"/>
        <rFont val="Times New Roman"/>
        <family val="1"/>
      </rPr>
      <t>: Dividend</t>
    </r>
  </si>
  <si>
    <t xml:space="preserve"> a) Maintenance of foreign embassies  and diplomatic missions in India </t>
  </si>
  <si>
    <t xml:space="preserve"> b) Maintenance of international and  regional institution in India</t>
  </si>
  <si>
    <t>Jul-Sep PR</t>
  </si>
  <si>
    <t>Jan-Mar P</t>
  </si>
  <si>
    <t>Oct-Dec PR</t>
  </si>
  <si>
    <t>US$ Million</t>
  </si>
  <si>
    <t>Apr-Mar P</t>
  </si>
  <si>
    <t>2020-21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</si>
</sst>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* #,##0_-;\-* #,##0_-;_-* &quot;-&quot;_-;_-@_-"/>
    <numFmt numFmtId="178" formatCode="_-&quot;US$&quot;* #,##0.00_-;\-&quot;US$&quot;* #,##0.00_-;_-&quot;US$&quot;* &quot;-&quot;??_-;_-@_-"/>
    <numFmt numFmtId="179" formatCode="_-* #,##0.00_-;\-* #,##0.00_-;_-* &quot;-&quot;??_-;_-@_-"/>
    <numFmt numFmtId="180" formatCode="_(* #,##0_);_(* \(#,##0\);_(* &quot;-&quot;??_);_(@_)"/>
    <numFmt numFmtId="181" formatCode="0.0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33" borderId="0" xfId="56" applyFont="1" applyFill="1" applyBorder="1">
      <alignment/>
      <protection/>
    </xf>
    <xf numFmtId="0" fontId="45" fillId="0" borderId="10" xfId="56" applyFont="1" applyFill="1" applyBorder="1" applyAlignment="1">
      <alignment horizontal="center" wrapText="1"/>
      <protection/>
    </xf>
    <xf numFmtId="0" fontId="8" fillId="0" borderId="0" xfId="56" applyFont="1" applyFill="1" applyBorder="1" applyAlignment="1">
      <alignment/>
      <protection/>
    </xf>
    <xf numFmtId="0" fontId="4" fillId="0" borderId="11" xfId="56" applyFont="1" applyFill="1" applyBorder="1">
      <alignment/>
      <protection/>
    </xf>
    <xf numFmtId="0" fontId="4" fillId="0" borderId="11" xfId="56" applyFont="1" applyFill="1" applyBorder="1" applyAlignment="1">
      <alignment horizontal="left" indent="1"/>
      <protection/>
    </xf>
    <xf numFmtId="0" fontId="46" fillId="0" borderId="11" xfId="56" applyFont="1" applyFill="1" applyBorder="1" applyAlignment="1">
      <alignment horizontal="left" indent="3"/>
      <protection/>
    </xf>
    <xf numFmtId="0" fontId="46" fillId="0" borderId="11" xfId="56" applyFont="1" applyFill="1" applyBorder="1" applyAlignment="1">
      <alignment horizontal="left" indent="2"/>
      <protection/>
    </xf>
    <xf numFmtId="0" fontId="5" fillId="0" borderId="11" xfId="56" applyFont="1" applyFill="1" applyBorder="1" applyAlignment="1">
      <alignment horizontal="left" vertical="top" wrapText="1" indent="4"/>
      <protection/>
    </xf>
    <xf numFmtId="0" fontId="5" fillId="0" borderId="11" xfId="56" applyFont="1" applyFill="1" applyBorder="1" applyAlignment="1">
      <alignment horizontal="left" wrapText="1" indent="4"/>
      <protection/>
    </xf>
    <xf numFmtId="0" fontId="5" fillId="0" borderId="11" xfId="56" applyFont="1" applyFill="1" applyBorder="1" applyAlignment="1">
      <alignment horizontal="left" indent="4"/>
      <protection/>
    </xf>
    <xf numFmtId="0" fontId="46" fillId="0" borderId="11" xfId="56" applyFont="1" applyFill="1" applyBorder="1" applyAlignment="1">
      <alignment horizontal="left" vertical="top" wrapText="1" indent="3"/>
      <protection/>
    </xf>
    <xf numFmtId="0" fontId="46" fillId="0" borderId="11" xfId="56" applyFont="1" applyFill="1" applyBorder="1" applyAlignment="1">
      <alignment horizontal="left" wrapText="1" indent="3"/>
      <protection/>
    </xf>
    <xf numFmtId="0" fontId="4" fillId="0" borderId="11" xfId="56" applyFont="1" applyFill="1" applyBorder="1" applyAlignment="1">
      <alignment horizontal="left" wrapText="1" indent="2"/>
      <protection/>
    </xf>
    <xf numFmtId="0" fontId="5" fillId="0" borderId="11" xfId="56" applyFont="1" applyFill="1" applyBorder="1" applyAlignment="1">
      <alignment horizontal="left" indent="3"/>
      <protection/>
    </xf>
    <xf numFmtId="0" fontId="5" fillId="0" borderId="11" xfId="0" applyFont="1" applyFill="1" applyBorder="1" applyAlignment="1">
      <alignment horizontal="left" vertical="top" wrapText="1" indent="4"/>
    </xf>
    <xf numFmtId="0" fontId="5" fillId="0" borderId="11" xfId="0" applyFont="1" applyFill="1" applyBorder="1" applyAlignment="1">
      <alignment horizontal="left" vertical="top" indent="4"/>
    </xf>
    <xf numFmtId="0" fontId="5" fillId="0" borderId="11" xfId="56" applyFont="1" applyFill="1" applyBorder="1" applyAlignment="1">
      <alignment horizontal="left" indent="2"/>
      <protection/>
    </xf>
    <xf numFmtId="0" fontId="5" fillId="0" borderId="11" xfId="56" applyFont="1" applyFill="1" applyBorder="1" applyAlignment="1">
      <alignment horizontal="left" wrapText="1" indent="2"/>
      <protection/>
    </xf>
    <xf numFmtId="0" fontId="5" fillId="0" borderId="11" xfId="0" applyFont="1" applyFill="1" applyBorder="1" applyAlignment="1">
      <alignment horizontal="left" vertical="top" wrapText="1" indent="2"/>
    </xf>
    <xf numFmtId="1" fontId="5" fillId="0" borderId="11" xfId="56" applyNumberFormat="1" applyFont="1" applyFill="1" applyBorder="1" applyAlignment="1">
      <alignment horizontal="left" indent="4"/>
      <protection/>
    </xf>
    <xf numFmtId="1" fontId="5" fillId="0" borderId="11" xfId="56" applyNumberFormat="1" applyFont="1" applyFill="1" applyBorder="1" applyAlignment="1">
      <alignment horizontal="left" wrapText="1" indent="4"/>
      <protection/>
    </xf>
    <xf numFmtId="1" fontId="5" fillId="0" borderId="11" xfId="56" applyNumberFormat="1" applyFont="1" applyFill="1" applyBorder="1" applyAlignment="1">
      <alignment horizontal="left" indent="2"/>
      <protection/>
    </xf>
    <xf numFmtId="1" fontId="5" fillId="0" borderId="11" xfId="56" applyNumberFormat="1" applyFont="1" applyFill="1" applyBorder="1" applyAlignment="1">
      <alignment horizontal="left" wrapText="1" indent="2"/>
      <protection/>
    </xf>
    <xf numFmtId="0" fontId="5" fillId="0" borderId="11" xfId="56" applyFont="1" applyFill="1" applyBorder="1" applyAlignment="1">
      <alignment horizontal="left" wrapText="1" indent="3"/>
      <protection/>
    </xf>
    <xf numFmtId="1" fontId="5" fillId="0" borderId="11" xfId="56" applyNumberFormat="1" applyFont="1" applyFill="1" applyBorder="1" applyAlignment="1">
      <alignment horizontal="left" vertical="top" wrapText="1" indent="2"/>
      <protection/>
    </xf>
    <xf numFmtId="1" fontId="5" fillId="0" borderId="11" xfId="56" applyNumberFormat="1" applyFont="1" applyFill="1" applyBorder="1" applyAlignment="1">
      <alignment horizontal="left" wrapText="1"/>
      <protection/>
    </xf>
    <xf numFmtId="0" fontId="5" fillId="0" borderId="11" xfId="0" applyFont="1" applyFill="1" applyBorder="1" applyAlignment="1">
      <alignment horizontal="left" vertical="top" indent="3"/>
    </xf>
    <xf numFmtId="0" fontId="5" fillId="0" borderId="12" xfId="0" applyFont="1" applyFill="1" applyBorder="1" applyAlignment="1">
      <alignment horizontal="left" vertical="top" wrapText="1" indent="3"/>
    </xf>
    <xf numFmtId="0" fontId="6" fillId="33" borderId="0" xfId="56" applyFont="1" applyFill="1" applyBorder="1" applyAlignment="1">
      <alignment/>
      <protection/>
    </xf>
    <xf numFmtId="1" fontId="45" fillId="0" borderId="13" xfId="0" applyNumberFormat="1" applyFont="1" applyFill="1" applyBorder="1" applyAlignment="1">
      <alignment horizontal="right"/>
    </xf>
    <xf numFmtId="1" fontId="45" fillId="0" borderId="14" xfId="0" applyNumberFormat="1" applyFont="1" applyFill="1" applyBorder="1" applyAlignment="1">
      <alignment horizontal="right"/>
    </xf>
    <xf numFmtId="1" fontId="46" fillId="0" borderId="14" xfId="0" applyNumberFormat="1" applyFont="1" applyFill="1" applyBorder="1" applyAlignment="1">
      <alignment horizontal="right"/>
    </xf>
    <xf numFmtId="0" fontId="5" fillId="0" borderId="11" xfId="56" applyFont="1" applyFill="1" applyBorder="1" applyAlignment="1">
      <alignment horizontal="left" vertical="top" wrapText="1" indent="2"/>
      <protection/>
    </xf>
    <xf numFmtId="0" fontId="5" fillId="0" borderId="11" xfId="56" applyFont="1" applyFill="1" applyBorder="1" applyAlignment="1">
      <alignment horizontal="left" indent="1"/>
      <protection/>
    </xf>
    <xf numFmtId="0" fontId="5" fillId="0" borderId="11" xfId="56" applyFont="1" applyFill="1" applyBorder="1" applyAlignment="1">
      <alignment horizontal="left" wrapText="1" indent="1"/>
      <protection/>
    </xf>
    <xf numFmtId="0" fontId="4" fillId="0" borderId="11" xfId="56" applyFont="1" applyFill="1" applyBorder="1" applyAlignment="1">
      <alignment horizontal="left" wrapText="1" indent="1"/>
      <protection/>
    </xf>
    <xf numFmtId="0" fontId="5" fillId="0" borderId="11" xfId="56" applyFont="1" applyFill="1" applyBorder="1" applyAlignment="1">
      <alignment horizontal="left" vertical="top" indent="2"/>
      <protection/>
    </xf>
    <xf numFmtId="0" fontId="4" fillId="0" borderId="11" xfId="56" applyFont="1" applyFill="1" applyBorder="1" applyAlignment="1">
      <alignment horizontal="left"/>
      <protection/>
    </xf>
    <xf numFmtId="3" fontId="46" fillId="0" borderId="14" xfId="0" applyNumberFormat="1" applyFont="1" applyFill="1" applyBorder="1" applyAlignment="1">
      <alignment horizontal="right"/>
    </xf>
    <xf numFmtId="0" fontId="5" fillId="0" borderId="11" xfId="56" applyFont="1" applyFill="1" applyBorder="1" applyAlignment="1">
      <alignment horizontal="left" indent="7"/>
      <protection/>
    </xf>
    <xf numFmtId="0" fontId="5" fillId="0" borderId="11" xfId="56" applyFont="1" applyFill="1" applyBorder="1" applyAlignment="1" applyProtection="1">
      <alignment horizontal="left" wrapText="1" indent="2"/>
      <protection/>
    </xf>
    <xf numFmtId="0" fontId="5" fillId="0" borderId="12" xfId="56" applyFont="1" applyFill="1" applyBorder="1" applyAlignment="1">
      <alignment horizontal="left" wrapText="1" indent="3"/>
      <protection/>
    </xf>
    <xf numFmtId="1" fontId="46" fillId="0" borderId="15" xfId="0" applyNumberFormat="1" applyFont="1" applyFill="1" applyBorder="1" applyAlignment="1">
      <alignment horizontal="right"/>
    </xf>
    <xf numFmtId="1" fontId="45" fillId="0" borderId="16" xfId="56" applyNumberFormat="1" applyFont="1" applyFill="1" applyBorder="1" applyAlignment="1">
      <alignment horizontal="right" wrapText="1"/>
      <protection/>
    </xf>
    <xf numFmtId="1" fontId="45" fillId="0" borderId="17" xfId="56" applyNumberFormat="1" applyFont="1" applyFill="1" applyBorder="1" applyAlignment="1">
      <alignment horizontal="right" wrapText="1"/>
      <protection/>
    </xf>
    <xf numFmtId="1" fontId="46" fillId="0" borderId="17" xfId="56" applyNumberFormat="1" applyFont="1" applyFill="1" applyBorder="1" applyAlignment="1">
      <alignment horizontal="right" wrapText="1"/>
      <protection/>
    </xf>
    <xf numFmtId="180" fontId="45" fillId="0" borderId="17" xfId="44" applyNumberFormat="1" applyFont="1" applyFill="1" applyBorder="1" applyAlignment="1">
      <alignment horizontal="right" wrapText="1"/>
    </xf>
    <xf numFmtId="1" fontId="46" fillId="0" borderId="18" xfId="56" applyNumberFormat="1" applyFont="1" applyFill="1" applyBorder="1" applyAlignment="1">
      <alignment horizontal="right" wrapText="1"/>
      <protection/>
    </xf>
    <xf numFmtId="1" fontId="45" fillId="0" borderId="16" xfId="0" applyNumberFormat="1" applyFont="1" applyFill="1" applyBorder="1" applyAlignment="1">
      <alignment horizontal="right"/>
    </xf>
    <xf numFmtId="1" fontId="45" fillId="0" borderId="17" xfId="0" applyNumberFormat="1" applyFont="1" applyFill="1" applyBorder="1" applyAlignment="1">
      <alignment horizontal="right"/>
    </xf>
    <xf numFmtId="1" fontId="46" fillId="0" borderId="17" xfId="0" applyNumberFormat="1" applyFont="1" applyFill="1" applyBorder="1" applyAlignment="1">
      <alignment horizontal="right"/>
    </xf>
    <xf numFmtId="3" fontId="46" fillId="0" borderId="17" xfId="0" applyNumberFormat="1" applyFont="1" applyFill="1" applyBorder="1" applyAlignment="1">
      <alignment horizontal="right"/>
    </xf>
    <xf numFmtId="1" fontId="46" fillId="0" borderId="18" xfId="0" applyNumberFormat="1" applyFont="1" applyFill="1" applyBorder="1" applyAlignment="1">
      <alignment horizontal="right"/>
    </xf>
    <xf numFmtId="0" fontId="45" fillId="0" borderId="19" xfId="56" applyFont="1" applyFill="1" applyBorder="1" applyAlignment="1">
      <alignment horizontal="center" wrapText="1"/>
      <protection/>
    </xf>
    <xf numFmtId="1" fontId="45" fillId="0" borderId="20" xfId="56" applyNumberFormat="1" applyFont="1" applyFill="1" applyBorder="1" applyAlignment="1">
      <alignment horizontal="right" wrapText="1"/>
      <protection/>
    </xf>
    <xf numFmtId="1" fontId="46" fillId="0" borderId="20" xfId="56" applyNumberFormat="1" applyFont="1" applyFill="1" applyBorder="1" applyAlignment="1">
      <alignment horizontal="right" wrapText="1"/>
      <protection/>
    </xf>
    <xf numFmtId="180" fontId="45" fillId="0" borderId="20" xfId="44" applyNumberFormat="1" applyFont="1" applyFill="1" applyBorder="1" applyAlignment="1">
      <alignment horizontal="right" wrapText="1"/>
    </xf>
    <xf numFmtId="1" fontId="46" fillId="0" borderId="21" xfId="56" applyNumberFormat="1" applyFont="1" applyFill="1" applyBorder="1" applyAlignment="1">
      <alignment horizontal="right" wrapText="1"/>
      <protection/>
    </xf>
    <xf numFmtId="0" fontId="45" fillId="0" borderId="22" xfId="56" applyFont="1" applyFill="1" applyBorder="1" applyAlignment="1">
      <alignment horizontal="center" wrapText="1"/>
      <protection/>
    </xf>
    <xf numFmtId="1" fontId="45" fillId="0" borderId="23" xfId="56" applyNumberFormat="1" applyFont="1" applyFill="1" applyBorder="1" applyAlignment="1">
      <alignment horizontal="right" wrapText="1"/>
      <protection/>
    </xf>
    <xf numFmtId="1" fontId="46" fillId="0" borderId="23" xfId="56" applyNumberFormat="1" applyFont="1" applyFill="1" applyBorder="1" applyAlignment="1">
      <alignment horizontal="right" wrapText="1"/>
      <protection/>
    </xf>
    <xf numFmtId="180" fontId="45" fillId="0" borderId="23" xfId="44" applyNumberFormat="1" applyFont="1" applyFill="1" applyBorder="1" applyAlignment="1">
      <alignment horizontal="right" wrapText="1"/>
    </xf>
    <xf numFmtId="1" fontId="46" fillId="0" borderId="24" xfId="56" applyNumberFormat="1" applyFont="1" applyFill="1" applyBorder="1" applyAlignment="1">
      <alignment horizontal="right" wrapText="1"/>
      <protection/>
    </xf>
    <xf numFmtId="0" fontId="45" fillId="0" borderId="25" xfId="56" applyFont="1" applyFill="1" applyBorder="1" applyAlignment="1">
      <alignment horizontal="center" wrapText="1"/>
      <protection/>
    </xf>
    <xf numFmtId="0" fontId="45" fillId="0" borderId="26" xfId="56" applyFont="1" applyFill="1" applyBorder="1" applyAlignment="1">
      <alignment horizontal="center" vertical="top" wrapText="1"/>
      <protection/>
    </xf>
    <xf numFmtId="1" fontId="0" fillId="0" borderId="0" xfId="0" applyNumberFormat="1" applyAlignment="1">
      <alignment/>
    </xf>
    <xf numFmtId="0" fontId="4" fillId="0" borderId="27" xfId="56" applyFont="1" applyFill="1" applyBorder="1" applyAlignment="1">
      <alignment horizontal="center" wrapText="1"/>
      <protection/>
    </xf>
    <xf numFmtId="0" fontId="4" fillId="0" borderId="10" xfId="56" applyFont="1" applyFill="1" applyBorder="1" applyAlignment="1">
      <alignment horizontal="center" wrapText="1"/>
      <protection/>
    </xf>
    <xf numFmtId="0" fontId="4" fillId="0" borderId="19" xfId="56" applyFont="1" applyFill="1" applyBorder="1" applyAlignment="1">
      <alignment horizontal="center" wrapText="1"/>
      <protection/>
    </xf>
    <xf numFmtId="0" fontId="4" fillId="0" borderId="26" xfId="56" applyFont="1" applyFill="1" applyBorder="1" applyAlignment="1">
      <alignment horizontal="center" wrapText="1"/>
      <protection/>
    </xf>
    <xf numFmtId="0" fontId="4" fillId="0" borderId="27" xfId="56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4" fillId="0" borderId="28" xfId="56" applyFont="1" applyFill="1" applyBorder="1" applyAlignment="1">
      <alignment horizontal="center" wrapText="1"/>
      <protection/>
    </xf>
    <xf numFmtId="0" fontId="4" fillId="0" borderId="29" xfId="56" applyFont="1" applyFill="1" applyBorder="1" applyAlignment="1">
      <alignment horizontal="center" wrapText="1"/>
      <protection/>
    </xf>
    <xf numFmtId="0" fontId="3" fillId="0" borderId="30" xfId="56" applyFont="1" applyFill="1" applyBorder="1" applyAlignment="1">
      <alignment horizontal="center" wrapText="1"/>
      <protection/>
    </xf>
    <xf numFmtId="0" fontId="3" fillId="0" borderId="31" xfId="56" applyFont="1" applyFill="1" applyBorder="1" applyAlignment="1">
      <alignment horizontal="center" wrapText="1"/>
      <protection/>
    </xf>
    <xf numFmtId="0" fontId="3" fillId="0" borderId="32" xfId="56" applyFont="1" applyFill="1" applyBorder="1" applyAlignment="1">
      <alignment horizontal="center" wrapText="1"/>
      <protection/>
    </xf>
    <xf numFmtId="0" fontId="4" fillId="0" borderId="33" xfId="56" applyFont="1" applyFill="1" applyBorder="1" applyAlignment="1">
      <alignment horizontal="right" wrapText="1"/>
      <protection/>
    </xf>
    <xf numFmtId="0" fontId="4" fillId="0" borderId="22" xfId="56" applyFont="1" applyFill="1" applyBorder="1" applyAlignment="1">
      <alignment horizontal="right" wrapText="1"/>
      <protection/>
    </xf>
    <xf numFmtId="0" fontId="4" fillId="0" borderId="34" xfId="56" applyFont="1" applyFill="1" applyBorder="1" applyAlignment="1">
      <alignment horizontal="right" wrapText="1"/>
      <protection/>
    </xf>
    <xf numFmtId="0" fontId="4" fillId="33" borderId="35" xfId="56" applyFont="1" applyFill="1" applyBorder="1" applyAlignment="1">
      <alignment horizontal="center"/>
      <protection/>
    </xf>
    <xf numFmtId="0" fontId="4" fillId="33" borderId="22" xfId="56" applyFont="1" applyFill="1" applyBorder="1" applyAlignment="1">
      <alignment horizontal="center"/>
      <protection/>
    </xf>
    <xf numFmtId="0" fontId="4" fillId="33" borderId="34" xfId="56" applyFont="1" applyFill="1" applyBorder="1" applyAlignment="1">
      <alignment horizontal="center"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29" xfId="56" applyFont="1" applyFill="1" applyBorder="1" applyAlignment="1">
      <alignment horizontal="center"/>
      <protection/>
    </xf>
    <xf numFmtId="0" fontId="3" fillId="0" borderId="36" xfId="56" applyFont="1" applyFill="1" applyBorder="1" applyAlignment="1">
      <alignment horizontal="center" wrapText="1"/>
      <protection/>
    </xf>
    <xf numFmtId="0" fontId="3" fillId="0" borderId="37" xfId="56" applyFont="1" applyFill="1" applyBorder="1" applyAlignment="1">
      <alignment horizontal="center" wrapText="1"/>
      <protection/>
    </xf>
    <xf numFmtId="0" fontId="3" fillId="0" borderId="38" xfId="56" applyFont="1" applyFill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126"/>
  <sheetViews>
    <sheetView showGridLines="0" tabSelected="1" zoomScale="90" zoomScaleNormal="90" zoomScalePageLayoutView="0" workbookViewId="0" topLeftCell="A1">
      <selection activeCell="A2" sqref="A2"/>
    </sheetView>
  </sheetViews>
  <sheetFormatPr defaultColWidth="0" defaultRowHeight="15" zeroHeight="1"/>
  <cols>
    <col min="1" max="1" width="3.57421875" style="0" customWidth="1"/>
    <col min="2" max="2" width="51.8515625" style="1" customWidth="1"/>
    <col min="3" max="3" width="9.57421875" style="1" customWidth="1"/>
    <col min="4" max="4" width="8.140625" style="0" bestFit="1" customWidth="1"/>
    <col min="5" max="5" width="9.00390625" style="0" bestFit="1" customWidth="1"/>
    <col min="6" max="6" width="9.140625" style="0" customWidth="1"/>
    <col min="7" max="7" width="9.57421875" style="0" customWidth="1"/>
    <col min="8" max="8" width="9.28125" style="0" customWidth="1"/>
    <col min="9" max="253" width="9.140625" style="0" hidden="1" customWidth="1"/>
    <col min="254" max="254" width="3.00390625" style="0" hidden="1" customWidth="1"/>
    <col min="255" max="255" width="6.421875" style="0" hidden="1" customWidth="1"/>
    <col min="256" max="16384" width="11.57421875" style="0" hidden="1" customWidth="1"/>
  </cols>
  <sheetData>
    <row r="1" ht="15.75" thickBot="1"/>
    <row r="2" spans="2:7" ht="16.5" customHeight="1">
      <c r="B2" s="76" t="s">
        <v>0</v>
      </c>
      <c r="C2" s="77"/>
      <c r="D2" s="77"/>
      <c r="E2" s="77"/>
      <c r="F2" s="77"/>
      <c r="G2" s="78"/>
    </row>
    <row r="3" spans="2:7" ht="14.25" customHeight="1">
      <c r="B3" s="79" t="s">
        <v>213</v>
      </c>
      <c r="C3" s="80"/>
      <c r="D3" s="80"/>
      <c r="E3" s="80"/>
      <c r="F3" s="80"/>
      <c r="G3" s="81"/>
    </row>
    <row r="4" spans="2:7" ht="16.5" customHeight="1">
      <c r="B4" s="74" t="s">
        <v>1</v>
      </c>
      <c r="C4" s="82" t="s">
        <v>215</v>
      </c>
      <c r="D4" s="83"/>
      <c r="E4" s="83"/>
      <c r="F4" s="83"/>
      <c r="G4" s="84"/>
    </row>
    <row r="5" spans="2:7" ht="31.5">
      <c r="B5" s="75"/>
      <c r="C5" s="3" t="s">
        <v>202</v>
      </c>
      <c r="D5" s="55" t="s">
        <v>210</v>
      </c>
      <c r="E5" s="55" t="s">
        <v>212</v>
      </c>
      <c r="F5" s="60" t="s">
        <v>211</v>
      </c>
      <c r="G5" s="66" t="s">
        <v>214</v>
      </c>
    </row>
    <row r="6" spans="2:7" ht="13.5" customHeight="1">
      <c r="B6" s="68">
        <v>1</v>
      </c>
      <c r="C6" s="69">
        <v>2</v>
      </c>
      <c r="D6" s="70">
        <v>3</v>
      </c>
      <c r="E6" s="70">
        <v>4</v>
      </c>
      <c r="F6" s="69">
        <v>5</v>
      </c>
      <c r="G6" s="71">
        <v>6</v>
      </c>
    </row>
    <row r="7" spans="2:256" ht="15.75">
      <c r="B7" s="5" t="s">
        <v>2</v>
      </c>
      <c r="C7" s="45">
        <v>70202.83063484966</v>
      </c>
      <c r="D7" s="46">
        <v>75198.69697833234</v>
      </c>
      <c r="E7" s="46">
        <v>79743.30807122443</v>
      </c>
      <c r="F7" s="61">
        <v>82100.87726642755</v>
      </c>
      <c r="G7" s="56">
        <v>307245.71295083396</v>
      </c>
      <c r="H7" s="73"/>
      <c r="IV7" s="67">
        <f>IQ8+IQ98+IQ117</f>
        <v>0</v>
      </c>
    </row>
    <row r="8" spans="2:8" ht="15.75">
      <c r="B8" s="5" t="s">
        <v>3</v>
      </c>
      <c r="C8" s="46">
        <v>46953.004538750036</v>
      </c>
      <c r="D8" s="46">
        <v>49793.13441905741</v>
      </c>
      <c r="E8" s="46">
        <v>53339.26294220661</v>
      </c>
      <c r="F8" s="61">
        <v>56004.338672454876</v>
      </c>
      <c r="G8" s="56">
        <v>206089.74057246893</v>
      </c>
      <c r="H8" s="73"/>
    </row>
    <row r="9" spans="2:8" ht="15.75">
      <c r="B9" s="6" t="s">
        <v>4</v>
      </c>
      <c r="C9" s="46">
        <v>1868.2940388247655</v>
      </c>
      <c r="D9" s="46">
        <v>2137.950427394921</v>
      </c>
      <c r="E9" s="46">
        <v>2169.5811600436214</v>
      </c>
      <c r="F9" s="61">
        <v>2307.636174291405</v>
      </c>
      <c r="G9" s="56">
        <v>8483.461800554713</v>
      </c>
      <c r="H9" s="73"/>
    </row>
    <row r="10" spans="2:8" ht="15.75">
      <c r="B10" s="7" t="s">
        <v>5</v>
      </c>
      <c r="C10" s="47">
        <v>388.78819026840887</v>
      </c>
      <c r="D10" s="47">
        <v>185.90670839355352</v>
      </c>
      <c r="E10" s="47">
        <v>150.51574511202466</v>
      </c>
      <c r="F10" s="62">
        <v>167.3644426334841</v>
      </c>
      <c r="G10" s="57">
        <v>892.5750864074712</v>
      </c>
      <c r="H10" s="73"/>
    </row>
    <row r="11" spans="2:8" ht="15.75">
      <c r="B11" s="7" t="s">
        <v>6</v>
      </c>
      <c r="C11" s="47">
        <v>39.41877399980623</v>
      </c>
      <c r="D11" s="47">
        <v>39.088145348003195</v>
      </c>
      <c r="E11" s="47">
        <v>37.33120263309873</v>
      </c>
      <c r="F11" s="62">
        <v>32.53844514023864</v>
      </c>
      <c r="G11" s="57">
        <v>148.3765671211468</v>
      </c>
      <c r="H11" s="73"/>
    </row>
    <row r="12" spans="2:8" ht="15.75">
      <c r="B12" s="7" t="s">
        <v>7</v>
      </c>
      <c r="C12" s="47">
        <v>36.040845662238425</v>
      </c>
      <c r="D12" s="47">
        <v>53.75285374979075</v>
      </c>
      <c r="E12" s="47">
        <v>46.03623769396849</v>
      </c>
      <c r="F12" s="62">
        <v>42.6360704573525</v>
      </c>
      <c r="G12" s="57">
        <v>178.46600756335016</v>
      </c>
      <c r="H12" s="73"/>
    </row>
    <row r="13" spans="2:8" ht="15.75">
      <c r="B13" s="7" t="s">
        <v>8</v>
      </c>
      <c r="C13" s="47">
        <v>1404.046228894312</v>
      </c>
      <c r="D13" s="47">
        <v>1859.2027199035736</v>
      </c>
      <c r="E13" s="47">
        <v>1935.6979746045295</v>
      </c>
      <c r="F13" s="62">
        <v>2065.0972160603296</v>
      </c>
      <c r="G13" s="57">
        <v>7264.044139462744</v>
      </c>
      <c r="H13" s="73"/>
    </row>
    <row r="14" spans="2:8" ht="15.75">
      <c r="B14" s="6" t="s">
        <v>9</v>
      </c>
      <c r="C14" s="46">
        <v>4804.936431821395</v>
      </c>
      <c r="D14" s="46">
        <v>5367.61966223607</v>
      </c>
      <c r="E14" s="46">
        <v>5601.988521555463</v>
      </c>
      <c r="F14" s="61">
        <v>6079.598220087467</v>
      </c>
      <c r="G14" s="56">
        <v>21854.142835700397</v>
      </c>
      <c r="H14" s="73"/>
    </row>
    <row r="15" spans="2:8" ht="15.75">
      <c r="B15" s="8" t="s">
        <v>10</v>
      </c>
      <c r="C15" s="47">
        <v>286.2022929111824</v>
      </c>
      <c r="D15" s="47">
        <v>335.9406874822761</v>
      </c>
      <c r="E15" s="47">
        <v>338.12680642812654</v>
      </c>
      <c r="F15" s="62">
        <v>353.80655845850754</v>
      </c>
      <c r="G15" s="57">
        <v>1314.0763452800925</v>
      </c>
      <c r="H15" s="73"/>
    </row>
    <row r="16" spans="2:8" ht="31.5">
      <c r="B16" s="9" t="s">
        <v>11</v>
      </c>
      <c r="C16" s="47">
        <v>81.06063963314158</v>
      </c>
      <c r="D16" s="47">
        <v>92.81003011695053</v>
      </c>
      <c r="E16" s="47">
        <v>111.18490033582844</v>
      </c>
      <c r="F16" s="62">
        <v>113.09813308258026</v>
      </c>
      <c r="G16" s="57">
        <v>398.1537031685008</v>
      </c>
      <c r="H16" s="73"/>
    </row>
    <row r="17" spans="2:8" ht="15.75">
      <c r="B17" s="10" t="s">
        <v>12</v>
      </c>
      <c r="C17" s="47">
        <v>119.68134239195464</v>
      </c>
      <c r="D17" s="47">
        <v>133.04497939217694</v>
      </c>
      <c r="E17" s="47">
        <v>126.27525418626611</v>
      </c>
      <c r="F17" s="62">
        <v>129.54792071185705</v>
      </c>
      <c r="G17" s="57">
        <v>508.54949668225476</v>
      </c>
      <c r="H17" s="73"/>
    </row>
    <row r="18" spans="2:8" ht="15.75">
      <c r="B18" s="11" t="s">
        <v>13</v>
      </c>
      <c r="C18" s="47">
        <v>85.46031088608619</v>
      </c>
      <c r="D18" s="47">
        <v>110.08567797314859</v>
      </c>
      <c r="E18" s="47">
        <v>100.66665190603194</v>
      </c>
      <c r="F18" s="62">
        <v>111.16050466407023</v>
      </c>
      <c r="G18" s="57">
        <v>407.373145429337</v>
      </c>
      <c r="H18" s="73"/>
    </row>
    <row r="19" spans="2:8" ht="15.75">
      <c r="B19" s="8" t="s">
        <v>14</v>
      </c>
      <c r="C19" s="47">
        <v>52.667410856296414</v>
      </c>
      <c r="D19" s="47">
        <v>53.91463514876927</v>
      </c>
      <c r="E19" s="47">
        <v>54.567918002815766</v>
      </c>
      <c r="F19" s="62">
        <v>63.57180025298768</v>
      </c>
      <c r="G19" s="57">
        <v>224.72176426086912</v>
      </c>
      <c r="H19" s="73"/>
    </row>
    <row r="20" spans="2:8" ht="31.5">
      <c r="B20" s="10" t="s">
        <v>11</v>
      </c>
      <c r="C20" s="47">
        <v>15.776928021848587</v>
      </c>
      <c r="D20" s="47">
        <v>40.015785595132996</v>
      </c>
      <c r="E20" s="47">
        <v>45.02128736540071</v>
      </c>
      <c r="F20" s="62">
        <v>55.12373029974533</v>
      </c>
      <c r="G20" s="57">
        <v>155.93773128212763</v>
      </c>
      <c r="H20" s="73"/>
    </row>
    <row r="21" spans="2:8" ht="15.75">
      <c r="B21" s="10" t="s">
        <v>12</v>
      </c>
      <c r="C21" s="47">
        <v>36.476051489070834</v>
      </c>
      <c r="D21" s="47">
        <v>13.199108437697316</v>
      </c>
      <c r="E21" s="47">
        <v>8.958473131477222</v>
      </c>
      <c r="F21" s="62">
        <v>8.08876485797707</v>
      </c>
      <c r="G21" s="57">
        <v>66.72239791622243</v>
      </c>
      <c r="H21" s="73"/>
    </row>
    <row r="22" spans="2:8" ht="15.75">
      <c r="B22" s="11" t="s">
        <v>13</v>
      </c>
      <c r="C22" s="47">
        <v>0.41443134537699855</v>
      </c>
      <c r="D22" s="47">
        <v>0.6997411159389536</v>
      </c>
      <c r="E22" s="47">
        <v>0.5881575059378389</v>
      </c>
      <c r="F22" s="62">
        <v>0.359305095265277</v>
      </c>
      <c r="G22" s="57">
        <v>2.061635062519068</v>
      </c>
      <c r="H22" s="73"/>
    </row>
    <row r="23" spans="2:8" ht="15.75">
      <c r="B23" s="8" t="s">
        <v>15</v>
      </c>
      <c r="C23" s="47">
        <v>2880.2237568115997</v>
      </c>
      <c r="D23" s="47">
        <v>3194.64323562109</v>
      </c>
      <c r="E23" s="47">
        <v>3054.80183118869</v>
      </c>
      <c r="F23" s="62">
        <v>3374.7085872045</v>
      </c>
      <c r="G23" s="57">
        <v>12504.37741082588</v>
      </c>
      <c r="H23" s="73"/>
    </row>
    <row r="24" spans="2:8" ht="15.75">
      <c r="B24" s="8" t="s">
        <v>16</v>
      </c>
      <c r="C24" s="47">
        <v>7.857385412933688</v>
      </c>
      <c r="D24" s="47">
        <v>10.270359559501276</v>
      </c>
      <c r="E24" s="47">
        <v>20.37824624699283</v>
      </c>
      <c r="F24" s="62">
        <v>13.583422604995818</v>
      </c>
      <c r="G24" s="57">
        <v>52.089413824423616</v>
      </c>
      <c r="H24" s="73"/>
    </row>
    <row r="25" spans="2:8" ht="15.75">
      <c r="B25" s="11" t="s">
        <v>17</v>
      </c>
      <c r="C25" s="47">
        <v>2.8722211671462676</v>
      </c>
      <c r="D25" s="47">
        <v>4.735912087906962</v>
      </c>
      <c r="E25" s="47">
        <v>8.244171841398257</v>
      </c>
      <c r="F25" s="62">
        <v>5.924135640970642</v>
      </c>
      <c r="G25" s="57">
        <v>21.776440737422128</v>
      </c>
      <c r="H25" s="73"/>
    </row>
    <row r="26" spans="2:8" ht="15.75">
      <c r="B26" s="11" t="s">
        <v>18</v>
      </c>
      <c r="C26" s="47">
        <v>1.3959337918203096</v>
      </c>
      <c r="D26" s="47">
        <v>0.6317128825822119</v>
      </c>
      <c r="E26" s="47">
        <v>0.6111129654916082</v>
      </c>
      <c r="F26" s="62">
        <v>0.31136269916573567</v>
      </c>
      <c r="G26" s="57">
        <v>2.950122339059866</v>
      </c>
      <c r="H26" s="73"/>
    </row>
    <row r="27" spans="2:8" ht="15.75">
      <c r="B27" s="11" t="s">
        <v>19</v>
      </c>
      <c r="C27" s="47">
        <v>3.589230453967111</v>
      </c>
      <c r="D27" s="47">
        <v>4.902734589012104</v>
      </c>
      <c r="E27" s="47">
        <v>11.522961440102963</v>
      </c>
      <c r="F27" s="62">
        <v>7.34792426485944</v>
      </c>
      <c r="G27" s="57">
        <v>27.362850747941618</v>
      </c>
      <c r="H27" s="73"/>
    </row>
    <row r="28" spans="2:8" ht="31.5">
      <c r="B28" s="12" t="s">
        <v>20</v>
      </c>
      <c r="C28" s="47">
        <v>1577.9855858293824</v>
      </c>
      <c r="D28" s="47">
        <v>1772.850744424434</v>
      </c>
      <c r="E28" s="47">
        <v>2134.1137196888385</v>
      </c>
      <c r="F28" s="62">
        <v>2273.9278515664755</v>
      </c>
      <c r="G28" s="57">
        <v>7758.87790150913</v>
      </c>
      <c r="H28" s="73"/>
    </row>
    <row r="29" spans="2:8" ht="15.75">
      <c r="B29" s="6" t="s">
        <v>21</v>
      </c>
      <c r="C29" s="46">
        <v>564.4471560741144</v>
      </c>
      <c r="D29" s="46">
        <v>589.5353312809995</v>
      </c>
      <c r="E29" s="46">
        <v>574.5767305566468</v>
      </c>
      <c r="F29" s="61">
        <v>647.4899689656432</v>
      </c>
      <c r="G29" s="56">
        <v>2376.049186877404</v>
      </c>
      <c r="H29" s="73"/>
    </row>
    <row r="30" spans="2:8" ht="15.75">
      <c r="B30" s="7" t="s">
        <v>22</v>
      </c>
      <c r="C30" s="47">
        <v>377.4283471367528</v>
      </c>
      <c r="D30" s="47">
        <v>395.5907574590327</v>
      </c>
      <c r="E30" s="47">
        <v>402.65517339330296</v>
      </c>
      <c r="F30" s="62">
        <v>484.2201431981196</v>
      </c>
      <c r="G30" s="57">
        <v>1659.894421187208</v>
      </c>
      <c r="H30" s="73"/>
    </row>
    <row r="31" spans="2:8" ht="15.75">
      <c r="B31" s="7" t="s">
        <v>23</v>
      </c>
      <c r="C31" s="47">
        <v>159.47526515739094</v>
      </c>
      <c r="D31" s="47">
        <v>175.48406641748588</v>
      </c>
      <c r="E31" s="47">
        <v>154.54994762698527</v>
      </c>
      <c r="F31" s="62">
        <v>144.4935651584637</v>
      </c>
      <c r="G31" s="57">
        <v>634.0028443603258</v>
      </c>
      <c r="H31" s="73"/>
    </row>
    <row r="32" spans="2:8" ht="15.75">
      <c r="B32" s="7" t="s">
        <v>24</v>
      </c>
      <c r="C32" s="47">
        <v>19.53970370137941</v>
      </c>
      <c r="D32" s="47">
        <v>7.976368103269273</v>
      </c>
      <c r="E32" s="47">
        <v>9.675521408296833</v>
      </c>
      <c r="F32" s="62">
        <v>10.824042962391825</v>
      </c>
      <c r="G32" s="57">
        <v>48.015636175337335</v>
      </c>
      <c r="H32" s="73"/>
    </row>
    <row r="33" spans="2:8" ht="15.75">
      <c r="B33" s="7" t="s">
        <v>25</v>
      </c>
      <c r="C33" s="47">
        <v>8.003840078591319</v>
      </c>
      <c r="D33" s="47">
        <v>10.484139301211563</v>
      </c>
      <c r="E33" s="47">
        <v>7.696088128061614</v>
      </c>
      <c r="F33" s="62">
        <v>7.952217646668201</v>
      </c>
      <c r="G33" s="57">
        <v>34.13628515453269</v>
      </c>
      <c r="H33" s="73"/>
    </row>
    <row r="34" spans="2:8" ht="15.75">
      <c r="B34" s="11" t="s">
        <v>26</v>
      </c>
      <c r="C34" s="47">
        <v>5.559027888140632</v>
      </c>
      <c r="D34" s="47">
        <v>4.532050559053455</v>
      </c>
      <c r="E34" s="47">
        <v>4.831578323126745</v>
      </c>
      <c r="F34" s="62">
        <v>3.782397856858608</v>
      </c>
      <c r="G34" s="57">
        <v>18.70505462717944</v>
      </c>
      <c r="H34" s="73"/>
    </row>
    <row r="35" spans="2:8" ht="15.75">
      <c r="B35" s="11" t="s">
        <v>27</v>
      </c>
      <c r="C35" s="47">
        <v>2.444812190450687</v>
      </c>
      <c r="D35" s="47">
        <v>5.952088742158108</v>
      </c>
      <c r="E35" s="47">
        <v>2.8645098049348685</v>
      </c>
      <c r="F35" s="62">
        <v>4.169819789809592</v>
      </c>
      <c r="G35" s="57">
        <v>15.431230527353256</v>
      </c>
      <c r="H35" s="73"/>
    </row>
    <row r="36" spans="2:8" ht="15.75">
      <c r="B36" s="6" t="s">
        <v>28</v>
      </c>
      <c r="C36" s="46">
        <v>147.96473491423987</v>
      </c>
      <c r="D36" s="46">
        <v>144.44116904093624</v>
      </c>
      <c r="E36" s="46">
        <v>178.51412549594676</v>
      </c>
      <c r="F36" s="61">
        <v>158.87594798516656</v>
      </c>
      <c r="G36" s="56">
        <v>629.7959774362894</v>
      </c>
      <c r="H36" s="73"/>
    </row>
    <row r="37" spans="2:8" ht="31.5">
      <c r="B37" s="13" t="s">
        <v>208</v>
      </c>
      <c r="C37" s="47">
        <v>141.612644815766</v>
      </c>
      <c r="D37" s="47">
        <v>129.03712279778847</v>
      </c>
      <c r="E37" s="47">
        <v>140.03659128448027</v>
      </c>
      <c r="F37" s="62">
        <v>117.13808168302448</v>
      </c>
      <c r="G37" s="57">
        <v>527.8244405810592</v>
      </c>
      <c r="H37" s="73"/>
    </row>
    <row r="38" spans="2:8" ht="31.5">
      <c r="B38" s="13" t="s">
        <v>209</v>
      </c>
      <c r="C38" s="47">
        <v>6.352090098473861</v>
      </c>
      <c r="D38" s="47">
        <v>15.404046243147764</v>
      </c>
      <c r="E38" s="47">
        <v>38.47753421146649</v>
      </c>
      <c r="F38" s="62">
        <v>41.73786630214209</v>
      </c>
      <c r="G38" s="57">
        <v>101.9715368552302</v>
      </c>
      <c r="H38" s="73"/>
    </row>
    <row r="39" spans="2:8" ht="33" customHeight="1">
      <c r="B39" s="14" t="s">
        <v>206</v>
      </c>
      <c r="C39" s="46">
        <v>23395.81463740228</v>
      </c>
      <c r="D39" s="46">
        <v>25515.111096212953</v>
      </c>
      <c r="E39" s="46">
        <v>26593.05455030159</v>
      </c>
      <c r="F39" s="61">
        <v>27574.378166210416</v>
      </c>
      <c r="G39" s="56">
        <v>103078.35845012724</v>
      </c>
      <c r="H39" s="73"/>
    </row>
    <row r="40" spans="2:8" ht="15.75">
      <c r="B40" s="15" t="s">
        <v>30</v>
      </c>
      <c r="C40" s="47">
        <v>706.9223123896104</v>
      </c>
      <c r="D40" s="47">
        <v>660.5988688680301</v>
      </c>
      <c r="E40" s="47">
        <v>737.6164599607193</v>
      </c>
      <c r="F40" s="62">
        <v>696.072085469828</v>
      </c>
      <c r="G40" s="57">
        <v>2801.209726688188</v>
      </c>
      <c r="H40" s="73"/>
    </row>
    <row r="41" spans="2:8" ht="31.5">
      <c r="B41" s="16" t="s">
        <v>31</v>
      </c>
      <c r="C41" s="47">
        <v>700.6921477350729</v>
      </c>
      <c r="D41" s="47">
        <v>652.8489536738899</v>
      </c>
      <c r="E41" s="47">
        <v>711.181495573874</v>
      </c>
      <c r="F41" s="62">
        <v>671.2857171382051</v>
      </c>
      <c r="G41" s="57">
        <v>2736.008314121042</v>
      </c>
      <c r="H41" s="73"/>
    </row>
    <row r="42" spans="2:8" ht="31.5">
      <c r="B42" s="16" t="s">
        <v>32</v>
      </c>
      <c r="C42" s="47">
        <v>6.230164654537483</v>
      </c>
      <c r="D42" s="47">
        <v>7.749915194140149</v>
      </c>
      <c r="E42" s="47">
        <v>26.434964386845344</v>
      </c>
      <c r="F42" s="62">
        <v>24.786368331622903</v>
      </c>
      <c r="G42" s="57">
        <v>65.20141256714588</v>
      </c>
      <c r="H42" s="73"/>
    </row>
    <row r="43" spans="2:8" ht="15.75">
      <c r="B43" s="15" t="s">
        <v>33</v>
      </c>
      <c r="C43" s="47">
        <v>22622.86141672624</v>
      </c>
      <c r="D43" s="47">
        <v>24790.625216895038</v>
      </c>
      <c r="E43" s="47">
        <v>25781.785967943993</v>
      </c>
      <c r="F43" s="62">
        <v>26802.018090132166</v>
      </c>
      <c r="G43" s="57">
        <v>99997.29069169742</v>
      </c>
      <c r="H43" s="73"/>
    </row>
    <row r="44" spans="2:8" ht="15.75">
      <c r="B44" s="15" t="s">
        <v>34</v>
      </c>
      <c r="C44" s="47">
        <v>66.03090828643036</v>
      </c>
      <c r="D44" s="47">
        <v>63.887010449884635</v>
      </c>
      <c r="E44" s="47">
        <v>73.65212239687683</v>
      </c>
      <c r="F44" s="62">
        <v>76.2879906084237</v>
      </c>
      <c r="G44" s="57">
        <v>279.8580317416155</v>
      </c>
      <c r="H44" s="73"/>
    </row>
    <row r="45" spans="2:8" ht="15.75">
      <c r="B45" s="17" t="s">
        <v>35</v>
      </c>
      <c r="C45" s="47">
        <v>15.218000642426837</v>
      </c>
      <c r="D45" s="47">
        <v>14.101832648315046</v>
      </c>
      <c r="E45" s="47">
        <v>15.670484748161707</v>
      </c>
      <c r="F45" s="62">
        <v>14.413534120035527</v>
      </c>
      <c r="G45" s="57">
        <v>59.40385215893912</v>
      </c>
      <c r="H45" s="73"/>
    </row>
    <row r="46" spans="2:8" ht="31.5">
      <c r="B46" s="16" t="s">
        <v>36</v>
      </c>
      <c r="C46" s="47">
        <v>50.81290764400353</v>
      </c>
      <c r="D46" s="47">
        <v>49.78517780156959</v>
      </c>
      <c r="E46" s="47">
        <v>57.98163764871513</v>
      </c>
      <c r="F46" s="62">
        <v>61.87445648838817</v>
      </c>
      <c r="G46" s="57">
        <v>220.45417958267643</v>
      </c>
      <c r="H46" s="73"/>
    </row>
    <row r="47" spans="2:8" ht="15.75">
      <c r="B47" s="14" t="s">
        <v>37</v>
      </c>
      <c r="C47" s="46">
        <v>659.4019654534069</v>
      </c>
      <c r="D47" s="46">
        <v>589.2558286606711</v>
      </c>
      <c r="E47" s="46">
        <v>618.8846249725314</v>
      </c>
      <c r="F47" s="61">
        <v>752.1026380818955</v>
      </c>
      <c r="G47" s="56">
        <v>2619.645057168505</v>
      </c>
      <c r="H47" s="73"/>
    </row>
    <row r="48" spans="2:8" ht="15.75">
      <c r="B48" s="18" t="s">
        <v>38</v>
      </c>
      <c r="C48" s="47">
        <v>291.73521423400825</v>
      </c>
      <c r="D48" s="47">
        <v>192.61167163046574</v>
      </c>
      <c r="E48" s="47">
        <v>292.1768278021001</v>
      </c>
      <c r="F48" s="62">
        <v>374.35750749412784</v>
      </c>
      <c r="G48" s="57">
        <v>1150.881221160702</v>
      </c>
      <c r="H48" s="73"/>
    </row>
    <row r="49" spans="2:8" ht="15.75">
      <c r="B49" s="18" t="s">
        <v>39</v>
      </c>
      <c r="C49" s="47">
        <v>367.66675121939863</v>
      </c>
      <c r="D49" s="47">
        <v>396.6441570302054</v>
      </c>
      <c r="E49" s="47">
        <v>326.70779717043126</v>
      </c>
      <c r="F49" s="62">
        <v>377.7451305877677</v>
      </c>
      <c r="G49" s="57">
        <v>1468.763836007803</v>
      </c>
      <c r="H49" s="73"/>
    </row>
    <row r="50" spans="2:8" ht="15.75">
      <c r="B50" s="14" t="s">
        <v>40</v>
      </c>
      <c r="C50" s="46">
        <v>1009.4766883147404</v>
      </c>
      <c r="D50" s="46">
        <v>1003.2037123849121</v>
      </c>
      <c r="E50" s="46">
        <v>1068.1886469254973</v>
      </c>
      <c r="F50" s="61">
        <v>1257.6294148637235</v>
      </c>
      <c r="G50" s="56">
        <v>4338.498462488873</v>
      </c>
      <c r="H50" s="73"/>
    </row>
    <row r="51" spans="2:8" ht="15.75">
      <c r="B51" s="18" t="s">
        <v>41</v>
      </c>
      <c r="C51" s="47">
        <v>885.9890910227082</v>
      </c>
      <c r="D51" s="47">
        <v>916.9173060429945</v>
      </c>
      <c r="E51" s="47">
        <v>977.730199335717</v>
      </c>
      <c r="F51" s="62">
        <v>1142.7145338263783</v>
      </c>
      <c r="G51" s="57">
        <v>3923.3511302277975</v>
      </c>
      <c r="H51" s="73"/>
    </row>
    <row r="52" spans="2:8" ht="34.5" customHeight="1">
      <c r="B52" s="16" t="s">
        <v>42</v>
      </c>
      <c r="C52" s="47">
        <v>870.4628343709319</v>
      </c>
      <c r="D52" s="47">
        <v>900.9789926124377</v>
      </c>
      <c r="E52" s="47">
        <v>936.9188960435154</v>
      </c>
      <c r="F52" s="62">
        <v>1102.8259980442654</v>
      </c>
      <c r="G52" s="57">
        <v>3811.1867210711503</v>
      </c>
      <c r="H52" s="73"/>
    </row>
    <row r="53" spans="2:8" ht="31.5">
      <c r="B53" s="16" t="s">
        <v>43</v>
      </c>
      <c r="C53" s="47">
        <v>15.52625665177635</v>
      </c>
      <c r="D53" s="47">
        <v>15.938313430556825</v>
      </c>
      <c r="E53" s="47">
        <v>40.811303292201636</v>
      </c>
      <c r="F53" s="62">
        <v>39.88853578211301</v>
      </c>
      <c r="G53" s="57">
        <v>112.16440915664782</v>
      </c>
      <c r="H53" s="73"/>
    </row>
    <row r="54" spans="2:8" ht="31.5">
      <c r="B54" s="19" t="s">
        <v>44</v>
      </c>
      <c r="C54" s="47">
        <v>123.48759729203225</v>
      </c>
      <c r="D54" s="47">
        <v>86.28640634191761</v>
      </c>
      <c r="E54" s="47">
        <v>90.4584475897804</v>
      </c>
      <c r="F54" s="62">
        <v>114.9148810373452</v>
      </c>
      <c r="G54" s="57">
        <v>415.14733226107546</v>
      </c>
      <c r="H54" s="73"/>
    </row>
    <row r="55" spans="2:8" ht="15.75">
      <c r="B55" s="14" t="s">
        <v>45</v>
      </c>
      <c r="C55" s="46">
        <v>398.8478943361438</v>
      </c>
      <c r="D55" s="46">
        <v>313.2178080037396</v>
      </c>
      <c r="E55" s="46">
        <v>359.4300802925041</v>
      </c>
      <c r="F55" s="61">
        <v>238.3267467614727</v>
      </c>
      <c r="G55" s="56">
        <v>1309.8225293938603</v>
      </c>
      <c r="H55" s="73"/>
    </row>
    <row r="56" spans="2:8" ht="15.75">
      <c r="B56" s="18" t="s">
        <v>46</v>
      </c>
      <c r="C56" s="47">
        <v>72.36662000185244</v>
      </c>
      <c r="D56" s="47">
        <v>193.5989930584362</v>
      </c>
      <c r="E56" s="47">
        <v>199.0670204986688</v>
      </c>
      <c r="F56" s="62">
        <v>13.976557277659573</v>
      </c>
      <c r="G56" s="57">
        <v>479.00919083661705</v>
      </c>
      <c r="H56" s="73"/>
    </row>
    <row r="57" spans="2:8" ht="63.75" customHeight="1">
      <c r="B57" s="20" t="s">
        <v>47</v>
      </c>
      <c r="C57" s="47">
        <v>326.48127433429136</v>
      </c>
      <c r="D57" s="47">
        <v>119.61881494530338</v>
      </c>
      <c r="E57" s="47">
        <v>160.3630597938353</v>
      </c>
      <c r="F57" s="62">
        <v>224.35018948381312</v>
      </c>
      <c r="G57" s="57">
        <v>830.8133385572431</v>
      </c>
      <c r="H57" s="73"/>
    </row>
    <row r="58" spans="2:8" ht="15.75">
      <c r="B58" s="14" t="s">
        <v>48</v>
      </c>
      <c r="C58" s="46">
        <v>11282.28115378456</v>
      </c>
      <c r="D58" s="46">
        <v>11624.251586832397</v>
      </c>
      <c r="E58" s="46">
        <v>12930.014441535139</v>
      </c>
      <c r="F58" s="61">
        <v>13324.474743390385</v>
      </c>
      <c r="G58" s="56">
        <v>49161.021925542474</v>
      </c>
      <c r="H58" s="73"/>
    </row>
    <row r="59" spans="2:8" ht="15.75">
      <c r="B59" s="18" t="s">
        <v>49</v>
      </c>
      <c r="C59" s="47">
        <v>1267.1555490662226</v>
      </c>
      <c r="D59" s="47">
        <v>1252.856652610426</v>
      </c>
      <c r="E59" s="47">
        <v>1347.0179414640775</v>
      </c>
      <c r="F59" s="62">
        <v>1650.037998858786</v>
      </c>
      <c r="G59" s="57">
        <v>5517.068141999513</v>
      </c>
      <c r="H59" s="73"/>
    </row>
    <row r="60" spans="2:8" ht="15.75">
      <c r="B60" s="11" t="s">
        <v>50</v>
      </c>
      <c r="C60" s="47">
        <v>1020.1381890091316</v>
      </c>
      <c r="D60" s="47">
        <v>1046.1626772919535</v>
      </c>
      <c r="E60" s="47">
        <v>1108.3178272802515</v>
      </c>
      <c r="F60" s="62">
        <v>1401.768571490401</v>
      </c>
      <c r="G60" s="57">
        <v>4576.387265071738</v>
      </c>
      <c r="H60" s="73"/>
    </row>
    <row r="61" spans="2:8" ht="31.5">
      <c r="B61" s="10" t="s">
        <v>51</v>
      </c>
      <c r="C61" s="47">
        <v>247.01736005709097</v>
      </c>
      <c r="D61" s="47">
        <v>206.69397531847244</v>
      </c>
      <c r="E61" s="47">
        <v>238.70011418382603</v>
      </c>
      <c r="F61" s="62">
        <v>248.2694273683851</v>
      </c>
      <c r="G61" s="57">
        <v>940.6808769277745</v>
      </c>
      <c r="H61" s="73"/>
    </row>
    <row r="62" spans="2:8" ht="15.75">
      <c r="B62" s="19" t="s">
        <v>52</v>
      </c>
      <c r="C62" s="47">
        <v>6601.661822597897</v>
      </c>
      <c r="D62" s="47">
        <v>6921.858135428667</v>
      </c>
      <c r="E62" s="47">
        <v>7847.902637192899</v>
      </c>
      <c r="F62" s="62">
        <v>8052.664363121294</v>
      </c>
      <c r="G62" s="57">
        <v>29424.08695834076</v>
      </c>
      <c r="H62" s="73"/>
    </row>
    <row r="63" spans="2:8" ht="15.75">
      <c r="B63" s="11" t="s">
        <v>53</v>
      </c>
      <c r="C63" s="47">
        <v>265.46881661144903</v>
      </c>
      <c r="D63" s="47">
        <v>199.15371751723637</v>
      </c>
      <c r="E63" s="47">
        <v>252.8822576267068</v>
      </c>
      <c r="F63" s="62">
        <v>241.26079714577867</v>
      </c>
      <c r="G63" s="57">
        <v>958.765588901171</v>
      </c>
      <c r="H63" s="73"/>
    </row>
    <row r="64" spans="2:8" ht="15.75">
      <c r="B64" s="9" t="s">
        <v>54</v>
      </c>
      <c r="C64" s="47">
        <v>342.58691366728925</v>
      </c>
      <c r="D64" s="47">
        <v>319.79375548049677</v>
      </c>
      <c r="E64" s="47">
        <v>328.07717758533397</v>
      </c>
      <c r="F64" s="62">
        <v>390.7429584073626</v>
      </c>
      <c r="G64" s="57">
        <v>1381.2008051404825</v>
      </c>
      <c r="H64" s="73"/>
    </row>
    <row r="65" spans="2:8" ht="31.5">
      <c r="B65" s="10" t="s">
        <v>55</v>
      </c>
      <c r="C65" s="47">
        <v>3743.2938304202653</v>
      </c>
      <c r="D65" s="47">
        <v>4089.1561953123082</v>
      </c>
      <c r="E65" s="47">
        <v>4189.100483863181</v>
      </c>
      <c r="F65" s="62">
        <v>4588.290439535365</v>
      </c>
      <c r="G65" s="57">
        <v>16609.840949131118</v>
      </c>
      <c r="H65" s="73"/>
    </row>
    <row r="66" spans="2:8" ht="15.75">
      <c r="B66" s="11" t="s">
        <v>56</v>
      </c>
      <c r="C66" s="47">
        <v>714.4681243867835</v>
      </c>
      <c r="D66" s="47">
        <v>698.2696656480467</v>
      </c>
      <c r="E66" s="47">
        <v>1215.099631844701</v>
      </c>
      <c r="F66" s="62">
        <v>893.8120695013677</v>
      </c>
      <c r="G66" s="57">
        <v>3521.649491380899</v>
      </c>
      <c r="H66" s="73"/>
    </row>
    <row r="67" spans="2:8" ht="15.75">
      <c r="B67" s="11" t="s">
        <v>57</v>
      </c>
      <c r="C67" s="47">
        <v>54.89321901078113</v>
      </c>
      <c r="D67" s="47">
        <v>49.93956173391444</v>
      </c>
      <c r="E67" s="47">
        <v>80.85167311414921</v>
      </c>
      <c r="F67" s="62">
        <v>79.72636211556566</v>
      </c>
      <c r="G67" s="57">
        <v>265.41081597441047</v>
      </c>
      <c r="H67" s="73"/>
    </row>
    <row r="68" spans="2:8" ht="15.75">
      <c r="B68" s="11" t="s">
        <v>58</v>
      </c>
      <c r="C68" s="47">
        <v>1422.315693925622</v>
      </c>
      <c r="D68" s="47">
        <v>1510.7414538926723</v>
      </c>
      <c r="E68" s="47">
        <v>1716.2516659210569</v>
      </c>
      <c r="F68" s="62">
        <v>1795.980962585182</v>
      </c>
      <c r="G68" s="57">
        <v>6445.289776324534</v>
      </c>
      <c r="H68" s="73"/>
    </row>
    <row r="69" spans="2:8" ht="15.75">
      <c r="B69" s="11" t="s">
        <v>59</v>
      </c>
      <c r="C69" s="47">
        <v>58.63522457570748</v>
      </c>
      <c r="D69" s="47">
        <v>54.80378584399324</v>
      </c>
      <c r="E69" s="47">
        <v>65.63974723777064</v>
      </c>
      <c r="F69" s="62">
        <v>62.85077383067171</v>
      </c>
      <c r="G69" s="57">
        <v>241.92953148814308</v>
      </c>
      <c r="H69" s="73"/>
    </row>
    <row r="70" spans="2:8" ht="31.5">
      <c r="B70" s="19" t="s">
        <v>60</v>
      </c>
      <c r="C70" s="47">
        <v>3413.4637821204396</v>
      </c>
      <c r="D70" s="47">
        <v>3449.536798793303</v>
      </c>
      <c r="E70" s="47">
        <v>3735.0938628781623</v>
      </c>
      <c r="F70" s="62">
        <v>3621.7723814103047</v>
      </c>
      <c r="G70" s="57">
        <v>14219.86682520221</v>
      </c>
      <c r="H70" s="73"/>
    </row>
    <row r="71" spans="2:8" ht="31.5">
      <c r="B71" s="10" t="s">
        <v>61</v>
      </c>
      <c r="C71" s="47">
        <v>452.7400830353142</v>
      </c>
      <c r="D71" s="47">
        <v>673.8275208055052</v>
      </c>
      <c r="E71" s="47">
        <v>600.9219750245265</v>
      </c>
      <c r="F71" s="62">
        <v>594.1970502086382</v>
      </c>
      <c r="G71" s="57">
        <v>2321.686629073984</v>
      </c>
      <c r="H71" s="73"/>
    </row>
    <row r="72" spans="2:8" ht="44.25" customHeight="1">
      <c r="B72" s="10" t="s">
        <v>62</v>
      </c>
      <c r="C72" s="47">
        <v>17.747712350142105</v>
      </c>
      <c r="D72" s="47">
        <v>28.024543507114366</v>
      </c>
      <c r="E72" s="47">
        <v>33.2753221494801</v>
      </c>
      <c r="F72" s="62">
        <v>31.47211172873255</v>
      </c>
      <c r="G72" s="57">
        <v>110.51968973546911</v>
      </c>
      <c r="H72" s="73"/>
    </row>
    <row r="73" spans="2:8" ht="47.25" customHeight="1">
      <c r="B73" s="10" t="s">
        <v>63</v>
      </c>
      <c r="C73" s="47">
        <v>2.3779440511701826</v>
      </c>
      <c r="D73" s="47">
        <v>12.678490859000487</v>
      </c>
      <c r="E73" s="47">
        <v>13.735503410462481</v>
      </c>
      <c r="F73" s="62">
        <v>8.684642794381098</v>
      </c>
      <c r="G73" s="57">
        <v>37.47658111501425</v>
      </c>
      <c r="H73" s="73"/>
    </row>
    <row r="74" spans="2:8" ht="30.75" customHeight="1">
      <c r="B74" s="10" t="s">
        <v>64</v>
      </c>
      <c r="C74" s="47">
        <v>930.4205287012128</v>
      </c>
      <c r="D74" s="47">
        <v>860.3629165613725</v>
      </c>
      <c r="E74" s="47">
        <v>878.50777170219</v>
      </c>
      <c r="F74" s="62">
        <v>805.0559703786618</v>
      </c>
      <c r="G74" s="57">
        <v>3474.347187343437</v>
      </c>
      <c r="H74" s="73"/>
    </row>
    <row r="75" spans="2:8" ht="15.75">
      <c r="B75" s="11" t="s">
        <v>65</v>
      </c>
      <c r="C75" s="47">
        <v>7.458642099192806</v>
      </c>
      <c r="D75" s="47">
        <v>9.725832545945265</v>
      </c>
      <c r="E75" s="47">
        <v>26.44335543414699</v>
      </c>
      <c r="F75" s="62">
        <v>16.873546883909608</v>
      </c>
      <c r="G75" s="57">
        <v>60.50137696319467</v>
      </c>
      <c r="H75" s="73"/>
    </row>
    <row r="76" spans="2:8" ht="15.75">
      <c r="B76" s="11" t="s">
        <v>66</v>
      </c>
      <c r="C76" s="47">
        <v>43.32523630680922</v>
      </c>
      <c r="D76" s="47">
        <v>34.24199667332253</v>
      </c>
      <c r="E76" s="47">
        <v>43.07363254995762</v>
      </c>
      <c r="F76" s="62">
        <v>42.94810852273099</v>
      </c>
      <c r="G76" s="57">
        <v>163.58897405282036</v>
      </c>
      <c r="H76" s="73"/>
    </row>
    <row r="77" spans="2:8" ht="31.5">
      <c r="B77" s="10" t="s">
        <v>67</v>
      </c>
      <c r="C77" s="47">
        <v>64.89159817425767</v>
      </c>
      <c r="D77" s="47">
        <v>131.87512891486148</v>
      </c>
      <c r="E77" s="47">
        <v>109.18163154614393</v>
      </c>
      <c r="F77" s="62">
        <v>133.83387150792967</v>
      </c>
      <c r="G77" s="57">
        <v>439.7822301431927</v>
      </c>
      <c r="H77" s="73"/>
    </row>
    <row r="78" spans="2:8" ht="15.75">
      <c r="B78" s="11" t="s">
        <v>68</v>
      </c>
      <c r="C78" s="47">
        <v>362.38399777564877</v>
      </c>
      <c r="D78" s="47">
        <v>326.6605236884642</v>
      </c>
      <c r="E78" s="47">
        <v>347.44318721567265</v>
      </c>
      <c r="F78" s="62">
        <v>378.4495181994797</v>
      </c>
      <c r="G78" s="57">
        <v>1414.9372268792654</v>
      </c>
      <c r="H78" s="73"/>
    </row>
    <row r="79" spans="2:8" ht="15.75">
      <c r="B79" s="21" t="s">
        <v>69</v>
      </c>
      <c r="C79" s="47">
        <v>81.81551133071316</v>
      </c>
      <c r="D79" s="47">
        <v>65.98813061860312</v>
      </c>
      <c r="E79" s="47">
        <v>73.88775436671241</v>
      </c>
      <c r="F79" s="62">
        <v>111.68745009111481</v>
      </c>
      <c r="G79" s="57">
        <v>333.3788464071435</v>
      </c>
      <c r="H79" s="73"/>
    </row>
    <row r="80" spans="2:8" ht="47.25">
      <c r="B80" s="22" t="s">
        <v>70</v>
      </c>
      <c r="C80" s="47">
        <v>84.41768160332903</v>
      </c>
      <c r="D80" s="47">
        <v>89.68538477129</v>
      </c>
      <c r="E80" s="47">
        <v>84.87826433395105</v>
      </c>
      <c r="F80" s="62">
        <v>49.724312641435844</v>
      </c>
      <c r="G80" s="57">
        <v>308.70564335000597</v>
      </c>
      <c r="H80" s="73"/>
    </row>
    <row r="81" spans="2:8" ht="30.75" customHeight="1">
      <c r="B81" s="22" t="s">
        <v>71</v>
      </c>
      <c r="C81" s="47">
        <v>1365.8848466926493</v>
      </c>
      <c r="D81" s="47">
        <v>1216.466329847824</v>
      </c>
      <c r="E81" s="47">
        <v>1523.7454651449189</v>
      </c>
      <c r="F81" s="62">
        <v>1448.8457984532902</v>
      </c>
      <c r="G81" s="57">
        <v>5554.942440138682</v>
      </c>
      <c r="H81" s="73"/>
    </row>
    <row r="82" spans="2:8" ht="15.75">
      <c r="B82" s="14" t="s">
        <v>72</v>
      </c>
      <c r="C82" s="46">
        <v>499.78024174235395</v>
      </c>
      <c r="D82" s="46">
        <v>530.1915765710369</v>
      </c>
      <c r="E82" s="46">
        <v>578.8431966773849</v>
      </c>
      <c r="F82" s="61">
        <v>727.1972071884727</v>
      </c>
      <c r="G82" s="56">
        <v>2336.0122221792485</v>
      </c>
      <c r="H82" s="73"/>
    </row>
    <row r="83" spans="2:8" ht="15.75">
      <c r="B83" s="23" t="s">
        <v>73</v>
      </c>
      <c r="C83" s="47">
        <v>179.56520035403207</v>
      </c>
      <c r="D83" s="47">
        <v>155.95156776981614</v>
      </c>
      <c r="E83" s="47">
        <v>214.54438900129674</v>
      </c>
      <c r="F83" s="62">
        <v>332.49713422050024</v>
      </c>
      <c r="G83" s="57">
        <v>882.5582913456452</v>
      </c>
      <c r="H83" s="73"/>
    </row>
    <row r="84" spans="2:8" ht="47.25">
      <c r="B84" s="16" t="s">
        <v>74</v>
      </c>
      <c r="C84" s="47">
        <v>128.67199342678697</v>
      </c>
      <c r="D84" s="47">
        <v>104.2187783898295</v>
      </c>
      <c r="E84" s="47">
        <v>153.84598458442358</v>
      </c>
      <c r="F84" s="62">
        <v>185.36333416412037</v>
      </c>
      <c r="G84" s="57">
        <v>572.1000905651604</v>
      </c>
      <c r="H84" s="73"/>
    </row>
    <row r="85" spans="2:8" ht="31.5">
      <c r="B85" s="16" t="s">
        <v>75</v>
      </c>
      <c r="C85" s="47">
        <v>50.893206927245096</v>
      </c>
      <c r="D85" s="47">
        <v>51.732789379986635</v>
      </c>
      <c r="E85" s="47">
        <v>60.69840441687316</v>
      </c>
      <c r="F85" s="62">
        <v>147.13380005637987</v>
      </c>
      <c r="G85" s="57">
        <v>310.45820078048473</v>
      </c>
      <c r="H85" s="73"/>
    </row>
    <row r="86" spans="2:8" ht="15.75">
      <c r="B86" s="24" t="s">
        <v>76</v>
      </c>
      <c r="C86" s="47">
        <v>320.2150413883219</v>
      </c>
      <c r="D86" s="47">
        <v>374.2400088012207</v>
      </c>
      <c r="E86" s="47">
        <v>364.2988076760881</v>
      </c>
      <c r="F86" s="62">
        <v>394.7000729679725</v>
      </c>
      <c r="G86" s="57">
        <v>1453.4539308336032</v>
      </c>
      <c r="H86" s="73"/>
    </row>
    <row r="87" spans="2:8" ht="15.75">
      <c r="B87" s="17" t="s">
        <v>77</v>
      </c>
      <c r="C87" s="47">
        <v>25.374883226715493</v>
      </c>
      <c r="D87" s="47">
        <v>33.415679027522955</v>
      </c>
      <c r="E87" s="47">
        <v>41.827934735132835</v>
      </c>
      <c r="F87" s="62">
        <v>35.65192778403839</v>
      </c>
      <c r="G87" s="57">
        <v>136.27042477340967</v>
      </c>
      <c r="H87" s="73"/>
    </row>
    <row r="88" spans="2:8" ht="15.75">
      <c r="B88" s="17" t="s">
        <v>78</v>
      </c>
      <c r="C88" s="47">
        <v>0.54859121871654</v>
      </c>
      <c r="D88" s="47">
        <v>0.6552856784494302</v>
      </c>
      <c r="E88" s="47">
        <v>0.6028576337877847</v>
      </c>
      <c r="F88" s="62">
        <v>0.30397035525574606</v>
      </c>
      <c r="G88" s="57">
        <v>2.110704886209501</v>
      </c>
      <c r="H88" s="73"/>
    </row>
    <row r="89" spans="2:8" ht="15.75">
      <c r="B89" s="17" t="s">
        <v>79</v>
      </c>
      <c r="C89" s="47">
        <v>11.455873798333082</v>
      </c>
      <c r="D89" s="47">
        <v>6.78457680321899</v>
      </c>
      <c r="E89" s="47">
        <v>8.4262410270817</v>
      </c>
      <c r="F89" s="62">
        <v>26.835972238349427</v>
      </c>
      <c r="G89" s="57">
        <v>53.5026638669832</v>
      </c>
      <c r="H89" s="73"/>
    </row>
    <row r="90" spans="2:8" ht="47.25" customHeight="1">
      <c r="B90" s="16" t="s">
        <v>80</v>
      </c>
      <c r="C90" s="47">
        <v>174.52203749535212</v>
      </c>
      <c r="D90" s="47">
        <v>214.80068334429484</v>
      </c>
      <c r="E90" s="47">
        <v>175.87595527758745</v>
      </c>
      <c r="F90" s="62">
        <v>198.41690777536473</v>
      </c>
      <c r="G90" s="57">
        <v>763.6155838925991</v>
      </c>
      <c r="H90" s="73"/>
    </row>
    <row r="91" spans="2:8" ht="63">
      <c r="B91" s="16" t="s">
        <v>81</v>
      </c>
      <c r="C91" s="47">
        <v>71.68161281290185</v>
      </c>
      <c r="D91" s="47">
        <v>76.49570814074941</v>
      </c>
      <c r="E91" s="47">
        <v>85.57946412016996</v>
      </c>
      <c r="F91" s="62">
        <v>79.24627739866322</v>
      </c>
      <c r="G91" s="57">
        <v>313.00306247248443</v>
      </c>
      <c r="H91" s="73"/>
    </row>
    <row r="92" spans="2:8" ht="15.75" customHeight="1">
      <c r="B92" s="16" t="s">
        <v>82</v>
      </c>
      <c r="C92" s="47">
        <v>36.63204283630281</v>
      </c>
      <c r="D92" s="47">
        <v>42.08807580698511</v>
      </c>
      <c r="E92" s="47">
        <v>51.98635488232832</v>
      </c>
      <c r="F92" s="62">
        <v>54.24501741630098</v>
      </c>
      <c r="G92" s="57">
        <v>184.95149094191723</v>
      </c>
      <c r="H92" s="73"/>
    </row>
    <row r="93" spans="2:8" ht="20.25" customHeight="1">
      <c r="B93" s="14" t="s">
        <v>83</v>
      </c>
      <c r="C93" s="46">
        <v>31.81758135541058</v>
      </c>
      <c r="D93" s="46">
        <v>35.30302819316314</v>
      </c>
      <c r="E93" s="46">
        <v>38.05426573367655</v>
      </c>
      <c r="F93" s="61">
        <v>53.94893908788989</v>
      </c>
      <c r="G93" s="56">
        <v>159.12381437014017</v>
      </c>
      <c r="H93" s="73"/>
    </row>
    <row r="94" spans="2:8" ht="45.75" customHeight="1">
      <c r="B94" s="25" t="s">
        <v>84</v>
      </c>
      <c r="C94" s="47">
        <v>23.394980144365597</v>
      </c>
      <c r="D94" s="47">
        <v>24.648494172533507</v>
      </c>
      <c r="E94" s="47">
        <v>24.97065138579908</v>
      </c>
      <c r="F94" s="62">
        <v>34.20432670266968</v>
      </c>
      <c r="G94" s="57">
        <v>107.21845240536786</v>
      </c>
      <c r="H94" s="73"/>
    </row>
    <row r="95" spans="2:8" ht="47.25">
      <c r="B95" s="25" t="s">
        <v>85</v>
      </c>
      <c r="C95" s="47">
        <v>8.422601211044983</v>
      </c>
      <c r="D95" s="47">
        <v>10.65453402062963</v>
      </c>
      <c r="E95" s="47">
        <v>13.083614347877473</v>
      </c>
      <c r="F95" s="62">
        <v>19.744612385220208</v>
      </c>
      <c r="G95" s="57">
        <v>51.90536196477229</v>
      </c>
      <c r="H95" s="73"/>
    </row>
    <row r="96" spans="2:8" ht="31.5">
      <c r="B96" s="14" t="s">
        <v>86</v>
      </c>
      <c r="C96" s="46">
        <v>77.44818975362904</v>
      </c>
      <c r="D96" s="46">
        <v>67.92984926693435</v>
      </c>
      <c r="E96" s="46">
        <v>49.36359523111228</v>
      </c>
      <c r="F96" s="61">
        <v>101.70572588962473</v>
      </c>
      <c r="G96" s="56">
        <v>296.4473601413004</v>
      </c>
      <c r="H96" s="73"/>
    </row>
    <row r="97" spans="2:8" ht="15.75">
      <c r="B97" s="14" t="s">
        <v>87</v>
      </c>
      <c r="C97" s="46">
        <v>2212.4938249729967</v>
      </c>
      <c r="D97" s="46">
        <v>1875.1233429786662</v>
      </c>
      <c r="E97" s="46">
        <v>2578.7690028854922</v>
      </c>
      <c r="F97" s="61">
        <v>2780.9747796513184</v>
      </c>
      <c r="G97" s="56">
        <v>9447.360950488473</v>
      </c>
      <c r="H97" s="73"/>
    </row>
    <row r="98" spans="2:8" ht="15.75">
      <c r="B98" s="5" t="s">
        <v>88</v>
      </c>
      <c r="C98" s="46">
        <v>5027.298151166353</v>
      </c>
      <c r="D98" s="46">
        <v>4986.282986945107</v>
      </c>
      <c r="E98" s="46">
        <v>5651.669612679427</v>
      </c>
      <c r="F98" s="61">
        <v>5169.950199126989</v>
      </c>
      <c r="G98" s="56">
        <v>20835.200949917875</v>
      </c>
      <c r="H98" s="73"/>
    </row>
    <row r="99" spans="2:8" ht="15.75">
      <c r="B99" s="14" t="s">
        <v>89</v>
      </c>
      <c r="C99" s="46">
        <v>1363.6827607156213</v>
      </c>
      <c r="D99" s="46">
        <v>1445.2317880313592</v>
      </c>
      <c r="E99" s="46">
        <v>1534.0621032410663</v>
      </c>
      <c r="F99" s="61">
        <v>1652.6131897739037</v>
      </c>
      <c r="G99" s="56">
        <v>5995.58984176195</v>
      </c>
      <c r="H99" s="73"/>
    </row>
    <row r="100" spans="2:8" ht="47.25">
      <c r="B100" s="19" t="s">
        <v>90</v>
      </c>
      <c r="C100" s="47">
        <v>1363.6827607156213</v>
      </c>
      <c r="D100" s="47">
        <v>1445.2317880313592</v>
      </c>
      <c r="E100" s="47">
        <v>1534.0621032410663</v>
      </c>
      <c r="F100" s="62">
        <v>1652.6131897739037</v>
      </c>
      <c r="G100" s="57">
        <v>5995.58984176195</v>
      </c>
      <c r="H100" s="73"/>
    </row>
    <row r="101" spans="2:8" ht="15.75">
      <c r="B101" s="14" t="s">
        <v>91</v>
      </c>
      <c r="C101" s="46">
        <v>3053.8799313637987</v>
      </c>
      <c r="D101" s="46">
        <v>2753.095448550155</v>
      </c>
      <c r="E101" s="46">
        <v>3126.06075302572</v>
      </c>
      <c r="F101" s="61">
        <v>2621.3537383017783</v>
      </c>
      <c r="G101" s="56">
        <v>11554.389871241452</v>
      </c>
      <c r="H101" s="73"/>
    </row>
    <row r="102" spans="2:8" ht="31.5">
      <c r="B102" s="26" t="s">
        <v>92</v>
      </c>
      <c r="C102" s="47">
        <v>47.94027065808742</v>
      </c>
      <c r="D102" s="47">
        <v>46.231995724552135</v>
      </c>
      <c r="E102" s="47">
        <v>110.62634808257744</v>
      </c>
      <c r="F102" s="62">
        <v>93.11139811028293</v>
      </c>
      <c r="G102" s="57">
        <v>297.91001257549993</v>
      </c>
      <c r="H102" s="73"/>
    </row>
    <row r="103" spans="2:8" ht="31.5">
      <c r="B103" s="24" t="s">
        <v>93</v>
      </c>
      <c r="C103" s="47">
        <v>534.8207720429511</v>
      </c>
      <c r="D103" s="47">
        <v>512.3783181268343</v>
      </c>
      <c r="E103" s="47">
        <v>871.4302296869798</v>
      </c>
      <c r="F103" s="62">
        <v>600.6279441958526</v>
      </c>
      <c r="G103" s="57">
        <v>2519.2572640526178</v>
      </c>
      <c r="H103" s="73"/>
    </row>
    <row r="104" spans="2:8" ht="15.75">
      <c r="B104" s="24" t="s">
        <v>115</v>
      </c>
      <c r="C104" s="47">
        <v>309.0097911178381</v>
      </c>
      <c r="D104" s="47">
        <v>236.47419428455265</v>
      </c>
      <c r="E104" s="47">
        <v>463.6435135989848</v>
      </c>
      <c r="F104" s="62">
        <v>255.98671253886982</v>
      </c>
      <c r="G104" s="57">
        <v>1265.1142115402454</v>
      </c>
      <c r="H104" s="73"/>
    </row>
    <row r="105" spans="2:8" ht="15.75">
      <c r="B105" s="27" t="s">
        <v>94</v>
      </c>
      <c r="C105" s="47">
        <v>225.81098092511303</v>
      </c>
      <c r="D105" s="47">
        <v>275.9041238422816</v>
      </c>
      <c r="E105" s="47">
        <v>407.78671608799505</v>
      </c>
      <c r="F105" s="62">
        <v>344.64123165698277</v>
      </c>
      <c r="G105" s="57">
        <v>1254.1430525123724</v>
      </c>
      <c r="H105" s="73"/>
    </row>
    <row r="106" spans="2:8" ht="15.75">
      <c r="B106" s="23" t="s">
        <v>95</v>
      </c>
      <c r="C106" s="47">
        <v>753.2625</v>
      </c>
      <c r="D106" s="47">
        <v>753.2625</v>
      </c>
      <c r="E106" s="47">
        <v>753.2625</v>
      </c>
      <c r="F106" s="62">
        <v>753.2625</v>
      </c>
      <c r="G106" s="57">
        <v>3013.05</v>
      </c>
      <c r="H106" s="73"/>
    </row>
    <row r="107" spans="2:8" ht="47.25">
      <c r="B107" s="26" t="s">
        <v>96</v>
      </c>
      <c r="C107" s="47">
        <v>42.6981674474259</v>
      </c>
      <c r="D107" s="47">
        <v>55.72131450714948</v>
      </c>
      <c r="E107" s="47">
        <v>73.74839993679689</v>
      </c>
      <c r="F107" s="62">
        <v>37.301224057225916</v>
      </c>
      <c r="G107" s="57">
        <v>209.46910594859818</v>
      </c>
      <c r="H107" s="73"/>
    </row>
    <row r="108" spans="2:8" ht="47.25">
      <c r="B108" s="16" t="s">
        <v>97</v>
      </c>
      <c r="C108" s="47">
        <v>18.29878398383438</v>
      </c>
      <c r="D108" s="47">
        <v>6.577314333239368</v>
      </c>
      <c r="E108" s="47">
        <v>6.368529674509535</v>
      </c>
      <c r="F108" s="62">
        <v>9.494946312625766</v>
      </c>
      <c r="G108" s="57">
        <v>40.73957430420905</v>
      </c>
      <c r="H108" s="73"/>
    </row>
    <row r="109" spans="2:8" ht="31.5">
      <c r="B109" s="16" t="s">
        <v>98</v>
      </c>
      <c r="C109" s="47">
        <v>2.825093677997571</v>
      </c>
      <c r="D109" s="47">
        <v>6.215356028973465</v>
      </c>
      <c r="E109" s="47">
        <v>0.8780246012338195</v>
      </c>
      <c r="F109" s="62">
        <v>0.9808626459471226</v>
      </c>
      <c r="G109" s="57">
        <v>10.899336954151977</v>
      </c>
      <c r="H109" s="73"/>
    </row>
    <row r="110" spans="2:8" ht="47.25">
      <c r="B110" s="16" t="s">
        <v>99</v>
      </c>
      <c r="C110" s="47">
        <v>21.574289785593947</v>
      </c>
      <c r="D110" s="47">
        <v>42.92864414493665</v>
      </c>
      <c r="E110" s="47">
        <v>66.50184566105354</v>
      </c>
      <c r="F110" s="62">
        <v>26.82541509865303</v>
      </c>
      <c r="G110" s="57">
        <v>157.83019469023714</v>
      </c>
      <c r="H110" s="73"/>
    </row>
    <row r="111" spans="2:8" ht="31.5">
      <c r="B111" s="24" t="s">
        <v>100</v>
      </c>
      <c r="C111" s="47">
        <v>17.948221215334446</v>
      </c>
      <c r="D111" s="47">
        <v>31.651320191619313</v>
      </c>
      <c r="E111" s="47">
        <v>19.058344539365986</v>
      </c>
      <c r="F111" s="62">
        <v>28.42067193841703</v>
      </c>
      <c r="G111" s="57">
        <v>97.07855788473678</v>
      </c>
      <c r="H111" s="73"/>
    </row>
    <row r="112" spans="2:8" ht="31.5">
      <c r="B112" s="24" t="s">
        <v>101</v>
      </c>
      <c r="C112" s="47">
        <v>1653.1299999999999</v>
      </c>
      <c r="D112" s="47">
        <v>1352.8</v>
      </c>
      <c r="E112" s="47">
        <v>1296.6249307799999</v>
      </c>
      <c r="F112" s="62">
        <v>1107.1799999999998</v>
      </c>
      <c r="G112" s="57">
        <v>5409.73493078</v>
      </c>
      <c r="H112" s="73"/>
    </row>
    <row r="113" spans="2:8" ht="15.75">
      <c r="B113" s="24" t="s">
        <v>102</v>
      </c>
      <c r="C113" s="47">
        <v>4.08</v>
      </c>
      <c r="D113" s="47">
        <v>1.05</v>
      </c>
      <c r="E113" s="47">
        <v>1.3099999999999996</v>
      </c>
      <c r="F113" s="62">
        <v>1.4500000000000002</v>
      </c>
      <c r="G113" s="57">
        <v>7.89</v>
      </c>
      <c r="H113" s="73"/>
    </row>
    <row r="114" spans="2:8" ht="15.75">
      <c r="B114" s="14" t="s">
        <v>103</v>
      </c>
      <c r="C114" s="46">
        <v>609.7354590869328</v>
      </c>
      <c r="D114" s="46">
        <v>787.9557503635922</v>
      </c>
      <c r="E114" s="46">
        <v>991.5467564126409</v>
      </c>
      <c r="F114" s="61">
        <v>895.9832710513067</v>
      </c>
      <c r="G114" s="56">
        <v>3285.2212369144727</v>
      </c>
      <c r="H114" s="73"/>
    </row>
    <row r="115" spans="2:8" ht="31.5">
      <c r="B115" s="26" t="s">
        <v>104</v>
      </c>
      <c r="C115" s="47">
        <v>233.75854299748067</v>
      </c>
      <c r="D115" s="47">
        <v>397.9688906174125</v>
      </c>
      <c r="E115" s="47">
        <v>539.6705123956737</v>
      </c>
      <c r="F115" s="62">
        <v>457.3119432014115</v>
      </c>
      <c r="G115" s="57">
        <v>1628.7098892119784</v>
      </c>
      <c r="H115" s="73"/>
    </row>
    <row r="116" spans="2:8" ht="15.75">
      <c r="B116" s="24" t="s">
        <v>105</v>
      </c>
      <c r="C116" s="47">
        <v>375.9769160894521</v>
      </c>
      <c r="D116" s="47">
        <v>389.9868597461797</v>
      </c>
      <c r="E116" s="47">
        <v>451.8762440169672</v>
      </c>
      <c r="F116" s="62">
        <v>438.6713278498952</v>
      </c>
      <c r="G116" s="57">
        <v>1656.5113477024943</v>
      </c>
      <c r="H116" s="73"/>
    </row>
    <row r="117" spans="2:8" ht="15.75">
      <c r="B117" s="5" t="s">
        <v>106</v>
      </c>
      <c r="C117" s="46">
        <v>18222.527944933267</v>
      </c>
      <c r="D117" s="46">
        <v>20419.279572329822</v>
      </c>
      <c r="E117" s="46">
        <v>20752.375516338398</v>
      </c>
      <c r="F117" s="61">
        <v>20926.588394845687</v>
      </c>
      <c r="G117" s="56">
        <v>80320.77142844717</v>
      </c>
      <c r="H117" s="73"/>
    </row>
    <row r="118" spans="2:8" ht="15.75">
      <c r="B118" s="14" t="s">
        <v>107</v>
      </c>
      <c r="C118" s="48">
        <v>26.210631507267166</v>
      </c>
      <c r="D118" s="48">
        <v>34.53127214551768</v>
      </c>
      <c r="E118" s="48">
        <v>57.724459438030806</v>
      </c>
      <c r="F118" s="63">
        <v>17.274295890320886</v>
      </c>
      <c r="G118" s="58">
        <v>135.74065898113656</v>
      </c>
      <c r="H118" s="73"/>
    </row>
    <row r="119" spans="2:8" ht="15.75">
      <c r="B119" s="14" t="s">
        <v>108</v>
      </c>
      <c r="C119" s="46">
        <v>18196.317313426</v>
      </c>
      <c r="D119" s="46">
        <v>20384.748300184303</v>
      </c>
      <c r="E119" s="46">
        <v>20694.651056900366</v>
      </c>
      <c r="F119" s="61">
        <v>20909.314098955365</v>
      </c>
      <c r="G119" s="56">
        <v>80185.03076946604</v>
      </c>
      <c r="H119" s="73"/>
    </row>
    <row r="120" spans="2:8" ht="31.5">
      <c r="B120" s="24" t="s">
        <v>109</v>
      </c>
      <c r="C120" s="47">
        <v>12426.608828999535</v>
      </c>
      <c r="D120" s="47">
        <v>13951.001021374215</v>
      </c>
      <c r="E120" s="47">
        <v>14015.538973258857</v>
      </c>
      <c r="F120" s="62">
        <v>14035.312366740574</v>
      </c>
      <c r="G120" s="57">
        <v>54428.461190373186</v>
      </c>
      <c r="H120" s="73"/>
    </row>
    <row r="121" spans="2:8" ht="31.5">
      <c r="B121" s="24" t="s">
        <v>110</v>
      </c>
      <c r="C121" s="47">
        <v>5169.693676340383</v>
      </c>
      <c r="D121" s="47">
        <v>5760.063611023305</v>
      </c>
      <c r="E121" s="47">
        <v>5953.657452942263</v>
      </c>
      <c r="F121" s="62">
        <v>6188.424624773529</v>
      </c>
      <c r="G121" s="57">
        <v>23071.839365079482</v>
      </c>
      <c r="H121" s="73"/>
    </row>
    <row r="122" spans="2:8" ht="15.75">
      <c r="B122" s="24" t="s">
        <v>111</v>
      </c>
      <c r="C122" s="47">
        <v>0</v>
      </c>
      <c r="D122" s="47">
        <v>0.48367049647042726</v>
      </c>
      <c r="E122" s="47">
        <v>1.706126064618248</v>
      </c>
      <c r="F122" s="62">
        <v>4.413902403901772</v>
      </c>
      <c r="G122" s="57">
        <v>6.603698964990447</v>
      </c>
      <c r="H122" s="73"/>
    </row>
    <row r="123" spans="2:8" ht="31.5">
      <c r="B123" s="24" t="s">
        <v>112</v>
      </c>
      <c r="C123" s="47">
        <v>600.014808086082</v>
      </c>
      <c r="D123" s="47">
        <v>673.1999972903144</v>
      </c>
      <c r="E123" s="47">
        <v>723.7485046346276</v>
      </c>
      <c r="F123" s="62">
        <v>681.1632050373597</v>
      </c>
      <c r="G123" s="57">
        <v>2678.1265150483837</v>
      </c>
      <c r="H123" s="73"/>
    </row>
    <row r="124" spans="2:8" ht="15.75">
      <c r="B124" s="28" t="s">
        <v>113</v>
      </c>
      <c r="C124" s="47">
        <v>102.96946135223314</v>
      </c>
      <c r="D124" s="47">
        <v>134.53612328594068</v>
      </c>
      <c r="E124" s="47">
        <v>161.05922983255385</v>
      </c>
      <c r="F124" s="62">
        <v>156.5850536102533</v>
      </c>
      <c r="G124" s="57">
        <v>555.149868080981</v>
      </c>
      <c r="H124" s="73"/>
    </row>
    <row r="125" spans="2:8" ht="32.25" thickBot="1">
      <c r="B125" s="29" t="s">
        <v>114</v>
      </c>
      <c r="C125" s="49">
        <v>497.0453467338489</v>
      </c>
      <c r="D125" s="49">
        <v>538.6638740043737</v>
      </c>
      <c r="E125" s="49">
        <v>562.6892748020737</v>
      </c>
      <c r="F125" s="64">
        <v>524.5781514271064</v>
      </c>
      <c r="G125" s="59">
        <v>2122.9766469674023</v>
      </c>
      <c r="H125" s="73"/>
    </row>
    <row r="126" ht="15">
      <c r="B126" s="4" t="s">
        <v>200</v>
      </c>
    </row>
  </sheetData>
  <sheetProtection/>
  <mergeCells count="4">
    <mergeCell ref="B4:B5"/>
    <mergeCell ref="B2:G2"/>
    <mergeCell ref="B3:G3"/>
    <mergeCell ref="C4:G4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31"/>
  <sheetViews>
    <sheetView showGridLines="0" zoomScalePageLayoutView="0" workbookViewId="0" topLeftCell="A1">
      <selection activeCell="A2" sqref="A2"/>
    </sheetView>
  </sheetViews>
  <sheetFormatPr defaultColWidth="0" defaultRowHeight="15" zeroHeight="1"/>
  <cols>
    <col min="1" max="1" width="3.421875" style="0" customWidth="1"/>
    <col min="2" max="2" width="57.421875" style="0" customWidth="1"/>
    <col min="3" max="3" width="8.7109375" style="0" bestFit="1" customWidth="1"/>
    <col min="4" max="4" width="8.140625" style="0" bestFit="1" customWidth="1"/>
    <col min="5" max="5" width="8.7109375" style="0" customWidth="1"/>
    <col min="6" max="6" width="9.421875" style="0" customWidth="1"/>
    <col min="7" max="7" width="9.7109375" style="0" customWidth="1"/>
    <col min="8" max="8" width="6.140625" style="0" customWidth="1"/>
    <col min="9" max="38" width="11.421875" style="0" hidden="1" customWidth="1"/>
    <col min="39" max="16384" width="1.1484375" style="0" hidden="1" customWidth="1"/>
  </cols>
  <sheetData>
    <row r="1" ht="15.75" thickBot="1"/>
    <row r="2" spans="2:7" ht="16.5" customHeight="1">
      <c r="B2" s="87" t="s">
        <v>116</v>
      </c>
      <c r="C2" s="88"/>
      <c r="D2" s="88"/>
      <c r="E2" s="88"/>
      <c r="F2" s="88"/>
      <c r="G2" s="89"/>
    </row>
    <row r="3" spans="2:7" ht="15" customHeight="1">
      <c r="B3" s="79" t="s">
        <v>213</v>
      </c>
      <c r="C3" s="80"/>
      <c r="D3" s="80"/>
      <c r="E3" s="80"/>
      <c r="F3" s="80"/>
      <c r="G3" s="81"/>
    </row>
    <row r="4" spans="2:7" ht="16.5" customHeight="1">
      <c r="B4" s="85" t="s">
        <v>1</v>
      </c>
      <c r="C4" s="82" t="s">
        <v>215</v>
      </c>
      <c r="D4" s="83"/>
      <c r="E4" s="83"/>
      <c r="F4" s="83"/>
      <c r="G4" s="84"/>
    </row>
    <row r="5" spans="2:7" ht="31.5">
      <c r="B5" s="86"/>
      <c r="C5" s="3" t="s">
        <v>202</v>
      </c>
      <c r="D5" s="3" t="s">
        <v>210</v>
      </c>
      <c r="E5" s="55" t="s">
        <v>212</v>
      </c>
      <c r="F5" s="55" t="s">
        <v>211</v>
      </c>
      <c r="G5" s="65" t="s">
        <v>214</v>
      </c>
    </row>
    <row r="6" spans="2:7" ht="15.75">
      <c r="B6" s="72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</row>
    <row r="7" spans="2:12" ht="15.75">
      <c r="B7" s="5" t="s">
        <v>117</v>
      </c>
      <c r="C7" s="50">
        <v>40129.88322674568</v>
      </c>
      <c r="D7" s="50">
        <v>45107.819375927866</v>
      </c>
      <c r="E7" s="50">
        <v>47353.56001959896</v>
      </c>
      <c r="F7" s="50">
        <v>48491.101420560655</v>
      </c>
      <c r="G7" s="31">
        <v>181082.36404283316</v>
      </c>
      <c r="I7" s="67"/>
      <c r="J7" s="67"/>
      <c r="K7" s="67"/>
      <c r="L7" s="67"/>
    </row>
    <row r="8" spans="2:8" ht="15.75">
      <c r="B8" s="5" t="s">
        <v>201</v>
      </c>
      <c r="C8" s="51">
        <v>26194.64199055138</v>
      </c>
      <c r="D8" s="51">
        <v>28707.478976697195</v>
      </c>
      <c r="E8" s="51">
        <v>30102.532613274685</v>
      </c>
      <c r="F8" s="51">
        <v>32519.79929339818</v>
      </c>
      <c r="G8" s="32">
        <v>117524.45287392143</v>
      </c>
      <c r="H8" s="67"/>
    </row>
    <row r="9" spans="2:7" ht="15.75">
      <c r="B9" s="6" t="s">
        <v>118</v>
      </c>
      <c r="C9" s="51">
        <v>2765.5916701943606</v>
      </c>
      <c r="D9" s="51">
        <v>2763.982461147451</v>
      </c>
      <c r="E9" s="51">
        <v>2836.460304140467</v>
      </c>
      <c r="F9" s="51">
        <v>3141.363656484677</v>
      </c>
      <c r="G9" s="32">
        <v>11507.398091966954</v>
      </c>
    </row>
    <row r="10" spans="2:7" ht="15.75">
      <c r="B10" s="18" t="s">
        <v>119</v>
      </c>
      <c r="C10" s="52">
        <v>1171.190822189525</v>
      </c>
      <c r="D10" s="52">
        <v>978.0361278514822</v>
      </c>
      <c r="E10" s="52">
        <v>1015.7760541585219</v>
      </c>
      <c r="F10" s="52">
        <v>1059.9992563548474</v>
      </c>
      <c r="G10" s="33">
        <v>4225.002260554377</v>
      </c>
    </row>
    <row r="11" spans="2:7" ht="15.75">
      <c r="B11" s="18" t="s">
        <v>120</v>
      </c>
      <c r="C11" s="52">
        <v>3.313067877640787</v>
      </c>
      <c r="D11" s="52">
        <v>5.370903974089044</v>
      </c>
      <c r="E11" s="52">
        <v>4.90339248253506</v>
      </c>
      <c r="F11" s="52">
        <v>4.091286288576817</v>
      </c>
      <c r="G11" s="33">
        <v>17.678650622841708</v>
      </c>
    </row>
    <row r="12" spans="2:7" ht="15.75">
      <c r="B12" s="18" t="s">
        <v>121</v>
      </c>
      <c r="C12" s="52">
        <v>249.78232120601194</v>
      </c>
      <c r="D12" s="52">
        <v>652.712576835484</v>
      </c>
      <c r="E12" s="52">
        <v>531.9514856199805</v>
      </c>
      <c r="F12" s="52">
        <v>667.437662288292</v>
      </c>
      <c r="G12" s="33">
        <v>2101.8840459497683</v>
      </c>
    </row>
    <row r="13" spans="2:7" ht="15.75">
      <c r="B13" s="18" t="s">
        <v>122</v>
      </c>
      <c r="C13" s="52">
        <v>7.243549790988773</v>
      </c>
      <c r="D13" s="52">
        <v>29.62261800720234</v>
      </c>
      <c r="E13" s="52">
        <v>67.52427206510555</v>
      </c>
      <c r="F13" s="52">
        <v>127.35740827555495</v>
      </c>
      <c r="G13" s="33">
        <v>231.74784813885162</v>
      </c>
    </row>
    <row r="14" spans="2:7" ht="15.75">
      <c r="B14" s="18" t="s">
        <v>123</v>
      </c>
      <c r="C14" s="52">
        <v>0.11752316864309842</v>
      </c>
      <c r="D14" s="52">
        <v>0.5016390177627129</v>
      </c>
      <c r="E14" s="52">
        <v>0.31299392799224907</v>
      </c>
      <c r="F14" s="52">
        <v>0.22297946219350123</v>
      </c>
      <c r="G14" s="33">
        <v>1.1551355765915616</v>
      </c>
    </row>
    <row r="15" spans="2:7" ht="15.75">
      <c r="B15" s="19" t="s">
        <v>203</v>
      </c>
      <c r="C15" s="52">
        <v>1333.9443859615512</v>
      </c>
      <c r="D15" s="52">
        <v>1097.7385954614306</v>
      </c>
      <c r="E15" s="52">
        <v>1215.9921058863317</v>
      </c>
      <c r="F15" s="52">
        <v>1282.2550638152125</v>
      </c>
      <c r="G15" s="33">
        <v>4929.930151124526</v>
      </c>
    </row>
    <row r="16" spans="2:7" ht="15.75">
      <c r="B16" s="6" t="s">
        <v>124</v>
      </c>
      <c r="C16" s="51">
        <v>4216.466987244375</v>
      </c>
      <c r="D16" s="51">
        <v>4758.829421709803</v>
      </c>
      <c r="E16" s="51">
        <v>5147.05691303148</v>
      </c>
      <c r="F16" s="51">
        <v>5633.123798558023</v>
      </c>
      <c r="G16" s="32">
        <v>19755.47712054368</v>
      </c>
    </row>
    <row r="17" spans="2:7" ht="15.75">
      <c r="B17" s="18" t="s">
        <v>125</v>
      </c>
      <c r="C17" s="52">
        <v>2532.302854602213</v>
      </c>
      <c r="D17" s="52">
        <v>2546.9065101693145</v>
      </c>
      <c r="E17" s="52">
        <v>2682.3028154501744</v>
      </c>
      <c r="F17" s="52">
        <v>3408.2911689316634</v>
      </c>
      <c r="G17" s="33">
        <v>11169.803349153364</v>
      </c>
    </row>
    <row r="18" spans="2:7" ht="17.25" customHeight="1">
      <c r="B18" s="34" t="s">
        <v>126</v>
      </c>
      <c r="C18" s="52">
        <v>689.2419580775288</v>
      </c>
      <c r="D18" s="52">
        <v>751.8633732400007</v>
      </c>
      <c r="E18" s="52">
        <v>1025.6594907113429</v>
      </c>
      <c r="F18" s="52">
        <v>1368.6964999752722</v>
      </c>
      <c r="G18" s="33">
        <v>3835.461322004144</v>
      </c>
    </row>
    <row r="19" spans="2:7" ht="15.75">
      <c r="B19" s="19" t="s">
        <v>127</v>
      </c>
      <c r="C19" s="52">
        <v>55.93305430669392</v>
      </c>
      <c r="D19" s="52">
        <v>64.49691923571237</v>
      </c>
      <c r="E19" s="52">
        <v>74.17733037171018</v>
      </c>
      <c r="F19" s="52">
        <v>79.68367256428678</v>
      </c>
      <c r="G19" s="33">
        <v>274.29097647840325</v>
      </c>
    </row>
    <row r="20" spans="2:7" ht="15.75">
      <c r="B20" s="18" t="s">
        <v>128</v>
      </c>
      <c r="C20" s="52">
        <v>96.84790117976021</v>
      </c>
      <c r="D20" s="52">
        <v>95.87690907200866</v>
      </c>
      <c r="E20" s="52">
        <v>97.27647356094329</v>
      </c>
      <c r="F20" s="52">
        <v>91.59635794315275</v>
      </c>
      <c r="G20" s="33">
        <v>381.59764175586486</v>
      </c>
    </row>
    <row r="21" spans="2:7" ht="15.75">
      <c r="B21" s="18" t="s">
        <v>129</v>
      </c>
      <c r="C21" s="52">
        <v>11.277123655223052</v>
      </c>
      <c r="D21" s="52">
        <v>54.963323687039384</v>
      </c>
      <c r="E21" s="52">
        <v>10.366349865474104</v>
      </c>
      <c r="F21" s="52">
        <v>1.454243214875958</v>
      </c>
      <c r="G21" s="33">
        <v>78.0610404226125</v>
      </c>
    </row>
    <row r="22" spans="2:7" ht="15.75">
      <c r="B22" s="10" t="s">
        <v>130</v>
      </c>
      <c r="C22" s="52">
        <v>0.07376598617662775</v>
      </c>
      <c r="D22" s="52">
        <v>4.3207863333889724</v>
      </c>
      <c r="E22" s="52">
        <v>10.272275907583351</v>
      </c>
      <c r="F22" s="52">
        <v>1.4460297280873255</v>
      </c>
      <c r="G22" s="33">
        <v>16.112857955236276</v>
      </c>
    </row>
    <row r="23" spans="2:7" ht="17.25" customHeight="1">
      <c r="B23" s="10" t="s">
        <v>131</v>
      </c>
      <c r="C23" s="52">
        <v>11.203357669046424</v>
      </c>
      <c r="D23" s="52">
        <v>50.64253735365041</v>
      </c>
      <c r="E23" s="52">
        <v>0.0940739578907524</v>
      </c>
      <c r="F23" s="52">
        <v>0.0082134867886326</v>
      </c>
      <c r="G23" s="33">
        <v>61.94818246737622</v>
      </c>
    </row>
    <row r="24" spans="2:7" ht="15.75">
      <c r="B24" s="18" t="s">
        <v>132</v>
      </c>
      <c r="C24" s="52">
        <v>1104.4190197807327</v>
      </c>
      <c r="D24" s="52">
        <v>743.1633385875145</v>
      </c>
      <c r="E24" s="52">
        <v>819.9879956496479</v>
      </c>
      <c r="F24" s="52">
        <v>1068.6639495942738</v>
      </c>
      <c r="G24" s="33">
        <v>3736.2343036121692</v>
      </c>
    </row>
    <row r="25" spans="2:7" ht="15.75">
      <c r="B25" s="18" t="s">
        <v>133</v>
      </c>
      <c r="C25" s="52">
        <v>574.5837976022741</v>
      </c>
      <c r="D25" s="52">
        <v>836.5426463470388</v>
      </c>
      <c r="E25" s="52">
        <v>654.835175291056</v>
      </c>
      <c r="F25" s="52">
        <v>798.1964456398016</v>
      </c>
      <c r="G25" s="33">
        <v>2864.158064880171</v>
      </c>
    </row>
    <row r="26" spans="2:7" ht="15.75">
      <c r="B26" s="18" t="s">
        <v>134</v>
      </c>
      <c r="C26" s="52">
        <v>1292.6795922721315</v>
      </c>
      <c r="D26" s="52">
        <v>1540.3106268837826</v>
      </c>
      <c r="E26" s="52">
        <v>1481.3094651475142</v>
      </c>
      <c r="F26" s="52">
        <v>1488.1664850198904</v>
      </c>
      <c r="G26" s="33">
        <v>5802.466169323318</v>
      </c>
    </row>
    <row r="27" spans="2:7" ht="15.75">
      <c r="B27" s="25" t="s">
        <v>135</v>
      </c>
      <c r="C27" s="52">
        <v>914.759155068044</v>
      </c>
      <c r="D27" s="52">
        <v>951.5427337215247</v>
      </c>
      <c r="E27" s="52">
        <v>705.8023719256613</v>
      </c>
      <c r="F27" s="52">
        <v>694.7950012585165</v>
      </c>
      <c r="G27" s="33">
        <v>3266.8992619737464</v>
      </c>
    </row>
    <row r="28" spans="2:7" ht="15.75">
      <c r="B28" s="25" t="s">
        <v>136</v>
      </c>
      <c r="C28" s="52">
        <v>186.78195744578665</v>
      </c>
      <c r="D28" s="52">
        <v>255.26812943540872</v>
      </c>
      <c r="E28" s="52">
        <v>268.60144285284235</v>
      </c>
      <c r="F28" s="52">
        <v>256.0447325601527</v>
      </c>
      <c r="G28" s="33">
        <v>966.6962622941903</v>
      </c>
    </row>
    <row r="29" spans="2:7" ht="15.75">
      <c r="B29" s="35" t="s">
        <v>137</v>
      </c>
      <c r="C29" s="52">
        <v>6.363785347342182</v>
      </c>
      <c r="D29" s="52">
        <v>32.234767189847254</v>
      </c>
      <c r="E29" s="52">
        <v>18.583764312459444</v>
      </c>
      <c r="F29" s="52">
        <v>22.493260232340916</v>
      </c>
      <c r="G29" s="33">
        <v>79.67557708198979</v>
      </c>
    </row>
    <row r="30" spans="2:7" ht="15.75">
      <c r="B30" s="18" t="s">
        <v>138</v>
      </c>
      <c r="C30" s="52">
        <v>168.7479742352067</v>
      </c>
      <c r="D30" s="52">
        <v>272.53095906289707</v>
      </c>
      <c r="E30" s="52">
        <v>452.66931051838696</v>
      </c>
      <c r="F30" s="52">
        <v>478.37177773435167</v>
      </c>
      <c r="G30" s="33">
        <v>1372.3200215508423</v>
      </c>
    </row>
    <row r="31" spans="2:7" ht="15.75">
      <c r="B31" s="18" t="s">
        <v>139</v>
      </c>
      <c r="C31" s="52">
        <v>15.646820767004733</v>
      </c>
      <c r="D31" s="52">
        <v>26.423533364443085</v>
      </c>
      <c r="E31" s="52">
        <v>31.35575205682418</v>
      </c>
      <c r="F31" s="52">
        <v>30.030516034989745</v>
      </c>
      <c r="G31" s="33">
        <v>103.45662222326175</v>
      </c>
    </row>
    <row r="32" spans="2:7" ht="15.75">
      <c r="B32" s="18" t="s">
        <v>140</v>
      </c>
      <c r="C32" s="52">
        <v>0.37989940874695527</v>
      </c>
      <c r="D32" s="52">
        <v>2.3105041096618595</v>
      </c>
      <c r="E32" s="52">
        <v>4.296823481340019</v>
      </c>
      <c r="F32" s="52">
        <v>6.431197199538962</v>
      </c>
      <c r="G32" s="33">
        <v>13.418424199287797</v>
      </c>
    </row>
    <row r="33" spans="2:7" ht="15.75">
      <c r="B33" s="18" t="s">
        <v>141</v>
      </c>
      <c r="C33" s="52">
        <v>16.96174660441852</v>
      </c>
      <c r="D33" s="52">
        <v>45.88150465649184</v>
      </c>
      <c r="E33" s="52">
        <v>97.13452846804763</v>
      </c>
      <c r="F33" s="52">
        <v>44.98179131282152</v>
      </c>
      <c r="G33" s="33">
        <v>204.95957104177953</v>
      </c>
    </row>
    <row r="34" spans="2:7" ht="15.75">
      <c r="B34" s="18" t="s">
        <v>142</v>
      </c>
      <c r="C34" s="52">
        <v>15.138543804059069</v>
      </c>
      <c r="D34" s="52">
        <v>31.821014879395538</v>
      </c>
      <c r="E34" s="52">
        <v>91.29844118254123</v>
      </c>
      <c r="F34" s="52">
        <v>37.52592346045979</v>
      </c>
      <c r="G34" s="33">
        <v>175.78392332645564</v>
      </c>
    </row>
    <row r="35" spans="2:7" ht="15.75">
      <c r="B35" s="18" t="s">
        <v>143</v>
      </c>
      <c r="C35" s="52">
        <v>0.1147502966625196</v>
      </c>
      <c r="D35" s="52">
        <v>0.5299045934436709</v>
      </c>
      <c r="E35" s="52">
        <v>0.5074322142796021</v>
      </c>
      <c r="F35" s="52">
        <v>0.41099525057501274</v>
      </c>
      <c r="G35" s="33">
        <v>1.5630823549608053</v>
      </c>
    </row>
    <row r="36" spans="2:7" ht="15.75">
      <c r="B36" s="18" t="s">
        <v>144</v>
      </c>
      <c r="C36" s="52">
        <v>1.7084525036969294</v>
      </c>
      <c r="D36" s="52">
        <v>13.53058518365263</v>
      </c>
      <c r="E36" s="52">
        <v>5.328655071226803</v>
      </c>
      <c r="F36" s="52">
        <v>7.044872601786716</v>
      </c>
      <c r="G36" s="33">
        <v>27.612565360363078</v>
      </c>
    </row>
    <row r="37" spans="2:7" ht="31.5">
      <c r="B37" s="19" t="s">
        <v>145</v>
      </c>
      <c r="C37" s="52">
        <v>374.5227937656117</v>
      </c>
      <c r="D37" s="52">
        <v>625.730780000215</v>
      </c>
      <c r="E37" s="52">
        <v>886.310103965744</v>
      </c>
      <c r="F37" s="52">
        <v>691.6843532936468</v>
      </c>
      <c r="G37" s="33">
        <v>2578.2480310252176</v>
      </c>
    </row>
    <row r="38" spans="2:7" ht="15.75">
      <c r="B38" s="6" t="s">
        <v>146</v>
      </c>
      <c r="C38" s="51">
        <v>378.4722353015067</v>
      </c>
      <c r="D38" s="51">
        <v>537.0028150748674</v>
      </c>
      <c r="E38" s="51">
        <v>576.8210866037867</v>
      </c>
      <c r="F38" s="51">
        <v>565.9738634755352</v>
      </c>
      <c r="G38" s="32">
        <v>2058.2700004556964</v>
      </c>
    </row>
    <row r="39" spans="2:7" ht="15.75">
      <c r="B39" s="18" t="s">
        <v>22</v>
      </c>
      <c r="C39" s="52">
        <v>4.016382031595306</v>
      </c>
      <c r="D39" s="52">
        <v>17.04175285919386</v>
      </c>
      <c r="E39" s="52">
        <v>10.235482473512818</v>
      </c>
      <c r="F39" s="52">
        <v>22.738133133561014</v>
      </c>
      <c r="G39" s="33">
        <v>54.031750497863</v>
      </c>
    </row>
    <row r="40" spans="2:7" ht="15.75">
      <c r="B40" s="18" t="s">
        <v>23</v>
      </c>
      <c r="C40" s="52">
        <v>370.0880274084924</v>
      </c>
      <c r="D40" s="52">
        <v>514.7741373660762</v>
      </c>
      <c r="E40" s="52">
        <v>558.285762862407</v>
      </c>
      <c r="F40" s="52">
        <v>535.9383394979867</v>
      </c>
      <c r="G40" s="33">
        <v>1979.0862671349623</v>
      </c>
    </row>
    <row r="41" spans="2:7" ht="15.75">
      <c r="B41" s="18" t="s">
        <v>24</v>
      </c>
      <c r="C41" s="52">
        <v>1.7317548294028202</v>
      </c>
      <c r="D41" s="52">
        <v>3.574193647071586</v>
      </c>
      <c r="E41" s="52">
        <v>4.611441929105547</v>
      </c>
      <c r="F41" s="52">
        <v>5.579429601726713</v>
      </c>
      <c r="G41" s="33">
        <v>15.496820007306667</v>
      </c>
    </row>
    <row r="42" spans="2:7" ht="15.75">
      <c r="B42" s="18" t="s">
        <v>147</v>
      </c>
      <c r="C42" s="52">
        <v>2.6360710320161926</v>
      </c>
      <c r="D42" s="52">
        <v>1.6127312025257803</v>
      </c>
      <c r="E42" s="52">
        <v>3.6883993387614207</v>
      </c>
      <c r="F42" s="52">
        <v>1.717961242260725</v>
      </c>
      <c r="G42" s="33">
        <v>9.655162815564118</v>
      </c>
    </row>
    <row r="43" spans="2:7" ht="15.75">
      <c r="B43" s="18" t="s">
        <v>148</v>
      </c>
      <c r="C43" s="52">
        <v>2.462932794839574</v>
      </c>
      <c r="D43" s="52">
        <v>1.2783845553877486</v>
      </c>
      <c r="E43" s="52">
        <v>2.9080068574054962</v>
      </c>
      <c r="F43" s="52">
        <v>1.24335410401943</v>
      </c>
      <c r="G43" s="33">
        <v>7.892678311652249</v>
      </c>
    </row>
    <row r="44" spans="2:7" ht="15.75">
      <c r="B44" s="18" t="s">
        <v>149</v>
      </c>
      <c r="C44" s="52">
        <v>0.17313823717661875</v>
      </c>
      <c r="D44" s="52">
        <v>0.3343466471380315</v>
      </c>
      <c r="E44" s="52">
        <v>0.7803924813559243</v>
      </c>
      <c r="F44" s="52">
        <v>0.47460713824129497</v>
      </c>
      <c r="G44" s="33">
        <v>1.7624845039118697</v>
      </c>
    </row>
    <row r="45" spans="2:7" ht="15.75">
      <c r="B45" s="6" t="s">
        <v>150</v>
      </c>
      <c r="C45" s="51">
        <v>330.01272219025157</v>
      </c>
      <c r="D45" s="51">
        <v>190.06547895319585</v>
      </c>
      <c r="E45" s="51">
        <v>260.03065291862316</v>
      </c>
      <c r="F45" s="51">
        <v>241.28500021207654</v>
      </c>
      <c r="G45" s="32">
        <v>1021.3938542741471</v>
      </c>
    </row>
    <row r="46" spans="2:7" ht="31.5">
      <c r="B46" s="36" t="s">
        <v>151</v>
      </c>
      <c r="C46" s="52">
        <v>275.29300148538846</v>
      </c>
      <c r="D46" s="52">
        <v>132.49152566439264</v>
      </c>
      <c r="E46" s="52">
        <v>178.00961177713032</v>
      </c>
      <c r="F46" s="52">
        <v>182.18932895505682</v>
      </c>
      <c r="G46" s="33">
        <v>767.9834678819682</v>
      </c>
    </row>
    <row r="47" spans="2:7" ht="15.75">
      <c r="B47" s="36" t="s">
        <v>152</v>
      </c>
      <c r="C47" s="52">
        <v>54.71972070486308</v>
      </c>
      <c r="D47" s="52">
        <v>57.57395328880321</v>
      </c>
      <c r="E47" s="52">
        <v>82.02104114149283</v>
      </c>
      <c r="F47" s="52">
        <v>59.09567125701972</v>
      </c>
      <c r="G47" s="33">
        <v>253.41038639217885</v>
      </c>
    </row>
    <row r="48" spans="2:7" ht="30.75" customHeight="1">
      <c r="B48" s="37" t="s">
        <v>29</v>
      </c>
      <c r="C48" s="51">
        <v>2268.8226797253988</v>
      </c>
      <c r="D48" s="51">
        <v>3290.0808137099125</v>
      </c>
      <c r="E48" s="51">
        <v>2810.1547263823995</v>
      </c>
      <c r="F48" s="51">
        <v>3909.4182272385647</v>
      </c>
      <c r="G48" s="32">
        <v>12278.476447056275</v>
      </c>
    </row>
    <row r="49" spans="2:7" ht="15.75">
      <c r="B49" s="35" t="s">
        <v>153</v>
      </c>
      <c r="C49" s="52">
        <v>304.3444736154398</v>
      </c>
      <c r="D49" s="52">
        <v>354.69364490228963</v>
      </c>
      <c r="E49" s="52">
        <v>380.780139702684</v>
      </c>
      <c r="F49" s="52">
        <v>398.57262517849847</v>
      </c>
      <c r="G49" s="33">
        <v>1438.3908833989121</v>
      </c>
    </row>
    <row r="50" spans="2:7" ht="31.5">
      <c r="B50" s="25" t="s">
        <v>31</v>
      </c>
      <c r="C50" s="52">
        <v>282.26274931177403</v>
      </c>
      <c r="D50" s="52">
        <v>318.300772037481</v>
      </c>
      <c r="E50" s="52">
        <v>343.5063160726499</v>
      </c>
      <c r="F50" s="52">
        <v>367.8465194912107</v>
      </c>
      <c r="G50" s="33">
        <v>1311.9163569131158</v>
      </c>
    </row>
    <row r="51" spans="2:7" ht="30" customHeight="1">
      <c r="B51" s="25" t="s">
        <v>154</v>
      </c>
      <c r="C51" s="52">
        <v>22.081724303665816</v>
      </c>
      <c r="D51" s="52">
        <v>36.39287286480861</v>
      </c>
      <c r="E51" s="52">
        <v>37.273823630034116</v>
      </c>
      <c r="F51" s="52">
        <v>30.726105687287767</v>
      </c>
      <c r="G51" s="33">
        <v>126.4745264857963</v>
      </c>
    </row>
    <row r="52" spans="2:7" ht="15.75">
      <c r="B52" s="35" t="s">
        <v>155</v>
      </c>
      <c r="C52" s="52">
        <v>1848.6588425532955</v>
      </c>
      <c r="D52" s="52">
        <v>2769.1418794851297</v>
      </c>
      <c r="E52" s="52">
        <v>2311.821210630225</v>
      </c>
      <c r="F52" s="52">
        <v>3327.1457992331652</v>
      </c>
      <c r="G52" s="33">
        <v>10256.767731901815</v>
      </c>
    </row>
    <row r="53" spans="2:7" ht="15.75">
      <c r="B53" s="35" t="s">
        <v>156</v>
      </c>
      <c r="C53" s="52">
        <v>115.81936355666367</v>
      </c>
      <c r="D53" s="52">
        <v>166.24528932249316</v>
      </c>
      <c r="E53" s="52">
        <v>117.55337604949091</v>
      </c>
      <c r="F53" s="52">
        <v>183.69980282690096</v>
      </c>
      <c r="G53" s="33">
        <v>583.3178317555487</v>
      </c>
    </row>
    <row r="54" spans="2:7" ht="15.75">
      <c r="B54" s="25" t="s">
        <v>35</v>
      </c>
      <c r="C54" s="52">
        <v>0.9441156602495376</v>
      </c>
      <c r="D54" s="52">
        <v>1.3393584272482848</v>
      </c>
      <c r="E54" s="52">
        <v>0.819669741352545</v>
      </c>
      <c r="F54" s="52">
        <v>1.9238850798042888</v>
      </c>
      <c r="G54" s="33">
        <v>5.027028908654656</v>
      </c>
    </row>
    <row r="55" spans="2:7" ht="31.5">
      <c r="B55" s="25" t="s">
        <v>157</v>
      </c>
      <c r="C55" s="52">
        <v>114.87524789641414</v>
      </c>
      <c r="D55" s="52">
        <v>164.9059308952449</v>
      </c>
      <c r="E55" s="52">
        <v>116.73370630813837</v>
      </c>
      <c r="F55" s="52">
        <v>181.77591774709668</v>
      </c>
      <c r="G55" s="33">
        <v>578.2908028468942</v>
      </c>
    </row>
    <row r="56" spans="2:7" ht="15.75">
      <c r="B56" s="6" t="s">
        <v>37</v>
      </c>
      <c r="C56" s="51">
        <v>625.1159534014186</v>
      </c>
      <c r="D56" s="51">
        <v>562.790259922035</v>
      </c>
      <c r="E56" s="51">
        <v>704.6496692585257</v>
      </c>
      <c r="F56" s="51">
        <v>713.2370417611528</v>
      </c>
      <c r="G56" s="32">
        <v>2605.792924343132</v>
      </c>
    </row>
    <row r="57" spans="2:7" ht="15.75">
      <c r="B57" s="18" t="s">
        <v>204</v>
      </c>
      <c r="C57" s="52">
        <v>491.6815518866988</v>
      </c>
      <c r="D57" s="52">
        <v>466.6950963909804</v>
      </c>
      <c r="E57" s="52">
        <v>610.3874572928379</v>
      </c>
      <c r="F57" s="52">
        <v>580.6809311356587</v>
      </c>
      <c r="G57" s="33">
        <v>2149.445036706176</v>
      </c>
    </row>
    <row r="58" spans="2:7" ht="15.75">
      <c r="B58" s="18" t="s">
        <v>205</v>
      </c>
      <c r="C58" s="52">
        <v>133.43440151471975</v>
      </c>
      <c r="D58" s="52">
        <v>96.09516353105467</v>
      </c>
      <c r="E58" s="52">
        <v>94.26221196568784</v>
      </c>
      <c r="F58" s="52">
        <v>132.5561106254941</v>
      </c>
      <c r="G58" s="33">
        <v>456.3478876369564</v>
      </c>
    </row>
    <row r="59" spans="2:7" ht="15.75">
      <c r="B59" s="6" t="s">
        <v>40</v>
      </c>
      <c r="C59" s="51">
        <v>1061.7022847823898</v>
      </c>
      <c r="D59" s="51">
        <v>1106.8423196646625</v>
      </c>
      <c r="E59" s="51">
        <v>1192.094170868455</v>
      </c>
      <c r="F59" s="51">
        <v>1402.1900685999894</v>
      </c>
      <c r="G59" s="32">
        <v>4762.828843915497</v>
      </c>
    </row>
    <row r="60" spans="2:7" ht="15.75">
      <c r="B60" s="19" t="s">
        <v>158</v>
      </c>
      <c r="C60" s="52">
        <v>466.1760127326799</v>
      </c>
      <c r="D60" s="52">
        <v>517.4264644646116</v>
      </c>
      <c r="E60" s="52">
        <v>580.3208746820557</v>
      </c>
      <c r="F60" s="52">
        <v>706.7445906066467</v>
      </c>
      <c r="G60" s="33">
        <v>2270.667942485994</v>
      </c>
    </row>
    <row r="61" spans="2:7" ht="34.5" customHeight="1">
      <c r="B61" s="25" t="s">
        <v>42</v>
      </c>
      <c r="C61" s="52">
        <v>458.94517882464936</v>
      </c>
      <c r="D61" s="52">
        <v>506.71205495094114</v>
      </c>
      <c r="E61" s="52">
        <v>570.6037508164569</v>
      </c>
      <c r="F61" s="52">
        <v>691.9852577853981</v>
      </c>
      <c r="G61" s="33">
        <v>2228.2462423774455</v>
      </c>
    </row>
    <row r="62" spans="2:7" ht="31.5">
      <c r="B62" s="25" t="s">
        <v>43</v>
      </c>
      <c r="C62" s="52">
        <v>7.230833908030541</v>
      </c>
      <c r="D62" s="52">
        <v>10.714409513670528</v>
      </c>
      <c r="E62" s="52">
        <v>9.717123865598724</v>
      </c>
      <c r="F62" s="52">
        <v>14.759332821248629</v>
      </c>
      <c r="G62" s="33">
        <v>42.42170010854842</v>
      </c>
    </row>
    <row r="63" spans="2:7" ht="23.25" customHeight="1">
      <c r="B63" s="19" t="s">
        <v>159</v>
      </c>
      <c r="C63" s="52">
        <v>595.5262720497099</v>
      </c>
      <c r="D63" s="52">
        <v>589.4158552000508</v>
      </c>
      <c r="E63" s="52">
        <v>611.7732961863994</v>
      </c>
      <c r="F63" s="52">
        <v>695.4454779933427</v>
      </c>
      <c r="G63" s="33">
        <v>2492.1609014295027</v>
      </c>
    </row>
    <row r="64" spans="2:7" ht="31.5">
      <c r="B64" s="37" t="s">
        <v>160</v>
      </c>
      <c r="C64" s="51">
        <v>1847.235749034631</v>
      </c>
      <c r="D64" s="51">
        <v>1456.394935708036</v>
      </c>
      <c r="E64" s="51">
        <v>2296.8111745450283</v>
      </c>
      <c r="F64" s="51">
        <v>2106.790024282272</v>
      </c>
      <c r="G64" s="32">
        <v>7707.231883569968</v>
      </c>
    </row>
    <row r="65" spans="2:7" ht="15.75">
      <c r="B65" s="38" t="s">
        <v>161</v>
      </c>
      <c r="C65" s="52">
        <v>14.837486665399764</v>
      </c>
      <c r="D65" s="52">
        <v>21.94827463686553</v>
      </c>
      <c r="E65" s="52">
        <v>44.7229226569091</v>
      </c>
      <c r="F65" s="52">
        <v>36.96007081578357</v>
      </c>
      <c r="G65" s="33">
        <v>118.46875477495796</v>
      </c>
    </row>
    <row r="66" spans="2:7" ht="63">
      <c r="B66" s="34" t="s">
        <v>162</v>
      </c>
      <c r="C66" s="52">
        <v>1832.3982623692311</v>
      </c>
      <c r="D66" s="52">
        <v>1434.4466610711704</v>
      </c>
      <c r="E66" s="52">
        <v>2252.088251888119</v>
      </c>
      <c r="F66" s="52">
        <v>2069.8299534664884</v>
      </c>
      <c r="G66" s="33">
        <v>7588.763128795009</v>
      </c>
    </row>
    <row r="67" spans="2:7" ht="15.75">
      <c r="B67" s="6" t="s">
        <v>163</v>
      </c>
      <c r="C67" s="51">
        <v>11514.482259175793</v>
      </c>
      <c r="D67" s="51">
        <v>12353.7744789356</v>
      </c>
      <c r="E67" s="51">
        <v>12807.30051754245</v>
      </c>
      <c r="F67" s="51">
        <v>12846.530519645252</v>
      </c>
      <c r="G67" s="32">
        <v>49522.08777529909</v>
      </c>
    </row>
    <row r="68" spans="2:7" ht="15.75">
      <c r="B68" s="18" t="s">
        <v>164</v>
      </c>
      <c r="C68" s="52">
        <v>155.20701319601082</v>
      </c>
      <c r="D68" s="52">
        <v>155.15586128296144</v>
      </c>
      <c r="E68" s="52">
        <v>154.59479356505295</v>
      </c>
      <c r="F68" s="52">
        <v>157.4034275155335</v>
      </c>
      <c r="G68" s="33">
        <v>622.3610955595586</v>
      </c>
    </row>
    <row r="69" spans="2:7" ht="15.75">
      <c r="B69" s="25" t="s">
        <v>50</v>
      </c>
      <c r="C69" s="52">
        <v>116.44484810091664</v>
      </c>
      <c r="D69" s="52">
        <v>111.59444002450792</v>
      </c>
      <c r="E69" s="52">
        <v>108.78029679689362</v>
      </c>
      <c r="F69" s="52">
        <v>106.41429498390931</v>
      </c>
      <c r="G69" s="33">
        <v>443.2338799062275</v>
      </c>
    </row>
    <row r="70" spans="2:7" ht="18.75" customHeight="1">
      <c r="B70" s="25" t="s">
        <v>51</v>
      </c>
      <c r="C70" s="52">
        <v>38.76216509509418</v>
      </c>
      <c r="D70" s="52">
        <v>43.56142125845353</v>
      </c>
      <c r="E70" s="52">
        <v>45.814496768159344</v>
      </c>
      <c r="F70" s="52">
        <v>50.98913253162418</v>
      </c>
      <c r="G70" s="33">
        <v>179.12721565333123</v>
      </c>
    </row>
    <row r="71" spans="2:7" ht="15.75">
      <c r="B71" s="19" t="s">
        <v>165</v>
      </c>
      <c r="C71" s="52">
        <v>2838.9597476266167</v>
      </c>
      <c r="D71" s="52">
        <v>2901.820398456733</v>
      </c>
      <c r="E71" s="52">
        <v>3133.4663364911653</v>
      </c>
      <c r="F71" s="52">
        <v>3325.1038437681423</v>
      </c>
      <c r="G71" s="33">
        <v>12199.350326342657</v>
      </c>
    </row>
    <row r="72" spans="2:7" ht="15.75">
      <c r="B72" s="25" t="s">
        <v>53</v>
      </c>
      <c r="C72" s="52">
        <v>95.62776712883705</v>
      </c>
      <c r="D72" s="52">
        <v>123.44201537288242</v>
      </c>
      <c r="E72" s="52">
        <v>128.3658232205721</v>
      </c>
      <c r="F72" s="52">
        <v>118.62419896160648</v>
      </c>
      <c r="G72" s="33">
        <v>466.05980468389805</v>
      </c>
    </row>
    <row r="73" spans="2:7" ht="15.75">
      <c r="B73" s="25" t="s">
        <v>54</v>
      </c>
      <c r="C73" s="52">
        <v>27.170625381873865</v>
      </c>
      <c r="D73" s="52">
        <v>38.605164834052424</v>
      </c>
      <c r="E73" s="52">
        <v>32.325522842623144</v>
      </c>
      <c r="F73" s="52">
        <v>32.264396340096546</v>
      </c>
      <c r="G73" s="33">
        <v>130.36570939864598</v>
      </c>
    </row>
    <row r="74" spans="2:7" ht="31.5">
      <c r="B74" s="25" t="s">
        <v>55</v>
      </c>
      <c r="C74" s="52">
        <v>1311.4630757074701</v>
      </c>
      <c r="D74" s="52">
        <v>1250.7142378534472</v>
      </c>
      <c r="E74" s="52">
        <v>1409.1662220152907</v>
      </c>
      <c r="F74" s="52">
        <v>1430.1127334651105</v>
      </c>
      <c r="G74" s="33">
        <v>5401.456269041319</v>
      </c>
    </row>
    <row r="75" spans="2:7" ht="15.75">
      <c r="B75" s="25" t="s">
        <v>56</v>
      </c>
      <c r="C75" s="52">
        <v>904.8887551943014</v>
      </c>
      <c r="D75" s="52">
        <v>1010.3893956225841</v>
      </c>
      <c r="E75" s="52">
        <v>1048.1419355806709</v>
      </c>
      <c r="F75" s="52">
        <v>1151.816343710178</v>
      </c>
      <c r="G75" s="33">
        <v>4115.236430107734</v>
      </c>
    </row>
    <row r="76" spans="2:7" ht="15.75">
      <c r="B76" s="25" t="s">
        <v>57</v>
      </c>
      <c r="C76" s="52">
        <v>16.585109165419144</v>
      </c>
      <c r="D76" s="52">
        <v>20.48158506527503</v>
      </c>
      <c r="E76" s="52">
        <v>27.361622760684185</v>
      </c>
      <c r="F76" s="52">
        <v>28.573341127376807</v>
      </c>
      <c r="G76" s="33">
        <v>93.00165811875516</v>
      </c>
    </row>
    <row r="77" spans="2:7" ht="15.75">
      <c r="B77" s="25" t="s">
        <v>58</v>
      </c>
      <c r="C77" s="52">
        <v>474.07314501890164</v>
      </c>
      <c r="D77" s="52">
        <v>441.9230273414512</v>
      </c>
      <c r="E77" s="52">
        <v>482.404383648256</v>
      </c>
      <c r="F77" s="52">
        <v>557.2471649945533</v>
      </c>
      <c r="G77" s="33">
        <v>1955.6477210031621</v>
      </c>
    </row>
    <row r="78" spans="2:7" ht="15.75">
      <c r="B78" s="25" t="s">
        <v>59</v>
      </c>
      <c r="C78" s="52">
        <v>9.15127002981287</v>
      </c>
      <c r="D78" s="52">
        <v>16.26497236704084</v>
      </c>
      <c r="E78" s="52">
        <v>5.700826423068319</v>
      </c>
      <c r="F78" s="52">
        <v>6.465665169220538</v>
      </c>
      <c r="G78" s="33">
        <v>37.58273398914257</v>
      </c>
    </row>
    <row r="79" spans="2:7" ht="18" customHeight="1">
      <c r="B79" s="19" t="s">
        <v>166</v>
      </c>
      <c r="C79" s="52">
        <v>8520.315498353166</v>
      </c>
      <c r="D79" s="52">
        <v>9296.798219195905</v>
      </c>
      <c r="E79" s="52">
        <v>9519.239387486232</v>
      </c>
      <c r="F79" s="52">
        <v>9364.023248361576</v>
      </c>
      <c r="G79" s="33">
        <v>36700.37635339688</v>
      </c>
    </row>
    <row r="80" spans="2:7" ht="15.75">
      <c r="B80" s="25" t="s">
        <v>61</v>
      </c>
      <c r="C80" s="52">
        <v>197.45829414883565</v>
      </c>
      <c r="D80" s="52">
        <v>240.5582440866985</v>
      </c>
      <c r="E80" s="52">
        <v>298.20261024255115</v>
      </c>
      <c r="F80" s="52">
        <v>340.57159459117116</v>
      </c>
      <c r="G80" s="33">
        <v>1076.7907430692565</v>
      </c>
    </row>
    <row r="81" spans="2:7" ht="47.25">
      <c r="B81" s="25" t="s">
        <v>62</v>
      </c>
      <c r="C81" s="52">
        <v>585.8874313844833</v>
      </c>
      <c r="D81" s="52">
        <v>680.3078444574164</v>
      </c>
      <c r="E81" s="52">
        <v>513.9597092201218</v>
      </c>
      <c r="F81" s="52">
        <v>664.9446649627236</v>
      </c>
      <c r="G81" s="33">
        <v>2445.099650024745</v>
      </c>
    </row>
    <row r="82" spans="2:7" ht="31.5">
      <c r="B82" s="25" t="s">
        <v>63</v>
      </c>
      <c r="C82" s="52">
        <v>0.22221473677489997</v>
      </c>
      <c r="D82" s="52">
        <v>0.3916314718980973</v>
      </c>
      <c r="E82" s="52">
        <v>0.6123235594705442</v>
      </c>
      <c r="F82" s="52">
        <v>0.11377308453999488</v>
      </c>
      <c r="G82" s="33">
        <v>1.3399428526835364</v>
      </c>
    </row>
    <row r="83" spans="2:7" ht="15.75">
      <c r="B83" s="25" t="s">
        <v>167</v>
      </c>
      <c r="C83" s="52">
        <v>3541.7139345798023</v>
      </c>
      <c r="D83" s="52">
        <v>3767.093968028411</v>
      </c>
      <c r="E83" s="52">
        <v>4091.665766477838</v>
      </c>
      <c r="F83" s="52">
        <v>3568.236150962722</v>
      </c>
      <c r="G83" s="33">
        <v>14968.709820048774</v>
      </c>
    </row>
    <row r="84" spans="2:7" ht="15.75">
      <c r="B84" s="25" t="s">
        <v>65</v>
      </c>
      <c r="C84" s="52">
        <v>5.428317267741047</v>
      </c>
      <c r="D84" s="52">
        <v>1.5539042108819865</v>
      </c>
      <c r="E84" s="52">
        <v>4.480447091927538</v>
      </c>
      <c r="F84" s="52">
        <v>29.152118986283334</v>
      </c>
      <c r="G84" s="33">
        <v>40.6147875568339</v>
      </c>
    </row>
    <row r="85" spans="2:7" ht="15.75">
      <c r="B85" s="25" t="s">
        <v>66</v>
      </c>
      <c r="C85" s="52">
        <v>2.000135993370888</v>
      </c>
      <c r="D85" s="52">
        <v>3.248803291070079</v>
      </c>
      <c r="E85" s="52">
        <v>4.665652785742766</v>
      </c>
      <c r="F85" s="52">
        <v>3.925693806188793</v>
      </c>
      <c r="G85" s="33">
        <v>13.840285876372526</v>
      </c>
    </row>
    <row r="86" spans="2:7" ht="31.5">
      <c r="B86" s="25" t="s">
        <v>67</v>
      </c>
      <c r="C86" s="52">
        <v>164.05387508870717</v>
      </c>
      <c r="D86" s="52">
        <v>120.65707480016857</v>
      </c>
      <c r="E86" s="52">
        <v>179.83861157071547</v>
      </c>
      <c r="F86" s="52">
        <v>202.23979751155065</v>
      </c>
      <c r="G86" s="33">
        <v>666.7893589711418</v>
      </c>
    </row>
    <row r="87" spans="2:7" ht="15.75">
      <c r="B87" s="25" t="s">
        <v>68</v>
      </c>
      <c r="C87" s="52">
        <v>83.83262290818475</v>
      </c>
      <c r="D87" s="52">
        <v>88.83522706192511</v>
      </c>
      <c r="E87" s="52">
        <v>99.89052246717571</v>
      </c>
      <c r="F87" s="52">
        <v>121.02019454858058</v>
      </c>
      <c r="G87" s="33">
        <v>393.57856698586613</v>
      </c>
    </row>
    <row r="88" spans="2:7" ht="15.75">
      <c r="B88" s="25" t="s">
        <v>69</v>
      </c>
      <c r="C88" s="52">
        <v>5.161477203258169</v>
      </c>
      <c r="D88" s="52">
        <v>44.0563124390418</v>
      </c>
      <c r="E88" s="52">
        <v>80.51270503750686</v>
      </c>
      <c r="F88" s="52">
        <v>98.20692992862712</v>
      </c>
      <c r="G88" s="33">
        <v>227.93742460843396</v>
      </c>
    </row>
    <row r="89" spans="2:7" ht="47.25">
      <c r="B89" s="25" t="s">
        <v>70</v>
      </c>
      <c r="C89" s="52">
        <v>127.40580721645935</v>
      </c>
      <c r="D89" s="52">
        <v>151.76359439183068</v>
      </c>
      <c r="E89" s="52">
        <v>117.56036560614857</v>
      </c>
      <c r="F89" s="52">
        <v>175.13544573362853</v>
      </c>
      <c r="G89" s="33">
        <v>571.8652129480672</v>
      </c>
    </row>
    <row r="90" spans="2:7" ht="31.5">
      <c r="B90" s="25" t="s">
        <v>71</v>
      </c>
      <c r="C90" s="52">
        <v>3807.1513878255487</v>
      </c>
      <c r="D90" s="52">
        <v>4198.3316149565635</v>
      </c>
      <c r="E90" s="52">
        <v>4127.850673427034</v>
      </c>
      <c r="F90" s="52">
        <v>4160.47688424556</v>
      </c>
      <c r="G90" s="33">
        <v>16293.810560454705</v>
      </c>
    </row>
    <row r="91" spans="2:7" ht="15.75">
      <c r="B91" s="37" t="s">
        <v>72</v>
      </c>
      <c r="C91" s="51">
        <v>346.89939907496836</v>
      </c>
      <c r="D91" s="51">
        <v>817.1659612719058</v>
      </c>
      <c r="E91" s="51">
        <v>768.4202408183564</v>
      </c>
      <c r="F91" s="51">
        <v>877.612933266194</v>
      </c>
      <c r="G91" s="32">
        <v>2810.0985344314245</v>
      </c>
    </row>
    <row r="92" spans="2:7" ht="15.75">
      <c r="B92" s="19" t="s">
        <v>168</v>
      </c>
      <c r="C92" s="52">
        <v>84.05404884136613</v>
      </c>
      <c r="D92" s="52">
        <v>149.18823700086932</v>
      </c>
      <c r="E92" s="52">
        <v>137.63407635571963</v>
      </c>
      <c r="F92" s="52">
        <v>170.75044178236658</v>
      </c>
      <c r="G92" s="33">
        <v>541.6268039803217</v>
      </c>
    </row>
    <row r="93" spans="2:7" ht="31.5">
      <c r="B93" s="25" t="s">
        <v>169</v>
      </c>
      <c r="C93" s="52">
        <v>83.4860169419378</v>
      </c>
      <c r="D93" s="52">
        <v>148.72462998832887</v>
      </c>
      <c r="E93" s="52">
        <v>136.85312731839065</v>
      </c>
      <c r="F93" s="52">
        <v>169.90164347013155</v>
      </c>
      <c r="G93" s="33">
        <v>538.9654177187888</v>
      </c>
    </row>
    <row r="94" spans="2:7" ht="31.5">
      <c r="B94" s="25" t="s">
        <v>170</v>
      </c>
      <c r="C94" s="52">
        <v>0.5680318994283268</v>
      </c>
      <c r="D94" s="52">
        <v>0.4636070125404406</v>
      </c>
      <c r="E94" s="52">
        <v>0.7809490373289932</v>
      </c>
      <c r="F94" s="52">
        <v>0.8487983122350418</v>
      </c>
      <c r="G94" s="33">
        <v>2.6613862615328023</v>
      </c>
    </row>
    <row r="95" spans="2:7" ht="15.75">
      <c r="B95" s="19" t="s">
        <v>171</v>
      </c>
      <c r="C95" s="52">
        <v>262.84535023360223</v>
      </c>
      <c r="D95" s="52">
        <v>667.9777242710364</v>
      </c>
      <c r="E95" s="52">
        <v>630.7861644626369</v>
      </c>
      <c r="F95" s="52">
        <v>706.8624914838274</v>
      </c>
      <c r="G95" s="33">
        <v>2268.471730451103</v>
      </c>
    </row>
    <row r="96" spans="2:7" ht="15.75">
      <c r="B96" s="25" t="s">
        <v>77</v>
      </c>
      <c r="C96" s="52">
        <v>2.032834109917383</v>
      </c>
      <c r="D96" s="52">
        <v>1.594060644758837</v>
      </c>
      <c r="E96" s="52">
        <v>2.9316560799103475</v>
      </c>
      <c r="F96" s="52">
        <v>3.998749454360131</v>
      </c>
      <c r="G96" s="33">
        <v>10.5573002889467</v>
      </c>
    </row>
    <row r="97" spans="2:7" ht="15.75">
      <c r="B97" s="25" t="s">
        <v>78</v>
      </c>
      <c r="C97" s="52">
        <v>0.5013003015885703</v>
      </c>
      <c r="D97" s="52">
        <v>0.05769527158214076</v>
      </c>
      <c r="E97" s="52">
        <v>0.1954289694774175</v>
      </c>
      <c r="F97" s="52">
        <v>0.3245952417248812</v>
      </c>
      <c r="G97" s="33">
        <v>1.0790197843730098</v>
      </c>
    </row>
    <row r="98" spans="2:7" ht="15.75">
      <c r="B98" s="25" t="s">
        <v>172</v>
      </c>
      <c r="C98" s="52">
        <v>4.93335823534177</v>
      </c>
      <c r="D98" s="52">
        <v>36.07184953930873</v>
      </c>
      <c r="E98" s="52">
        <v>92.17583587901234</v>
      </c>
      <c r="F98" s="52">
        <v>87.96303998221327</v>
      </c>
      <c r="G98" s="33">
        <v>221.14408363587611</v>
      </c>
    </row>
    <row r="99" spans="2:7" ht="31.5">
      <c r="B99" s="25" t="s">
        <v>173</v>
      </c>
      <c r="C99" s="52">
        <v>241.62060930405295</v>
      </c>
      <c r="D99" s="52">
        <v>606.8966363870117</v>
      </c>
      <c r="E99" s="52">
        <v>504.69189577097194</v>
      </c>
      <c r="F99" s="52">
        <v>573.566013468522</v>
      </c>
      <c r="G99" s="33">
        <v>1926.7751549305585</v>
      </c>
    </row>
    <row r="100" spans="2:7" ht="53.25" customHeight="1">
      <c r="B100" s="25" t="s">
        <v>174</v>
      </c>
      <c r="C100" s="52">
        <v>8.332962282381498</v>
      </c>
      <c r="D100" s="52">
        <v>13.561609074907944</v>
      </c>
      <c r="E100" s="52">
        <v>18.40482024618629</v>
      </c>
      <c r="F100" s="52">
        <v>16.50317055999784</v>
      </c>
      <c r="G100" s="33">
        <v>56.802562163473574</v>
      </c>
    </row>
    <row r="101" spans="2:7" ht="21" customHeight="1">
      <c r="B101" s="25" t="s">
        <v>82</v>
      </c>
      <c r="C101" s="52">
        <v>5.424286000320068</v>
      </c>
      <c r="D101" s="52">
        <v>9.79587335346724</v>
      </c>
      <c r="E101" s="52">
        <v>12.386527517078555</v>
      </c>
      <c r="F101" s="52">
        <v>24.506922777009297</v>
      </c>
      <c r="G101" s="33">
        <v>52.113609647875165</v>
      </c>
    </row>
    <row r="102" spans="2:7" ht="15.75">
      <c r="B102" s="37" t="s">
        <v>83</v>
      </c>
      <c r="C102" s="51">
        <v>128.44434629126235</v>
      </c>
      <c r="D102" s="51">
        <v>204.2245895698059</v>
      </c>
      <c r="E102" s="51">
        <v>290.5864367732213</v>
      </c>
      <c r="F102" s="51">
        <v>210.7946946547007</v>
      </c>
      <c r="G102" s="32">
        <v>834.0500672889902</v>
      </c>
    </row>
    <row r="103" spans="2:7" ht="31.5">
      <c r="B103" s="19" t="s">
        <v>175</v>
      </c>
      <c r="C103" s="52">
        <v>11.39778437747467</v>
      </c>
      <c r="D103" s="52">
        <v>12.59761750883564</v>
      </c>
      <c r="E103" s="52">
        <v>12.128595481495255</v>
      </c>
      <c r="F103" s="52">
        <v>12.308226542104709</v>
      </c>
      <c r="G103" s="33">
        <v>48.43222390991028</v>
      </c>
    </row>
    <row r="104" spans="2:7" ht="31.5">
      <c r="B104" s="19" t="s">
        <v>176</v>
      </c>
      <c r="C104" s="52">
        <v>117.04656191378768</v>
      </c>
      <c r="D104" s="52">
        <v>191.62697206097025</v>
      </c>
      <c r="E104" s="52">
        <v>278.457841291726</v>
      </c>
      <c r="F104" s="52">
        <v>198.486468112596</v>
      </c>
      <c r="G104" s="33">
        <v>785.6178433790799</v>
      </c>
    </row>
    <row r="105" spans="2:7" ht="31.5">
      <c r="B105" s="37" t="s">
        <v>86</v>
      </c>
      <c r="C105" s="51">
        <v>5.976557116302151</v>
      </c>
      <c r="D105" s="51">
        <v>11.47468501550167</v>
      </c>
      <c r="E105" s="51">
        <v>4.626976145224998</v>
      </c>
      <c r="F105" s="51">
        <v>6.0373271340883194</v>
      </c>
      <c r="G105" s="32">
        <v>28.115545411117136</v>
      </c>
    </row>
    <row r="106" spans="2:7" ht="15.75">
      <c r="B106" s="37" t="s">
        <v>87</v>
      </c>
      <c r="C106" s="51">
        <v>705.4191470187179</v>
      </c>
      <c r="D106" s="51">
        <v>654.8507560144208</v>
      </c>
      <c r="E106" s="51">
        <v>407.5197442466706</v>
      </c>
      <c r="F106" s="51">
        <v>865.4421380856584</v>
      </c>
      <c r="G106" s="32">
        <v>2633.2317853654677</v>
      </c>
    </row>
    <row r="107" spans="2:7" ht="15.75">
      <c r="B107" s="39" t="s">
        <v>177</v>
      </c>
      <c r="C107" s="51">
        <v>12712.120216972662</v>
      </c>
      <c r="D107" s="51">
        <v>14391.266550047196</v>
      </c>
      <c r="E107" s="51">
        <v>15779.342778098653</v>
      </c>
      <c r="F107" s="51">
        <v>13912.880551080056</v>
      </c>
      <c r="G107" s="32">
        <v>56795.610096198565</v>
      </c>
    </row>
    <row r="108" spans="2:7" ht="15.75">
      <c r="B108" s="6" t="s">
        <v>178</v>
      </c>
      <c r="C108" s="51">
        <v>669.172873496932</v>
      </c>
      <c r="D108" s="51">
        <v>696.1476135530816</v>
      </c>
      <c r="E108" s="51">
        <v>716.5079453097453</v>
      </c>
      <c r="F108" s="51">
        <v>720.6317044573412</v>
      </c>
      <c r="G108" s="32">
        <v>2802.4601368171</v>
      </c>
    </row>
    <row r="109" spans="2:7" ht="31.5">
      <c r="B109" s="19" t="s">
        <v>179</v>
      </c>
      <c r="C109" s="53">
        <v>669.172873496932</v>
      </c>
      <c r="D109" s="53">
        <v>696.1476135530816</v>
      </c>
      <c r="E109" s="53">
        <v>716.5079453097453</v>
      </c>
      <c r="F109" s="53">
        <v>720.6317044573412</v>
      </c>
      <c r="G109" s="40">
        <v>2802.4601368171</v>
      </c>
    </row>
    <row r="110" spans="2:7" ht="15.75">
      <c r="B110" s="6" t="s">
        <v>180</v>
      </c>
      <c r="C110" s="51">
        <v>11860.785992800336</v>
      </c>
      <c r="D110" s="51">
        <v>13394.275725893604</v>
      </c>
      <c r="E110" s="51">
        <v>14713.394903198867</v>
      </c>
      <c r="F110" s="51">
        <v>12952.419212334316</v>
      </c>
      <c r="G110" s="32">
        <v>52920.875834227125</v>
      </c>
    </row>
    <row r="111" spans="2:7" ht="15.75">
      <c r="B111" s="18" t="s">
        <v>181</v>
      </c>
      <c r="C111" s="52">
        <v>1212.4024147166172</v>
      </c>
      <c r="D111" s="52">
        <v>1124.47081670838</v>
      </c>
      <c r="E111" s="52">
        <v>1119.0196921597499</v>
      </c>
      <c r="F111" s="52">
        <v>1152.7880801120868</v>
      </c>
      <c r="G111" s="33">
        <v>4608.6810036968345</v>
      </c>
    </row>
    <row r="112" spans="2:7" ht="15.75">
      <c r="B112" s="19" t="s">
        <v>182</v>
      </c>
      <c r="C112" s="52">
        <v>2709.3907039776122</v>
      </c>
      <c r="D112" s="52">
        <v>3529.038270329301</v>
      </c>
      <c r="E112" s="52">
        <v>3205.3996257276285</v>
      </c>
      <c r="F112" s="52">
        <v>3446.2511388457638</v>
      </c>
      <c r="G112" s="33">
        <v>12890.079738880306</v>
      </c>
    </row>
    <row r="113" spans="2:7" ht="15.75">
      <c r="B113" s="19" t="s">
        <v>183</v>
      </c>
      <c r="C113" s="52">
        <v>3408.806798728165</v>
      </c>
      <c r="D113" s="52">
        <v>3954.727439913836</v>
      </c>
      <c r="E113" s="52">
        <v>5246.438017579436</v>
      </c>
      <c r="F113" s="52">
        <v>3142.5637685648185</v>
      </c>
      <c r="G113" s="33">
        <v>15752.536024786255</v>
      </c>
    </row>
    <row r="114" spans="2:7" ht="15.75">
      <c r="B114" s="35" t="s">
        <v>207</v>
      </c>
      <c r="C114" s="52">
        <v>3263.4235524050027</v>
      </c>
      <c r="D114" s="52">
        <v>3821.2979310031915</v>
      </c>
      <c r="E114" s="52">
        <v>4415.681645992553</v>
      </c>
      <c r="F114" s="52">
        <v>3040.1491155222243</v>
      </c>
      <c r="G114" s="33">
        <v>14540.552244922972</v>
      </c>
    </row>
    <row r="115" spans="2:7" ht="15.75">
      <c r="B115" s="41" t="s">
        <v>199</v>
      </c>
      <c r="C115" s="52">
        <v>145.38324632316233</v>
      </c>
      <c r="D115" s="52">
        <v>133.42950891064464</v>
      </c>
      <c r="E115" s="52">
        <v>830.756371586883</v>
      </c>
      <c r="F115" s="52">
        <v>102.41465304259422</v>
      </c>
      <c r="G115" s="33">
        <v>1211.983779863284</v>
      </c>
    </row>
    <row r="116" spans="2:7" ht="15.75">
      <c r="B116" s="18" t="s">
        <v>184</v>
      </c>
      <c r="C116" s="52">
        <v>3908.0957248419663</v>
      </c>
      <c r="D116" s="52">
        <v>4116.612088504874</v>
      </c>
      <c r="E116" s="52">
        <v>4391.809507270221</v>
      </c>
      <c r="F116" s="52">
        <v>4518.622072959338</v>
      </c>
      <c r="G116" s="33">
        <v>16935.1393935764</v>
      </c>
    </row>
    <row r="117" spans="2:7" ht="31.5">
      <c r="B117" s="19" t="s">
        <v>185</v>
      </c>
      <c r="C117" s="52">
        <v>612.4512728244838</v>
      </c>
      <c r="D117" s="52">
        <v>625.1543381582632</v>
      </c>
      <c r="E117" s="52">
        <v>690.2247137992267</v>
      </c>
      <c r="F117" s="52">
        <v>673.9366485711669</v>
      </c>
      <c r="G117" s="33">
        <v>2601.76697335314</v>
      </c>
    </row>
    <row r="118" spans="2:7" ht="15.75">
      <c r="B118" s="18" t="s">
        <v>186</v>
      </c>
      <c r="C118" s="52">
        <v>4.48</v>
      </c>
      <c r="D118" s="52">
        <v>1</v>
      </c>
      <c r="E118" s="52">
        <v>1.21</v>
      </c>
      <c r="F118" s="52">
        <v>1.3200000000000003</v>
      </c>
      <c r="G118" s="33">
        <v>8.010000000000002</v>
      </c>
    </row>
    <row r="119" spans="2:7" ht="31.5">
      <c r="B119" s="19" t="s">
        <v>187</v>
      </c>
      <c r="C119" s="52">
        <v>5.159077711491524</v>
      </c>
      <c r="D119" s="52">
        <v>43.272772278951095</v>
      </c>
      <c r="E119" s="52">
        <v>59.29334666260637</v>
      </c>
      <c r="F119" s="52">
        <v>16.937503281144522</v>
      </c>
      <c r="G119" s="33">
        <v>124.66269993419351</v>
      </c>
    </row>
    <row r="120" spans="2:7" ht="15.75">
      <c r="B120" s="6" t="s">
        <v>188</v>
      </c>
      <c r="C120" s="51">
        <v>182.16135067539523</v>
      </c>
      <c r="D120" s="51">
        <v>300.84321060051036</v>
      </c>
      <c r="E120" s="51">
        <v>349.4399295900403</v>
      </c>
      <c r="F120" s="51">
        <v>239.82963428839923</v>
      </c>
      <c r="G120" s="32">
        <v>1072.2741251543453</v>
      </c>
    </row>
    <row r="121" spans="2:7" ht="30" customHeight="1">
      <c r="B121" s="42" t="s">
        <v>189</v>
      </c>
      <c r="C121" s="52">
        <v>182.16135067539523</v>
      </c>
      <c r="D121" s="52">
        <v>300.84321060051036</v>
      </c>
      <c r="E121" s="52">
        <v>349.4399295900403</v>
      </c>
      <c r="F121" s="52">
        <v>239.82963428839923</v>
      </c>
      <c r="G121" s="33">
        <v>1072.2741251543453</v>
      </c>
    </row>
    <row r="122" spans="2:7" ht="28.5" customHeight="1">
      <c r="B122" s="42" t="s">
        <v>190</v>
      </c>
      <c r="C122" s="52">
        <v>0</v>
      </c>
      <c r="D122" s="52">
        <v>0</v>
      </c>
      <c r="E122" s="52">
        <v>0</v>
      </c>
      <c r="F122" s="52">
        <v>0</v>
      </c>
      <c r="G122" s="33">
        <v>0</v>
      </c>
    </row>
    <row r="123" spans="2:7" ht="15.75">
      <c r="B123" s="39" t="s">
        <v>191</v>
      </c>
      <c r="C123" s="51">
        <v>1223.1210192216402</v>
      </c>
      <c r="D123" s="51">
        <v>2009.073849183478</v>
      </c>
      <c r="E123" s="51">
        <v>1471.6846282256245</v>
      </c>
      <c r="F123" s="51">
        <v>2058.4215760824222</v>
      </c>
      <c r="G123" s="32">
        <v>6762.301072713164</v>
      </c>
    </row>
    <row r="124" spans="2:7" ht="15.75">
      <c r="B124" s="6" t="s">
        <v>192</v>
      </c>
      <c r="C124" s="51">
        <v>244.1387269805825</v>
      </c>
      <c r="D124" s="51">
        <v>243.31354724405364</v>
      </c>
      <c r="E124" s="51">
        <v>271.5100421253785</v>
      </c>
      <c r="F124" s="51">
        <v>257.60113902632366</v>
      </c>
      <c r="G124" s="32">
        <v>1016.5634553763382</v>
      </c>
    </row>
    <row r="125" spans="2:7" ht="15.75">
      <c r="B125" s="6" t="s">
        <v>193</v>
      </c>
      <c r="C125" s="51">
        <v>978.9822922410577</v>
      </c>
      <c r="D125" s="51">
        <v>1765.7603019394244</v>
      </c>
      <c r="E125" s="51">
        <v>1200.174586100246</v>
      </c>
      <c r="F125" s="51">
        <v>1800.8204370560984</v>
      </c>
      <c r="G125" s="32">
        <v>5745.737617336827</v>
      </c>
    </row>
    <row r="126" spans="2:7" ht="32.25" customHeight="1">
      <c r="B126" s="19" t="s">
        <v>194</v>
      </c>
      <c r="C126" s="52">
        <v>738.8513818185749</v>
      </c>
      <c r="D126" s="52">
        <v>1286.9879446693103</v>
      </c>
      <c r="E126" s="52">
        <v>847.2540506318051</v>
      </c>
      <c r="F126" s="52">
        <v>1303.449714368009</v>
      </c>
      <c r="G126" s="33">
        <v>4176.543091487699</v>
      </c>
    </row>
    <row r="127" spans="2:7" ht="15.75" customHeight="1">
      <c r="B127" s="19" t="s">
        <v>195</v>
      </c>
      <c r="C127" s="52">
        <v>240.13091042248286</v>
      </c>
      <c r="D127" s="52">
        <v>478.7723572701141</v>
      </c>
      <c r="E127" s="52">
        <v>352.920535468441</v>
      </c>
      <c r="F127" s="52">
        <v>497.3707226880896</v>
      </c>
      <c r="G127" s="33">
        <v>1569.1945258491278</v>
      </c>
    </row>
    <row r="128" spans="2:7" ht="15.75">
      <c r="B128" s="25" t="s">
        <v>196</v>
      </c>
      <c r="C128" s="52">
        <v>238.46851600904444</v>
      </c>
      <c r="D128" s="52">
        <v>475.0169484606259</v>
      </c>
      <c r="E128" s="52">
        <v>350.1287290922512</v>
      </c>
      <c r="F128" s="52">
        <v>495.38790644082746</v>
      </c>
      <c r="G128" s="33">
        <v>1559.002100002749</v>
      </c>
    </row>
    <row r="129" spans="2:7" ht="29.25" customHeight="1">
      <c r="B129" s="25" t="s">
        <v>197</v>
      </c>
      <c r="C129" s="52">
        <v>1.3205987652459066</v>
      </c>
      <c r="D129" s="52">
        <v>3.1921766869588435</v>
      </c>
      <c r="E129" s="52">
        <v>1.4217858880229814</v>
      </c>
      <c r="F129" s="52">
        <v>1.8787492499078422</v>
      </c>
      <c r="G129" s="33">
        <v>7.813310590135573</v>
      </c>
    </row>
    <row r="130" spans="2:7" ht="48" thickBot="1">
      <c r="B130" s="43" t="s">
        <v>198</v>
      </c>
      <c r="C130" s="54">
        <v>0.3417956481925018</v>
      </c>
      <c r="D130" s="54">
        <v>0.5632321225293995</v>
      </c>
      <c r="E130" s="54">
        <v>1.3700204881668219</v>
      </c>
      <c r="F130" s="54">
        <v>0.10406699735424321</v>
      </c>
      <c r="G130" s="44">
        <v>2.379115256242966</v>
      </c>
    </row>
    <row r="131" spans="2:3" ht="15">
      <c r="B131" s="30" t="s">
        <v>200</v>
      </c>
      <c r="C131" s="2"/>
    </row>
  </sheetData>
  <sheetProtection/>
  <mergeCells count="4">
    <mergeCell ref="B4:B5"/>
    <mergeCell ref="B2:G2"/>
    <mergeCell ref="B3:G3"/>
    <mergeCell ref="C4:G4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soumasreetewari</dc:creator>
  <cp:keywords/>
  <dc:description/>
  <cp:lastModifiedBy>RBIWebsite Support, Nitin</cp:lastModifiedBy>
  <cp:lastPrinted>2019-07-04T05:26:15Z</cp:lastPrinted>
  <dcterms:created xsi:type="dcterms:W3CDTF">2014-10-20T05:42:11Z</dcterms:created>
  <dcterms:modified xsi:type="dcterms:W3CDTF">2021-08-13T10:29:28Z</dcterms:modified>
  <cp:category/>
  <cp:version/>
  <cp:contentType/>
  <cp:contentStatus/>
</cp:coreProperties>
</file>