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ement2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<sst xmlns="http://schemas.openxmlformats.org/spreadsheetml/2006/main" count="199" uniqueCount="112">
  <si>
    <t>Annual Variation - All Banks</t>
  </si>
  <si>
    <t>Sr.No</t>
  </si>
  <si>
    <t>Outstanding as on</t>
  </si>
  <si>
    <t>%</t>
  </si>
  <si>
    <t>2.1</t>
  </si>
  <si>
    <t>2.2</t>
  </si>
  <si>
    <t>2.3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</si>
  <si>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</si>
  <si>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</si>
  <si>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</si>
  <si>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</si>
  <si>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</si>
  <si>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</si>
  <si>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</si>
  <si>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</si>
  <si>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</si>
  <si>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</si>
  <si>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</si>
  <si>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</si>
  <si>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</si>
  <si>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</si>
  <si>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</si>
  <si>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</si>
  <si>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</si>
  <si>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</si>
  <si>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</si>
  <si>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</si>
  <si>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</si>
  <si>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</si>
  <si>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</si>
  <si>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</si>
  <si>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</si>
  <si>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</si>
  <si>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</si>
  <si>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</si>
  <si>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</si>
  <si>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</si>
  <si>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</si>
  <si>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</si>
  <si>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</si>
  <si>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</si>
  <si>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</si>
  <si>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</si>
  <si>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</si>
  <si>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</si>
  <si>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</si>
  <si>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</si>
  <si>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</si>
  <si>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</si>
  <si>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</si>
  <si>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</si>
  <si>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</si>
  <si>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</si>
  <si>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</si>
  <si>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</si>
  <si>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</si>
  <si>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</si>
  <si>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</si>
  <si>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</si>
  <si>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</si>
  <si>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</si>
  <si>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</si>
  <si>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</si>
  <si>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</si>
  <si>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</si>
  <si>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</si>
  <si>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</si>
  <si>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</si>
  <si>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</si>
  <si>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</si>
  <si>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</si>
  <si>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</si>
  <si>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</si>
  <si>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</si>
  <si>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</si>
  <si>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</si>
  <si>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</si>
  <si>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</si>
  <si>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</si>
  <si>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</si>
  <si>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</si>
  <si>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</si>
  <si>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Nov.20, 2009 / Nov.21, 2008</t>
  </si>
  <si>
    <t>Nov.19, 2010 / Nov.20, 2009</t>
  </si>
  <si>
    <t>Mar.27, 2009</t>
  </si>
  <si>
    <t>Nov.20, 2009 / Mar.27, 2009</t>
  </si>
  <si>
    <t>Mar.26, 2010</t>
  </si>
  <si>
    <t>Nov.19, 2010 / Mar.26, 2010</t>
  </si>
  <si>
    <t>Statement 6: Composition of Incremental Bank Credit to Industry</t>
  </si>
  <si>
    <t>Mar.27, 2009 / Mar.28, 2008</t>
  </si>
  <si>
    <t>Mar.26, 2010 / Mar.27, 2009</t>
  </si>
  <si>
    <t>Oct.23, 2009 / Oct.24, 2008</t>
  </si>
  <si>
    <t>Dec.18, 2009 / Dec.19, 2008</t>
  </si>
  <si>
    <t>Jan.29, 2010 / Jan.30, 2009</t>
  </si>
  <si>
    <t>Feb.26, 2010 / Feb.27, 2009</t>
  </si>
  <si>
    <t>Apr.23, 2010 / Apr.24, 2009</t>
  </si>
  <si>
    <t>May.21, 2010 / May.22, 2009</t>
  </si>
  <si>
    <t>Jun.18, 2010 / Jun.19, 2009</t>
  </si>
  <si>
    <t>Jul.30, 2010 / Jul.31, 2009</t>
  </si>
  <si>
    <t>Aug.27, 2010 / Aug.28, 2009</t>
  </si>
  <si>
    <t>Sep.24, 2010 / Sep.25, 2009</t>
  </si>
  <si>
    <t>Oct.22, 2010 / Oct.23, 2009</t>
  </si>
  <si>
    <t>Nov.19, 2010(48) / Nov.20, 2009(49)</t>
  </si>
  <si>
    <t>INDUSTRY (Micro and Small, Medium and Large Scale)</t>
  </si>
  <si>
    <t xml:space="preserve">Nov.21, 2008             </t>
  </si>
  <si>
    <t xml:space="preserve">Nov.20, 2009              </t>
  </si>
  <si>
    <t xml:space="preserve">Nov.19, 2010            </t>
  </si>
  <si>
    <t xml:space="preserve">Variation (Y-o-Y) </t>
  </si>
  <si>
    <t xml:space="preserve">Variation (Financial Year) </t>
  </si>
  <si>
    <t xml:space="preserve">Note:1. Data are provisional and relate to select 47 banks, which account for 95 per cent of total non-food credit extended by all scheduled commercial banks.   </t>
  </si>
  <si>
    <t>(Rs.crore)</t>
  </si>
  <si>
    <t>Statement 2: Industry-wise Deployment of  Bank Credit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</si>
</sst>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[$-409]dddd\,\ mmmm\ dd\,\ yyyy"/>
    <numFmt numFmtId="185" formatCode="00000"/>
    <numFmt numFmtId="186" formatCode="0_);\(0\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right" vertical="top"/>
    </xf>
    <xf numFmtId="182" fontId="1" fillId="33" borderId="10" xfId="42" applyNumberFormat="1" applyFont="1" applyFill="1" applyBorder="1" applyAlignment="1">
      <alignment horizontal="right" vertical="top"/>
    </xf>
    <xf numFmtId="175" fontId="1" fillId="33" borderId="10" xfId="0" applyNumberFormat="1" applyFont="1" applyFill="1" applyBorder="1" applyAlignment="1">
      <alignment horizontal="right" vertical="top"/>
    </xf>
    <xf numFmtId="175" fontId="1" fillId="33" borderId="10" xfId="42" applyNumberFormat="1" applyFont="1" applyFill="1" applyBorder="1" applyAlignment="1">
      <alignment horizontal="right" vertical="top"/>
    </xf>
    <xf numFmtId="0" fontId="1" fillId="33" borderId="0" xfId="0" applyFont="1" applyFill="1" applyAlignment="1">
      <alignment vertical="top"/>
    </xf>
    <xf numFmtId="0" fontId="0" fillId="33" borderId="10" xfId="0" applyFont="1" applyFill="1" applyBorder="1" applyAlignment="1">
      <alignment vertical="top"/>
    </xf>
    <xf numFmtId="182" fontId="0" fillId="33" borderId="10" xfId="42" applyNumberFormat="1" applyFont="1" applyFill="1" applyBorder="1" applyAlignment="1">
      <alignment vertical="top"/>
    </xf>
    <xf numFmtId="175" fontId="0" fillId="33" borderId="10" xfId="0" applyNumberFormat="1" applyFont="1" applyFill="1" applyBorder="1" applyAlignment="1">
      <alignment horizontal="right" vertical="top"/>
    </xf>
    <xf numFmtId="175" fontId="0" fillId="33" borderId="10" xfId="42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vertical="top"/>
    </xf>
    <xf numFmtId="0" fontId="1" fillId="33" borderId="10" xfId="0" applyFont="1" applyFill="1" applyBorder="1" applyAlignment="1">
      <alignment vertical="top"/>
    </xf>
    <xf numFmtId="182" fontId="1" fillId="33" borderId="10" xfId="42" applyNumberFormat="1" applyFont="1" applyFill="1" applyBorder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33" borderId="0" xfId="0" applyFont="1" applyFill="1" applyAlignment="1">
      <alignment horizontal="center" vertical="top" wrapText="1"/>
    </xf>
    <xf numFmtId="0" fontId="0" fillId="33" borderId="0" xfId="0" applyFill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A1" sqref="A1:K1"/>
    </sheetView>
  </sheetViews>
  <sheetFormatPr defaultColWidth="9.140625" defaultRowHeight="27" customHeight="1"/>
  <cols>
    <col min="1" max="1" width="5.8515625" style="20" customWidth="1"/>
    <col min="2" max="2" width="44.7109375" style="20" customWidth="1"/>
    <col min="3" max="3" width="12.140625" style="20" bestFit="1" customWidth="1"/>
    <col min="4" max="4" width="12.140625" style="20" customWidth="1"/>
    <col min="5" max="5" width="12.140625" style="20" bestFit="1" customWidth="1"/>
    <col min="6" max="6" width="12.140625" style="20" customWidth="1"/>
    <col min="7" max="7" width="12.140625" style="20" bestFit="1" customWidth="1"/>
    <col min="8" max="8" width="15.28125" style="20" customWidth="1"/>
    <col min="9" max="9" width="13.140625" style="20" customWidth="1"/>
    <col min="10" max="10" width="14.57421875" style="14" customWidth="1"/>
    <col min="11" max="11" width="14.28125" style="14" customWidth="1"/>
    <col min="12" max="16384" width="9.140625" style="20" customWidth="1"/>
  </cols>
  <sheetData>
    <row r="1" spans="1:11" ht="27" customHeight="1">
      <c r="A1" s="19" t="s">
        <v>111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12.75">
      <c r="K2" s="14" t="s">
        <v>110</v>
      </c>
    </row>
    <row r="3" spans="1:11" ht="12.75">
      <c r="A3" s="21" t="s">
        <v>1</v>
      </c>
      <c r="B3" s="21" t="s">
        <v>7</v>
      </c>
      <c r="C3" s="21" t="s">
        <v>2</v>
      </c>
      <c r="D3" s="21"/>
      <c r="E3" s="22"/>
      <c r="F3" s="22"/>
      <c r="G3" s="22"/>
      <c r="H3" s="23" t="s">
        <v>107</v>
      </c>
      <c r="I3" s="23"/>
      <c r="J3" s="23" t="s">
        <v>108</v>
      </c>
      <c r="K3" s="23"/>
    </row>
    <row r="4" spans="1:11" ht="27" customHeight="1">
      <c r="A4" s="22"/>
      <c r="B4" s="22"/>
      <c r="C4" s="21" t="s">
        <v>104</v>
      </c>
      <c r="D4" s="21" t="s">
        <v>84</v>
      </c>
      <c r="E4" s="21" t="s">
        <v>105</v>
      </c>
      <c r="F4" s="21" t="s">
        <v>86</v>
      </c>
      <c r="G4" s="21" t="s">
        <v>106</v>
      </c>
      <c r="H4" s="24" t="s">
        <v>82</v>
      </c>
      <c r="I4" s="24" t="s">
        <v>83</v>
      </c>
      <c r="J4" s="24" t="s">
        <v>85</v>
      </c>
      <c r="K4" s="25" t="s">
        <v>87</v>
      </c>
    </row>
    <row r="5" spans="1:11" ht="12.75">
      <c r="A5" s="22"/>
      <c r="B5" s="22"/>
      <c r="C5" s="26"/>
      <c r="D5" s="22"/>
      <c r="E5" s="26"/>
      <c r="F5" s="22"/>
      <c r="G5" s="21"/>
      <c r="H5" s="27" t="s">
        <v>3</v>
      </c>
      <c r="I5" s="27" t="s">
        <v>3</v>
      </c>
      <c r="J5" s="27" t="s">
        <v>3</v>
      </c>
      <c r="K5" s="27" t="s">
        <v>3</v>
      </c>
    </row>
    <row r="6" spans="1:11" s="9" customFormat="1" ht="12.75">
      <c r="A6" s="4" t="s">
        <v>4</v>
      </c>
      <c r="B6" s="4" t="s">
        <v>8</v>
      </c>
      <c r="C6" s="5">
        <v>15161</v>
      </c>
      <c r="D6" s="6">
        <v>14241</v>
      </c>
      <c r="E6" s="5">
        <v>15562</v>
      </c>
      <c r="F6" s="6">
        <v>18084</v>
      </c>
      <c r="G6" s="5">
        <v>19770</v>
      </c>
      <c r="H6" s="7">
        <f>(E6-C6)/C6*100</f>
        <v>2.644944264890179</v>
      </c>
      <c r="I6" s="7">
        <f>(G6-E6)/E6*100</f>
        <v>27.040226192006166</v>
      </c>
      <c r="J6" s="8">
        <f>(E6-D6)/D6*100</f>
        <v>9.27603398637736</v>
      </c>
      <c r="K6" s="8">
        <f>(G6-F6)/F6*100</f>
        <v>9.323158593231586</v>
      </c>
    </row>
    <row r="7" spans="1:11" s="9" customFormat="1" ht="12.75">
      <c r="A7" s="4" t="s">
        <v>5</v>
      </c>
      <c r="B7" s="4" t="s">
        <v>9</v>
      </c>
      <c r="C7" s="5">
        <v>50646</v>
      </c>
      <c r="D7" s="6">
        <v>53779</v>
      </c>
      <c r="E7" s="5">
        <v>53642</v>
      </c>
      <c r="F7" s="6">
        <v>65677</v>
      </c>
      <c r="G7" s="5">
        <v>69890</v>
      </c>
      <c r="H7" s="7">
        <f aca="true" t="shared" si="0" ref="H7:H45">(E7-C7)/C7*100</f>
        <v>5.915570824941752</v>
      </c>
      <c r="I7" s="7">
        <f aca="true" t="shared" si="1" ref="I7:I45">(G7-E7)/E7*100</f>
        <v>30.28969837067969</v>
      </c>
      <c r="J7" s="8">
        <f aca="true" t="shared" si="2" ref="J7:J45">(E7-D7)/D7*100</f>
        <v>-0.2547462764276019</v>
      </c>
      <c r="K7" s="8">
        <f aca="true" t="shared" si="3" ref="K7:K45">(G7-F7)/F7*100</f>
        <v>6.4147266166237795</v>
      </c>
    </row>
    <row r="8" spans="1:11" s="14" customFormat="1" ht="12.75">
      <c r="A8" s="10" t="s">
        <v>10</v>
      </c>
      <c r="B8" s="10" t="s">
        <v>11</v>
      </c>
      <c r="C8" s="10">
        <v>15938</v>
      </c>
      <c r="D8" s="11">
        <v>17309</v>
      </c>
      <c r="E8" s="10">
        <v>16189</v>
      </c>
      <c r="F8" s="11">
        <v>19255</v>
      </c>
      <c r="G8" s="10">
        <v>18487</v>
      </c>
      <c r="H8" s="12">
        <f t="shared" si="0"/>
        <v>1.574852553645376</v>
      </c>
      <c r="I8" s="12">
        <f t="shared" si="1"/>
        <v>14.194823645685343</v>
      </c>
      <c r="J8" s="13">
        <f t="shared" si="2"/>
        <v>-6.470622219654515</v>
      </c>
      <c r="K8" s="13">
        <f t="shared" si="3"/>
        <v>-3.988574396260711</v>
      </c>
    </row>
    <row r="9" spans="1:11" s="14" customFormat="1" ht="12.75">
      <c r="A9" s="10" t="s">
        <v>12</v>
      </c>
      <c r="B9" s="10" t="s">
        <v>13</v>
      </c>
      <c r="C9" s="10">
        <v>7127</v>
      </c>
      <c r="D9" s="11">
        <v>6763</v>
      </c>
      <c r="E9" s="10">
        <v>8230</v>
      </c>
      <c r="F9" s="11">
        <v>10380</v>
      </c>
      <c r="G9" s="10">
        <v>12248</v>
      </c>
      <c r="H9" s="12">
        <f t="shared" si="0"/>
        <v>15.47635751368037</v>
      </c>
      <c r="I9" s="12">
        <f t="shared" si="1"/>
        <v>48.82138517618469</v>
      </c>
      <c r="J9" s="13">
        <f t="shared" si="2"/>
        <v>21.691557001330768</v>
      </c>
      <c r="K9" s="13">
        <f t="shared" si="3"/>
        <v>17.996146435452793</v>
      </c>
    </row>
    <row r="10" spans="1:11" s="14" customFormat="1" ht="12.75">
      <c r="A10" s="10" t="s">
        <v>14</v>
      </c>
      <c r="B10" s="10" t="s">
        <v>15</v>
      </c>
      <c r="C10" s="10">
        <v>2380</v>
      </c>
      <c r="D10" s="11">
        <v>2731</v>
      </c>
      <c r="E10" s="10">
        <v>2098</v>
      </c>
      <c r="F10" s="11">
        <v>1995</v>
      </c>
      <c r="G10" s="10">
        <v>2460</v>
      </c>
      <c r="H10" s="12">
        <f t="shared" si="0"/>
        <v>-11.848739495798318</v>
      </c>
      <c r="I10" s="12">
        <f t="shared" si="1"/>
        <v>17.25452812202097</v>
      </c>
      <c r="J10" s="13">
        <f t="shared" si="2"/>
        <v>-23.178322958623216</v>
      </c>
      <c r="K10" s="13">
        <f t="shared" si="3"/>
        <v>23.308270676691727</v>
      </c>
    </row>
    <row r="11" spans="1:11" s="14" customFormat="1" ht="12.75">
      <c r="A11" s="10" t="s">
        <v>16</v>
      </c>
      <c r="B11" s="10" t="s">
        <v>17</v>
      </c>
      <c r="C11" s="10">
        <v>25201</v>
      </c>
      <c r="D11" s="11">
        <v>26976</v>
      </c>
      <c r="E11" s="10">
        <v>27125</v>
      </c>
      <c r="F11" s="11">
        <v>34046</v>
      </c>
      <c r="G11" s="10">
        <v>36695</v>
      </c>
      <c r="H11" s="12">
        <f t="shared" si="0"/>
        <v>7.634617673901829</v>
      </c>
      <c r="I11" s="12">
        <f t="shared" si="1"/>
        <v>35.28110599078341</v>
      </c>
      <c r="J11" s="13">
        <f t="shared" si="2"/>
        <v>0.5523428232502966</v>
      </c>
      <c r="K11" s="13">
        <f t="shared" si="3"/>
        <v>7.7806497092169415</v>
      </c>
    </row>
    <row r="12" spans="1:11" s="9" customFormat="1" ht="12.75">
      <c r="A12" s="4" t="s">
        <v>6</v>
      </c>
      <c r="B12" s="4" t="s">
        <v>18</v>
      </c>
      <c r="C12" s="5">
        <v>7201</v>
      </c>
      <c r="D12" s="6">
        <v>8405</v>
      </c>
      <c r="E12" s="5">
        <v>10746</v>
      </c>
      <c r="F12" s="6">
        <v>10969</v>
      </c>
      <c r="G12" s="5">
        <v>10498</v>
      </c>
      <c r="H12" s="7">
        <f t="shared" si="0"/>
        <v>49.22927371198445</v>
      </c>
      <c r="I12" s="7">
        <f t="shared" si="1"/>
        <v>-2.3078354736646194</v>
      </c>
      <c r="J12" s="8">
        <f t="shared" si="2"/>
        <v>27.85246876859013</v>
      </c>
      <c r="K12" s="8">
        <f t="shared" si="3"/>
        <v>-4.293919226912207</v>
      </c>
    </row>
    <row r="13" spans="1:11" s="9" customFormat="1" ht="12.75">
      <c r="A13" s="4" t="s">
        <v>19</v>
      </c>
      <c r="B13" s="4" t="s">
        <v>20</v>
      </c>
      <c r="C13" s="5">
        <v>100518</v>
      </c>
      <c r="D13" s="6">
        <v>102695</v>
      </c>
      <c r="E13" s="5">
        <v>107948</v>
      </c>
      <c r="F13" s="6">
        <v>121374</v>
      </c>
      <c r="G13" s="5">
        <v>127458</v>
      </c>
      <c r="H13" s="7">
        <f t="shared" si="0"/>
        <v>7.391710937344555</v>
      </c>
      <c r="I13" s="7">
        <f t="shared" si="1"/>
        <v>18.073516878497053</v>
      </c>
      <c r="J13" s="8">
        <f t="shared" si="2"/>
        <v>5.115146793904279</v>
      </c>
      <c r="K13" s="8">
        <f t="shared" si="3"/>
        <v>5.012605665134213</v>
      </c>
    </row>
    <row r="14" spans="1:11" s="14" customFormat="1" ht="12.75">
      <c r="A14" s="10" t="s">
        <v>21</v>
      </c>
      <c r="B14" s="10" t="s">
        <v>22</v>
      </c>
      <c r="C14" s="10">
        <v>49834</v>
      </c>
      <c r="D14" s="11">
        <v>51307</v>
      </c>
      <c r="E14" s="10">
        <v>54439</v>
      </c>
      <c r="F14" s="11">
        <v>61228</v>
      </c>
      <c r="G14" s="10">
        <v>63282</v>
      </c>
      <c r="H14" s="12">
        <f t="shared" si="0"/>
        <v>9.24067905446081</v>
      </c>
      <c r="I14" s="12">
        <f t="shared" si="1"/>
        <v>16.243869284887673</v>
      </c>
      <c r="J14" s="13">
        <f t="shared" si="2"/>
        <v>6.1044301947102735</v>
      </c>
      <c r="K14" s="13">
        <f t="shared" si="3"/>
        <v>3.354674332004965</v>
      </c>
    </row>
    <row r="15" spans="1:11" s="14" customFormat="1" ht="12.75">
      <c r="A15" s="10" t="s">
        <v>23</v>
      </c>
      <c r="B15" s="10" t="s">
        <v>24</v>
      </c>
      <c r="C15" s="10">
        <v>1386</v>
      </c>
      <c r="D15" s="11">
        <v>1469</v>
      </c>
      <c r="E15" s="10">
        <v>1339</v>
      </c>
      <c r="F15" s="11">
        <v>1380</v>
      </c>
      <c r="G15" s="10">
        <v>1412</v>
      </c>
      <c r="H15" s="12">
        <f t="shared" si="0"/>
        <v>-3.3910533910533913</v>
      </c>
      <c r="I15" s="12">
        <f t="shared" si="1"/>
        <v>5.4518297236743845</v>
      </c>
      <c r="J15" s="13">
        <f t="shared" si="2"/>
        <v>-8.849557522123893</v>
      </c>
      <c r="K15" s="13">
        <f t="shared" si="3"/>
        <v>2.318840579710145</v>
      </c>
    </row>
    <row r="16" spans="1:11" s="14" customFormat="1" ht="12.75">
      <c r="A16" s="10" t="s">
        <v>25</v>
      </c>
      <c r="B16" s="10" t="s">
        <v>26</v>
      </c>
      <c r="C16" s="10">
        <v>5153</v>
      </c>
      <c r="D16" s="11">
        <v>6398</v>
      </c>
      <c r="E16" s="10">
        <v>9441</v>
      </c>
      <c r="F16" s="11">
        <v>11671</v>
      </c>
      <c r="G16" s="10">
        <v>10988</v>
      </c>
      <c r="H16" s="12">
        <f t="shared" si="0"/>
        <v>83.21366194449836</v>
      </c>
      <c r="I16" s="12">
        <f t="shared" si="1"/>
        <v>16.385976061857853</v>
      </c>
      <c r="J16" s="13">
        <f t="shared" si="2"/>
        <v>47.561738043138476</v>
      </c>
      <c r="K16" s="13">
        <f t="shared" si="3"/>
        <v>-5.852112072658726</v>
      </c>
    </row>
    <row r="17" spans="1:11" s="14" customFormat="1" ht="12.75">
      <c r="A17" s="10" t="s">
        <v>27</v>
      </c>
      <c r="B17" s="10" t="s">
        <v>28</v>
      </c>
      <c r="C17" s="10">
        <v>44145</v>
      </c>
      <c r="D17" s="11">
        <v>43521</v>
      </c>
      <c r="E17" s="10">
        <v>42729</v>
      </c>
      <c r="F17" s="11">
        <v>47096</v>
      </c>
      <c r="G17" s="10">
        <v>51776</v>
      </c>
      <c r="H17" s="12">
        <f t="shared" si="0"/>
        <v>-3.207611281005776</v>
      </c>
      <c r="I17" s="12">
        <f t="shared" si="1"/>
        <v>21.172973858503592</v>
      </c>
      <c r="J17" s="13">
        <f t="shared" si="2"/>
        <v>-1.8198111256634726</v>
      </c>
      <c r="K17" s="13">
        <f t="shared" si="3"/>
        <v>9.937149651775098</v>
      </c>
    </row>
    <row r="18" spans="1:11" s="9" customFormat="1" ht="12.75">
      <c r="A18" s="4" t="s">
        <v>29</v>
      </c>
      <c r="B18" s="4" t="s">
        <v>30</v>
      </c>
      <c r="C18" s="5">
        <v>5940</v>
      </c>
      <c r="D18" s="6">
        <v>6146</v>
      </c>
      <c r="E18" s="5">
        <v>5909</v>
      </c>
      <c r="F18" s="6">
        <v>6232</v>
      </c>
      <c r="G18" s="5">
        <v>6857</v>
      </c>
      <c r="H18" s="7">
        <f t="shared" si="0"/>
        <v>-0.521885521885522</v>
      </c>
      <c r="I18" s="7">
        <f t="shared" si="1"/>
        <v>16.043323743442205</v>
      </c>
      <c r="J18" s="8">
        <f t="shared" si="2"/>
        <v>-3.8561666124308496</v>
      </c>
      <c r="K18" s="8">
        <f t="shared" si="3"/>
        <v>10.028883183568677</v>
      </c>
    </row>
    <row r="19" spans="1:11" s="9" customFormat="1" ht="12.75">
      <c r="A19" s="4" t="s">
        <v>31</v>
      </c>
      <c r="B19" s="4" t="s">
        <v>32</v>
      </c>
      <c r="C19" s="5">
        <v>3897</v>
      </c>
      <c r="D19" s="6">
        <v>4138</v>
      </c>
      <c r="E19" s="5">
        <v>4055</v>
      </c>
      <c r="F19" s="6">
        <v>4371</v>
      </c>
      <c r="G19" s="5">
        <v>5185</v>
      </c>
      <c r="H19" s="7">
        <f t="shared" si="0"/>
        <v>4.05440082114447</v>
      </c>
      <c r="I19" s="7">
        <f t="shared" si="1"/>
        <v>27.866831072749694</v>
      </c>
      <c r="J19" s="8">
        <f t="shared" si="2"/>
        <v>-2.0057999033349443</v>
      </c>
      <c r="K19" s="8">
        <f t="shared" si="3"/>
        <v>18.622740791580874</v>
      </c>
    </row>
    <row r="20" spans="1:11" s="9" customFormat="1" ht="12.75">
      <c r="A20" s="4" t="s">
        <v>33</v>
      </c>
      <c r="B20" s="4" t="s">
        <v>34</v>
      </c>
      <c r="C20" s="5">
        <v>15575</v>
      </c>
      <c r="D20" s="6">
        <v>15983</v>
      </c>
      <c r="E20" s="5">
        <v>17284</v>
      </c>
      <c r="F20" s="6">
        <v>19074</v>
      </c>
      <c r="G20" s="5">
        <v>20095</v>
      </c>
      <c r="H20" s="7">
        <f t="shared" si="0"/>
        <v>10.97271268057785</v>
      </c>
      <c r="I20" s="7">
        <f t="shared" si="1"/>
        <v>16.2635963897246</v>
      </c>
      <c r="J20" s="8">
        <f t="shared" si="2"/>
        <v>8.13989864230745</v>
      </c>
      <c r="K20" s="8">
        <f t="shared" si="3"/>
        <v>5.352836321694453</v>
      </c>
    </row>
    <row r="21" spans="1:11" s="9" customFormat="1" ht="12.75">
      <c r="A21" s="4" t="s">
        <v>35</v>
      </c>
      <c r="B21" s="4" t="s">
        <v>36</v>
      </c>
      <c r="C21" s="5">
        <v>87249</v>
      </c>
      <c r="D21" s="6">
        <v>68147</v>
      </c>
      <c r="E21" s="5">
        <v>68021</v>
      </c>
      <c r="F21" s="6">
        <v>78579</v>
      </c>
      <c r="G21" s="5">
        <v>58095</v>
      </c>
      <c r="H21" s="7">
        <f t="shared" si="0"/>
        <v>-22.038074934956274</v>
      </c>
      <c r="I21" s="7">
        <f t="shared" si="1"/>
        <v>-14.592552300024991</v>
      </c>
      <c r="J21" s="8">
        <f t="shared" si="2"/>
        <v>-0.18489441941684887</v>
      </c>
      <c r="K21" s="8">
        <f t="shared" si="3"/>
        <v>-26.068033444049938</v>
      </c>
    </row>
    <row r="22" spans="1:11" s="9" customFormat="1" ht="12.75">
      <c r="A22" s="4" t="s">
        <v>37</v>
      </c>
      <c r="B22" s="4" t="s">
        <v>38</v>
      </c>
      <c r="C22" s="5">
        <v>75902</v>
      </c>
      <c r="D22" s="6">
        <v>75555</v>
      </c>
      <c r="E22" s="5">
        <v>76641</v>
      </c>
      <c r="F22" s="6">
        <v>85713</v>
      </c>
      <c r="G22" s="5">
        <v>91912</v>
      </c>
      <c r="H22" s="7">
        <f t="shared" si="0"/>
        <v>0.9736238834286317</v>
      </c>
      <c r="I22" s="7">
        <f t="shared" si="1"/>
        <v>19.925366318289168</v>
      </c>
      <c r="J22" s="8">
        <f t="shared" si="2"/>
        <v>1.437363510025809</v>
      </c>
      <c r="K22" s="8">
        <f t="shared" si="3"/>
        <v>7.232275150793929</v>
      </c>
    </row>
    <row r="23" spans="1:11" s="14" customFormat="1" ht="12.75">
      <c r="A23" s="10" t="s">
        <v>39</v>
      </c>
      <c r="B23" s="10" t="s">
        <v>40</v>
      </c>
      <c r="C23" s="10">
        <v>13967</v>
      </c>
      <c r="D23" s="11">
        <v>14265</v>
      </c>
      <c r="E23" s="10">
        <v>14210</v>
      </c>
      <c r="F23" s="11">
        <v>13847</v>
      </c>
      <c r="G23" s="10">
        <v>11195</v>
      </c>
      <c r="H23" s="12">
        <f t="shared" si="0"/>
        <v>1.739815278871626</v>
      </c>
      <c r="I23" s="12">
        <f t="shared" si="1"/>
        <v>-21.217452498240675</v>
      </c>
      <c r="J23" s="13">
        <f t="shared" si="2"/>
        <v>-0.385559060637925</v>
      </c>
      <c r="K23" s="13">
        <f t="shared" si="3"/>
        <v>-19.152162923376906</v>
      </c>
    </row>
    <row r="24" spans="1:11" s="14" customFormat="1" ht="12.75">
      <c r="A24" s="10" t="s">
        <v>41</v>
      </c>
      <c r="B24" s="10" t="s">
        <v>42</v>
      </c>
      <c r="C24" s="10">
        <v>28136</v>
      </c>
      <c r="D24" s="11">
        <v>29755</v>
      </c>
      <c r="E24" s="10">
        <v>30656</v>
      </c>
      <c r="F24" s="11">
        <v>35980</v>
      </c>
      <c r="G24" s="10">
        <v>38840</v>
      </c>
      <c r="H24" s="12">
        <f t="shared" si="0"/>
        <v>8.956497014500995</v>
      </c>
      <c r="I24" s="12">
        <f t="shared" si="1"/>
        <v>26.696242171189976</v>
      </c>
      <c r="J24" s="13">
        <f t="shared" si="2"/>
        <v>3.0280625105024366</v>
      </c>
      <c r="K24" s="13">
        <f t="shared" si="3"/>
        <v>7.948860478043357</v>
      </c>
    </row>
    <row r="25" spans="1:11" s="14" customFormat="1" ht="12.75">
      <c r="A25" s="10" t="s">
        <v>43</v>
      </c>
      <c r="B25" s="10" t="s">
        <v>44</v>
      </c>
      <c r="C25" s="10">
        <v>8466</v>
      </c>
      <c r="D25" s="11">
        <v>8782</v>
      </c>
      <c r="E25" s="10">
        <v>9077</v>
      </c>
      <c r="F25" s="11">
        <v>10046</v>
      </c>
      <c r="G25" s="10">
        <v>14445</v>
      </c>
      <c r="H25" s="12">
        <f t="shared" si="0"/>
        <v>7.217103708953461</v>
      </c>
      <c r="I25" s="12">
        <f t="shared" si="1"/>
        <v>59.138481877272234</v>
      </c>
      <c r="J25" s="13">
        <f t="shared" si="2"/>
        <v>3.359143703028923</v>
      </c>
      <c r="K25" s="13">
        <f t="shared" si="3"/>
        <v>43.7885725661955</v>
      </c>
    </row>
    <row r="26" spans="1:11" s="14" customFormat="1" ht="12.75">
      <c r="A26" s="10" t="s">
        <v>45</v>
      </c>
      <c r="B26" s="10" t="s">
        <v>17</v>
      </c>
      <c r="C26" s="10">
        <v>25333</v>
      </c>
      <c r="D26" s="11">
        <v>22753</v>
      </c>
      <c r="E26" s="10">
        <v>22692</v>
      </c>
      <c r="F26" s="11">
        <v>25840</v>
      </c>
      <c r="G26" s="10">
        <v>27432</v>
      </c>
      <c r="H26" s="12">
        <f t="shared" si="0"/>
        <v>-10.425137172857537</v>
      </c>
      <c r="I26" s="12">
        <f t="shared" si="1"/>
        <v>20.88841882601798</v>
      </c>
      <c r="J26" s="13">
        <f t="shared" si="2"/>
        <v>-0.2680965147453083</v>
      </c>
      <c r="K26" s="13">
        <f t="shared" si="3"/>
        <v>6.1609907120743035</v>
      </c>
    </row>
    <row r="27" spans="1:11" s="9" customFormat="1" ht="12.75">
      <c r="A27" s="4" t="s">
        <v>46</v>
      </c>
      <c r="B27" s="4" t="s">
        <v>47</v>
      </c>
      <c r="C27" s="5">
        <v>12995</v>
      </c>
      <c r="D27" s="6">
        <v>13587</v>
      </c>
      <c r="E27" s="5">
        <v>13845</v>
      </c>
      <c r="F27" s="6">
        <v>15617</v>
      </c>
      <c r="G27" s="5">
        <v>19074</v>
      </c>
      <c r="H27" s="7">
        <f t="shared" si="0"/>
        <v>6.540977298961138</v>
      </c>
      <c r="I27" s="7">
        <f t="shared" si="1"/>
        <v>37.768147345612135</v>
      </c>
      <c r="J27" s="8">
        <f t="shared" si="2"/>
        <v>1.8988739236034442</v>
      </c>
      <c r="K27" s="8">
        <f t="shared" si="3"/>
        <v>22.136133700454632</v>
      </c>
    </row>
    <row r="28" spans="1:11" s="9" customFormat="1" ht="12.75">
      <c r="A28" s="4" t="s">
        <v>48</v>
      </c>
      <c r="B28" s="4" t="s">
        <v>49</v>
      </c>
      <c r="C28" s="5">
        <v>3780</v>
      </c>
      <c r="D28" s="6">
        <v>4240</v>
      </c>
      <c r="E28" s="5">
        <v>4656</v>
      </c>
      <c r="F28" s="6">
        <v>4831</v>
      </c>
      <c r="G28" s="5">
        <v>4808</v>
      </c>
      <c r="H28" s="7">
        <f t="shared" si="0"/>
        <v>23.174603174603174</v>
      </c>
      <c r="I28" s="7">
        <f t="shared" si="1"/>
        <v>3.264604810996564</v>
      </c>
      <c r="J28" s="8">
        <f t="shared" si="2"/>
        <v>9.811320754716983</v>
      </c>
      <c r="K28" s="8">
        <f t="shared" si="3"/>
        <v>-0.47609190643759053</v>
      </c>
    </row>
    <row r="29" spans="1:11" s="9" customFormat="1" ht="12.75">
      <c r="A29" s="4" t="s">
        <v>50</v>
      </c>
      <c r="B29" s="4" t="s">
        <v>51</v>
      </c>
      <c r="C29" s="5">
        <v>17863</v>
      </c>
      <c r="D29" s="6">
        <v>19220</v>
      </c>
      <c r="E29" s="5">
        <v>21129</v>
      </c>
      <c r="F29" s="6">
        <v>24722</v>
      </c>
      <c r="G29" s="5">
        <v>29769</v>
      </c>
      <c r="H29" s="7">
        <f t="shared" si="0"/>
        <v>18.283602978223144</v>
      </c>
      <c r="I29" s="7">
        <f t="shared" si="1"/>
        <v>40.89166548345876</v>
      </c>
      <c r="J29" s="8">
        <f t="shared" si="2"/>
        <v>9.932362122788762</v>
      </c>
      <c r="K29" s="8">
        <f t="shared" si="3"/>
        <v>20.415014966426664</v>
      </c>
    </row>
    <row r="30" spans="1:11" s="9" customFormat="1" ht="12.75">
      <c r="A30" s="4" t="s">
        <v>52</v>
      </c>
      <c r="B30" s="4" t="s">
        <v>53</v>
      </c>
      <c r="C30" s="5">
        <v>124521</v>
      </c>
      <c r="D30" s="6">
        <v>128763</v>
      </c>
      <c r="E30" s="5">
        <v>147304</v>
      </c>
      <c r="F30" s="6">
        <v>162929</v>
      </c>
      <c r="G30" s="5">
        <v>185209</v>
      </c>
      <c r="H30" s="7">
        <f t="shared" si="0"/>
        <v>18.296512234884077</v>
      </c>
      <c r="I30" s="7">
        <f t="shared" si="1"/>
        <v>25.732498778037254</v>
      </c>
      <c r="J30" s="8">
        <f t="shared" si="2"/>
        <v>14.399322786825408</v>
      </c>
      <c r="K30" s="8">
        <f t="shared" si="3"/>
        <v>13.67466810696684</v>
      </c>
    </row>
    <row r="31" spans="1:11" s="14" customFormat="1" ht="12.75">
      <c r="A31" s="10" t="s">
        <v>54</v>
      </c>
      <c r="B31" s="10" t="s">
        <v>55</v>
      </c>
      <c r="C31" s="10">
        <v>95119</v>
      </c>
      <c r="D31" s="11">
        <v>99159</v>
      </c>
      <c r="E31" s="10">
        <v>115475</v>
      </c>
      <c r="F31" s="11">
        <v>127464</v>
      </c>
      <c r="G31" s="10">
        <v>145161</v>
      </c>
      <c r="H31" s="12">
        <f t="shared" si="0"/>
        <v>21.40056140203324</v>
      </c>
      <c r="I31" s="12">
        <f t="shared" si="1"/>
        <v>25.707728945659237</v>
      </c>
      <c r="J31" s="13">
        <f t="shared" si="2"/>
        <v>16.454381347129356</v>
      </c>
      <c r="K31" s="13">
        <f t="shared" si="3"/>
        <v>13.883920165693844</v>
      </c>
    </row>
    <row r="32" spans="1:11" s="14" customFormat="1" ht="12.75">
      <c r="A32" s="10" t="s">
        <v>56</v>
      </c>
      <c r="B32" s="10" t="s">
        <v>57</v>
      </c>
      <c r="C32" s="10">
        <v>29402</v>
      </c>
      <c r="D32" s="11">
        <v>29604</v>
      </c>
      <c r="E32" s="10">
        <v>31829</v>
      </c>
      <c r="F32" s="11">
        <v>35465</v>
      </c>
      <c r="G32" s="10">
        <v>40048</v>
      </c>
      <c r="H32" s="12">
        <f t="shared" si="0"/>
        <v>8.254540507448473</v>
      </c>
      <c r="I32" s="12">
        <f t="shared" si="1"/>
        <v>25.82236325363662</v>
      </c>
      <c r="J32" s="13">
        <f t="shared" si="2"/>
        <v>7.515876232941494</v>
      </c>
      <c r="K32" s="13">
        <f t="shared" si="3"/>
        <v>12.922599746228677</v>
      </c>
    </row>
    <row r="33" spans="1:11" s="9" customFormat="1" ht="12.75">
      <c r="A33" s="4" t="s">
        <v>58</v>
      </c>
      <c r="B33" s="4" t="s">
        <v>59</v>
      </c>
      <c r="C33" s="5">
        <v>62509</v>
      </c>
      <c r="D33" s="6">
        <v>65807</v>
      </c>
      <c r="E33" s="5">
        <v>65472</v>
      </c>
      <c r="F33" s="6">
        <v>73820</v>
      </c>
      <c r="G33" s="5">
        <v>86364</v>
      </c>
      <c r="H33" s="7">
        <f t="shared" si="0"/>
        <v>4.740117423091075</v>
      </c>
      <c r="I33" s="7">
        <f t="shared" si="1"/>
        <v>31.90982404692082</v>
      </c>
      <c r="J33" s="8">
        <f t="shared" si="2"/>
        <v>-0.50906438524777</v>
      </c>
      <c r="K33" s="8">
        <f t="shared" si="3"/>
        <v>16.99268490923869</v>
      </c>
    </row>
    <row r="34" spans="1:11" s="14" customFormat="1" ht="12.75">
      <c r="A34" s="10" t="s">
        <v>60</v>
      </c>
      <c r="B34" s="10" t="s">
        <v>61</v>
      </c>
      <c r="C34" s="10">
        <v>20850</v>
      </c>
      <c r="D34" s="11">
        <v>18912</v>
      </c>
      <c r="E34" s="10">
        <v>19644</v>
      </c>
      <c r="F34" s="11">
        <v>22100</v>
      </c>
      <c r="G34" s="10">
        <v>24576</v>
      </c>
      <c r="H34" s="12">
        <f t="shared" si="0"/>
        <v>-5.784172661870503</v>
      </c>
      <c r="I34" s="12">
        <f t="shared" si="1"/>
        <v>25.106902871105678</v>
      </c>
      <c r="J34" s="13">
        <f t="shared" si="2"/>
        <v>3.8705583756345177</v>
      </c>
      <c r="K34" s="13">
        <f t="shared" si="3"/>
        <v>11.203619909502262</v>
      </c>
    </row>
    <row r="35" spans="1:11" s="14" customFormat="1" ht="12.75">
      <c r="A35" s="10" t="s">
        <v>62</v>
      </c>
      <c r="B35" s="10" t="s">
        <v>17</v>
      </c>
      <c r="C35" s="10">
        <v>41659</v>
      </c>
      <c r="D35" s="11">
        <v>46895</v>
      </c>
      <c r="E35" s="10">
        <v>45829</v>
      </c>
      <c r="F35" s="11">
        <v>51721</v>
      </c>
      <c r="G35" s="10">
        <v>61788</v>
      </c>
      <c r="H35" s="12">
        <f t="shared" si="0"/>
        <v>10.009841810893203</v>
      </c>
      <c r="I35" s="12">
        <f t="shared" si="1"/>
        <v>34.82292871326017</v>
      </c>
      <c r="J35" s="13">
        <f t="shared" si="2"/>
        <v>-2.273163450261222</v>
      </c>
      <c r="K35" s="13">
        <f t="shared" si="3"/>
        <v>19.464047485547457</v>
      </c>
    </row>
    <row r="36" spans="1:11" s="9" customFormat="1" ht="12.75">
      <c r="A36" s="4" t="s">
        <v>63</v>
      </c>
      <c r="B36" s="4" t="s">
        <v>64</v>
      </c>
      <c r="C36" s="5">
        <v>37052</v>
      </c>
      <c r="D36" s="6">
        <v>34642</v>
      </c>
      <c r="E36" s="5">
        <v>35973</v>
      </c>
      <c r="F36" s="6">
        <v>38780</v>
      </c>
      <c r="G36" s="5">
        <v>41911</v>
      </c>
      <c r="H36" s="7">
        <f t="shared" si="0"/>
        <v>-2.9121235021051497</v>
      </c>
      <c r="I36" s="7">
        <f t="shared" si="1"/>
        <v>16.506824562866594</v>
      </c>
      <c r="J36" s="8">
        <f t="shared" si="2"/>
        <v>3.842156919346458</v>
      </c>
      <c r="K36" s="8">
        <f t="shared" si="3"/>
        <v>8.073749355337803</v>
      </c>
    </row>
    <row r="37" spans="1:11" s="9" customFormat="1" ht="12.75">
      <c r="A37" s="4" t="s">
        <v>65</v>
      </c>
      <c r="B37" s="4" t="s">
        <v>66</v>
      </c>
      <c r="C37" s="5">
        <v>27672</v>
      </c>
      <c r="D37" s="6">
        <v>28537</v>
      </c>
      <c r="E37" s="5">
        <v>30482</v>
      </c>
      <c r="F37" s="6">
        <v>31751</v>
      </c>
      <c r="G37" s="5">
        <v>35723</v>
      </c>
      <c r="H37" s="7">
        <f t="shared" si="0"/>
        <v>10.154668979473836</v>
      </c>
      <c r="I37" s="7">
        <f t="shared" si="1"/>
        <v>17.19375369070271</v>
      </c>
      <c r="J37" s="8">
        <f t="shared" si="2"/>
        <v>6.815712934085573</v>
      </c>
      <c r="K37" s="8">
        <f t="shared" si="3"/>
        <v>12.509842209694183</v>
      </c>
    </row>
    <row r="38" spans="1:11" s="9" customFormat="1" ht="12.75">
      <c r="A38" s="4" t="s">
        <v>67</v>
      </c>
      <c r="B38" s="4" t="s">
        <v>68</v>
      </c>
      <c r="C38" s="5">
        <v>34309</v>
      </c>
      <c r="D38" s="6">
        <v>38505</v>
      </c>
      <c r="E38" s="5">
        <v>37376</v>
      </c>
      <c r="F38" s="6">
        <v>44219</v>
      </c>
      <c r="G38" s="5">
        <v>43506</v>
      </c>
      <c r="H38" s="7">
        <f t="shared" si="0"/>
        <v>8.939345361275466</v>
      </c>
      <c r="I38" s="7">
        <f t="shared" si="1"/>
        <v>16.40089897260274</v>
      </c>
      <c r="J38" s="8">
        <f t="shared" si="2"/>
        <v>-2.932086741981561</v>
      </c>
      <c r="K38" s="8">
        <f t="shared" si="3"/>
        <v>-1.6124290463375472</v>
      </c>
    </row>
    <row r="39" spans="1:11" s="9" customFormat="1" ht="12.75">
      <c r="A39" s="4" t="s">
        <v>69</v>
      </c>
      <c r="B39" s="4" t="s">
        <v>70</v>
      </c>
      <c r="C39" s="5">
        <v>227038</v>
      </c>
      <c r="D39" s="6">
        <v>269972</v>
      </c>
      <c r="E39" s="5">
        <v>334294</v>
      </c>
      <c r="F39" s="6">
        <v>379888</v>
      </c>
      <c r="G39" s="5">
        <v>482189</v>
      </c>
      <c r="H39" s="7">
        <f t="shared" si="0"/>
        <v>47.24143094988504</v>
      </c>
      <c r="I39" s="7">
        <f t="shared" si="1"/>
        <v>44.24099744536247</v>
      </c>
      <c r="J39" s="8">
        <f t="shared" si="2"/>
        <v>23.82543374868505</v>
      </c>
      <c r="K39" s="8">
        <f t="shared" si="3"/>
        <v>26.929252832413763</v>
      </c>
    </row>
    <row r="40" spans="1:11" s="14" customFormat="1" ht="12.75">
      <c r="A40" s="10" t="s">
        <v>71</v>
      </c>
      <c r="B40" s="10" t="s">
        <v>72</v>
      </c>
      <c r="C40" s="10">
        <v>108174</v>
      </c>
      <c r="D40" s="11">
        <v>124447</v>
      </c>
      <c r="E40" s="10">
        <v>162253</v>
      </c>
      <c r="F40" s="11">
        <v>187841</v>
      </c>
      <c r="G40" s="10">
        <v>240343</v>
      </c>
      <c r="H40" s="12">
        <f t="shared" si="0"/>
        <v>49.99260450755265</v>
      </c>
      <c r="I40" s="12">
        <f t="shared" si="1"/>
        <v>48.12853999617881</v>
      </c>
      <c r="J40" s="13">
        <f t="shared" si="2"/>
        <v>30.379197570049897</v>
      </c>
      <c r="K40" s="13">
        <f t="shared" si="3"/>
        <v>27.95023450684355</v>
      </c>
    </row>
    <row r="41" spans="1:11" s="14" customFormat="1" ht="12.75">
      <c r="A41" s="10" t="s">
        <v>73</v>
      </c>
      <c r="B41" s="10" t="s">
        <v>74</v>
      </c>
      <c r="C41" s="10">
        <v>34220</v>
      </c>
      <c r="D41" s="11">
        <v>50326</v>
      </c>
      <c r="E41" s="10">
        <v>51087</v>
      </c>
      <c r="F41" s="11">
        <v>59362</v>
      </c>
      <c r="G41" s="10">
        <v>97729</v>
      </c>
      <c r="H41" s="12">
        <f t="shared" si="0"/>
        <v>49.28988895382817</v>
      </c>
      <c r="I41" s="12">
        <f t="shared" si="1"/>
        <v>91.29915634114354</v>
      </c>
      <c r="J41" s="13">
        <f t="shared" si="2"/>
        <v>1.5121408417120377</v>
      </c>
      <c r="K41" s="13">
        <f t="shared" si="3"/>
        <v>64.63225632559549</v>
      </c>
    </row>
    <row r="42" spans="1:11" s="14" customFormat="1" ht="12.75">
      <c r="A42" s="10" t="s">
        <v>75</v>
      </c>
      <c r="B42" s="10" t="s">
        <v>76</v>
      </c>
      <c r="C42" s="10">
        <v>39123</v>
      </c>
      <c r="D42" s="11">
        <v>47060</v>
      </c>
      <c r="E42" s="10">
        <v>65468</v>
      </c>
      <c r="F42" s="11">
        <v>73569</v>
      </c>
      <c r="G42" s="10">
        <v>82359</v>
      </c>
      <c r="H42" s="12">
        <f t="shared" si="0"/>
        <v>67.33890550315671</v>
      </c>
      <c r="I42" s="12">
        <f t="shared" si="1"/>
        <v>25.800391030732573</v>
      </c>
      <c r="J42" s="13">
        <f t="shared" si="2"/>
        <v>39.11602209944751</v>
      </c>
      <c r="K42" s="13">
        <f t="shared" si="3"/>
        <v>11.94796721445174</v>
      </c>
    </row>
    <row r="43" spans="1:11" s="14" customFormat="1" ht="12.75">
      <c r="A43" s="10" t="s">
        <v>77</v>
      </c>
      <c r="B43" s="10" t="s">
        <v>78</v>
      </c>
      <c r="C43" s="10">
        <v>45521</v>
      </c>
      <c r="D43" s="11">
        <v>48159</v>
      </c>
      <c r="E43" s="10">
        <v>55485</v>
      </c>
      <c r="F43" s="11">
        <v>59115</v>
      </c>
      <c r="G43" s="10">
        <v>61757</v>
      </c>
      <c r="H43" s="12">
        <f t="shared" si="0"/>
        <v>21.888798576481182</v>
      </c>
      <c r="I43" s="12">
        <f t="shared" si="1"/>
        <v>11.303956024150672</v>
      </c>
      <c r="J43" s="13">
        <f t="shared" si="2"/>
        <v>15.212109886002617</v>
      </c>
      <c r="K43" s="13">
        <f t="shared" si="3"/>
        <v>4.4692548422566185</v>
      </c>
    </row>
    <row r="44" spans="1:11" s="9" customFormat="1" ht="12.75">
      <c r="A44" s="4" t="s">
        <v>79</v>
      </c>
      <c r="B44" s="4" t="s">
        <v>80</v>
      </c>
      <c r="C44" s="5">
        <v>100347</v>
      </c>
      <c r="D44" s="6">
        <v>102028</v>
      </c>
      <c r="E44" s="5">
        <v>103384</v>
      </c>
      <c r="F44" s="6">
        <v>124822</v>
      </c>
      <c r="G44" s="5">
        <v>127164</v>
      </c>
      <c r="H44" s="7">
        <f t="shared" si="0"/>
        <v>3.0264980517603917</v>
      </c>
      <c r="I44" s="7">
        <f t="shared" si="1"/>
        <v>23.001625009672676</v>
      </c>
      <c r="J44" s="8">
        <f t="shared" si="2"/>
        <v>1.329046928294194</v>
      </c>
      <c r="K44" s="8">
        <f t="shared" si="3"/>
        <v>1.876271811058948</v>
      </c>
    </row>
    <row r="45" spans="1:11" s="9" customFormat="1" ht="12.75">
      <c r="A45" s="15"/>
      <c r="B45" s="15" t="s">
        <v>81</v>
      </c>
      <c r="C45" s="15">
        <v>1010175</v>
      </c>
      <c r="D45" s="16">
        <v>1054390</v>
      </c>
      <c r="E45" s="15">
        <v>1153723</v>
      </c>
      <c r="F45" s="16">
        <v>1311452</v>
      </c>
      <c r="G45" s="15">
        <v>1465477</v>
      </c>
      <c r="H45" s="7">
        <f t="shared" si="0"/>
        <v>14.210211102036777</v>
      </c>
      <c r="I45" s="7">
        <f t="shared" si="1"/>
        <v>27.021564101608448</v>
      </c>
      <c r="J45" s="8">
        <f t="shared" si="2"/>
        <v>9.420897390908488</v>
      </c>
      <c r="K45" s="8">
        <f t="shared" si="3"/>
        <v>11.74461589139366</v>
      </c>
    </row>
    <row r="46" spans="1:11" ht="12.75">
      <c r="A46" s="14" t="s">
        <v>109</v>
      </c>
      <c r="J46" s="20"/>
      <c r="K46" s="20"/>
    </row>
  </sheetData>
  <sheetProtection/>
  <mergeCells count="11">
    <mergeCell ref="H3:I3"/>
    <mergeCell ref="D4:D5"/>
    <mergeCell ref="F4:F5"/>
    <mergeCell ref="C4:C5"/>
    <mergeCell ref="E4:E5"/>
    <mergeCell ref="G4:G5"/>
    <mergeCell ref="A1:K1"/>
    <mergeCell ref="J3:K3"/>
    <mergeCell ref="A3:A5"/>
    <mergeCell ref="B3:B5"/>
    <mergeCell ref="C3:G3"/>
  </mergeCells>
  <printOptions/>
  <pageMargins left="0.7" right="0.7" top="0.75" bottom="0.75" header="0.3" footer="0.3"/>
  <pageSetup fitToHeight="1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R5" sqref="R5:R45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5" width="15.57421875" style="0" hidden="1" customWidth="1"/>
    <col min="6" max="6" width="15.57421875" style="0" customWidth="1"/>
    <col min="7" max="17" width="15.57421875" style="0" hidden="1" customWidth="1"/>
    <col min="18" max="18" width="17.57421875" style="0" customWidth="1"/>
  </cols>
  <sheetData>
    <row r="2" spans="1:18" ht="12.75">
      <c r="A2" s="17" t="s">
        <v>88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2.7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5" spans="1:18" ht="30" customHeight="1">
      <c r="A5" s="1" t="s">
        <v>1</v>
      </c>
      <c r="B5" s="1" t="s">
        <v>7</v>
      </c>
      <c r="C5" s="1" t="s">
        <v>89</v>
      </c>
      <c r="D5" s="1" t="s">
        <v>90</v>
      </c>
      <c r="E5" s="1" t="s">
        <v>91</v>
      </c>
      <c r="F5" s="1" t="s">
        <v>82</v>
      </c>
      <c r="G5" s="1" t="s">
        <v>92</v>
      </c>
      <c r="H5" s="1" t="s">
        <v>93</v>
      </c>
      <c r="I5" s="1" t="s">
        <v>94</v>
      </c>
      <c r="J5" s="1" t="s">
        <v>90</v>
      </c>
      <c r="K5" s="1" t="s">
        <v>95</v>
      </c>
      <c r="L5" s="1" t="s">
        <v>96</v>
      </c>
      <c r="M5" s="1" t="s">
        <v>97</v>
      </c>
      <c r="N5" s="1" t="s">
        <v>98</v>
      </c>
      <c r="O5" s="1" t="s">
        <v>99</v>
      </c>
      <c r="P5" s="1" t="s">
        <v>100</v>
      </c>
      <c r="Q5" s="1" t="s">
        <v>101</v>
      </c>
      <c r="R5" s="1" t="s">
        <v>102</v>
      </c>
    </row>
    <row r="6" spans="1:18" ht="12.75">
      <c r="A6" s="3" t="s">
        <v>4</v>
      </c>
      <c r="B6" s="3" t="s">
        <v>8</v>
      </c>
      <c r="C6" s="2">
        <v>1</v>
      </c>
      <c r="D6" s="2">
        <v>1.5</v>
      </c>
      <c r="E6" s="2">
        <v>0.7</v>
      </c>
      <c r="F6" s="2">
        <v>0.3</v>
      </c>
      <c r="G6" s="2">
        <v>-4.8</v>
      </c>
      <c r="H6" s="2">
        <v>1.1</v>
      </c>
      <c r="I6" s="2">
        <v>-0.3</v>
      </c>
      <c r="J6" s="2">
        <v>1.5</v>
      </c>
      <c r="K6" s="2">
        <v>1.6</v>
      </c>
      <c r="L6" s="2">
        <v>1.4</v>
      </c>
      <c r="M6" s="2">
        <v>1.5</v>
      </c>
      <c r="N6" s="2">
        <v>1.5</v>
      </c>
      <c r="O6" s="2">
        <v>1.6</v>
      </c>
      <c r="P6" s="2">
        <v>1.4</v>
      </c>
      <c r="Q6" s="2">
        <v>1.6</v>
      </c>
      <c r="R6" s="2">
        <v>1.3</v>
      </c>
    </row>
    <row r="7" spans="1:18" ht="12.75">
      <c r="A7" s="3" t="s">
        <v>5</v>
      </c>
      <c r="B7" s="3" t="s">
        <v>9</v>
      </c>
      <c r="C7" s="2">
        <v>2.2</v>
      </c>
      <c r="D7" s="2">
        <v>4.6</v>
      </c>
      <c r="E7" s="2">
        <v>2.3</v>
      </c>
      <c r="F7" s="2">
        <v>2.1</v>
      </c>
      <c r="G7" s="2">
        <v>-6.8</v>
      </c>
      <c r="H7" s="2">
        <v>4.1</v>
      </c>
      <c r="I7" s="2">
        <v>3.7</v>
      </c>
      <c r="J7" s="2">
        <v>4.6</v>
      </c>
      <c r="K7" s="2">
        <v>5.3</v>
      </c>
      <c r="L7" s="2">
        <v>5.4</v>
      </c>
      <c r="M7" s="2">
        <v>4.7</v>
      </c>
      <c r="N7" s="2">
        <v>4.5</v>
      </c>
      <c r="O7" s="2">
        <v>5.2</v>
      </c>
      <c r="P7" s="2">
        <v>5.1</v>
      </c>
      <c r="Q7" s="2">
        <v>4.9</v>
      </c>
      <c r="R7" s="2">
        <v>5.2</v>
      </c>
    </row>
    <row r="8" spans="1:18" ht="12.75">
      <c r="A8" t="s">
        <v>10</v>
      </c>
      <c r="B8" t="s">
        <v>11</v>
      </c>
      <c r="C8">
        <v>0.6</v>
      </c>
      <c r="D8">
        <v>0.8</v>
      </c>
      <c r="E8">
        <v>-0.4</v>
      </c>
      <c r="F8">
        <v>0.2</v>
      </c>
      <c r="G8">
        <v>-7.8</v>
      </c>
      <c r="H8">
        <v>0</v>
      </c>
      <c r="I8">
        <v>-0.1</v>
      </c>
      <c r="J8">
        <v>0.8</v>
      </c>
      <c r="K8">
        <v>1.2</v>
      </c>
      <c r="L8">
        <v>1.2</v>
      </c>
      <c r="M8">
        <v>1</v>
      </c>
      <c r="N8">
        <v>1</v>
      </c>
      <c r="O8">
        <v>1.5</v>
      </c>
      <c r="P8">
        <v>1.6</v>
      </c>
      <c r="Q8">
        <v>1.3</v>
      </c>
      <c r="R8">
        <v>0.7</v>
      </c>
    </row>
    <row r="9" spans="1:18" ht="12.75">
      <c r="A9" t="s">
        <v>12</v>
      </c>
      <c r="B9" t="s">
        <v>13</v>
      </c>
      <c r="C9">
        <v>-0.2</v>
      </c>
      <c r="D9">
        <v>1.4</v>
      </c>
      <c r="E9">
        <v>0.6</v>
      </c>
      <c r="F9">
        <v>0.8</v>
      </c>
      <c r="G9">
        <v>4.2</v>
      </c>
      <c r="H9">
        <v>1.4</v>
      </c>
      <c r="I9">
        <v>1.6</v>
      </c>
      <c r="J9">
        <v>1.4</v>
      </c>
      <c r="K9">
        <v>1.6</v>
      </c>
      <c r="L9">
        <v>1.6</v>
      </c>
      <c r="M9">
        <v>1.2</v>
      </c>
      <c r="N9">
        <v>1</v>
      </c>
      <c r="O9">
        <v>1.2</v>
      </c>
      <c r="P9">
        <v>1.2</v>
      </c>
      <c r="Q9">
        <v>1</v>
      </c>
      <c r="R9">
        <v>1.3</v>
      </c>
    </row>
    <row r="10" spans="1:18" ht="12.75">
      <c r="A10" t="s">
        <v>14</v>
      </c>
      <c r="B10" t="s">
        <v>15</v>
      </c>
      <c r="C10">
        <v>0.1</v>
      </c>
      <c r="D10">
        <v>-0.3</v>
      </c>
      <c r="E10">
        <v>-0.2</v>
      </c>
      <c r="F10">
        <v>-0.2</v>
      </c>
      <c r="G10">
        <v>-1.2</v>
      </c>
      <c r="H10">
        <v>-0.2</v>
      </c>
      <c r="I10">
        <v>-0.2</v>
      </c>
      <c r="J10">
        <v>-0.3</v>
      </c>
      <c r="K10">
        <v>-0.1</v>
      </c>
      <c r="L10">
        <v>-0.1</v>
      </c>
      <c r="M10">
        <v>0</v>
      </c>
      <c r="N10">
        <v>-0.1</v>
      </c>
      <c r="O10">
        <v>0</v>
      </c>
      <c r="P10">
        <v>-0.1</v>
      </c>
      <c r="Q10">
        <v>0.1</v>
      </c>
      <c r="R10">
        <v>0.1</v>
      </c>
    </row>
    <row r="11" spans="1:18" ht="12.75">
      <c r="A11" t="s">
        <v>16</v>
      </c>
      <c r="B11" t="s">
        <v>17</v>
      </c>
      <c r="C11">
        <v>1.7</v>
      </c>
      <c r="D11">
        <v>2.8</v>
      </c>
      <c r="E11">
        <v>2.3</v>
      </c>
      <c r="F11">
        <v>1.3</v>
      </c>
      <c r="G11">
        <v>-1.9</v>
      </c>
      <c r="H11">
        <v>2.9</v>
      </c>
      <c r="I11">
        <v>2.5</v>
      </c>
      <c r="J11">
        <v>2.8</v>
      </c>
      <c r="K11">
        <v>2.6</v>
      </c>
      <c r="L11">
        <v>2.8</v>
      </c>
      <c r="M11">
        <v>2.6</v>
      </c>
      <c r="N11">
        <v>2.6</v>
      </c>
      <c r="O11">
        <v>2.5</v>
      </c>
      <c r="P11">
        <v>2.4</v>
      </c>
      <c r="Q11">
        <v>2.4</v>
      </c>
      <c r="R11">
        <v>3.1</v>
      </c>
    </row>
    <row r="12" spans="1:18" ht="12.75">
      <c r="A12" s="3" t="s">
        <v>6</v>
      </c>
      <c r="B12" s="3" t="s">
        <v>18</v>
      </c>
      <c r="C12" s="2">
        <v>1.1</v>
      </c>
      <c r="D12" s="2">
        <v>1</v>
      </c>
      <c r="E12" s="2">
        <v>2</v>
      </c>
      <c r="F12" s="2">
        <v>2.5</v>
      </c>
      <c r="G12" s="2">
        <v>6.8</v>
      </c>
      <c r="H12" s="2">
        <v>1.7</v>
      </c>
      <c r="I12" s="2">
        <v>1.3</v>
      </c>
      <c r="J12" s="2">
        <v>1</v>
      </c>
      <c r="K12" s="2">
        <v>0.8</v>
      </c>
      <c r="L12" s="2">
        <v>0.6</v>
      </c>
      <c r="M12" s="2">
        <v>0.2</v>
      </c>
      <c r="N12" s="2">
        <v>0.2</v>
      </c>
      <c r="O12" s="2">
        <v>0.1</v>
      </c>
      <c r="P12" s="2">
        <v>0.1</v>
      </c>
      <c r="Q12" s="2">
        <v>0.2</v>
      </c>
      <c r="R12" s="2">
        <v>-0.1</v>
      </c>
    </row>
    <row r="13" spans="1:18" ht="12.75">
      <c r="A13" s="3" t="s">
        <v>19</v>
      </c>
      <c r="B13" s="3" t="s">
        <v>20</v>
      </c>
      <c r="C13" s="2">
        <v>3.2</v>
      </c>
      <c r="D13" s="2">
        <v>7.3</v>
      </c>
      <c r="E13" s="2">
        <v>4.1</v>
      </c>
      <c r="F13" s="2">
        <v>5.2</v>
      </c>
      <c r="G13" s="2">
        <v>-14.1</v>
      </c>
      <c r="H13" s="2">
        <v>6</v>
      </c>
      <c r="I13" s="2">
        <v>4.7</v>
      </c>
      <c r="J13" s="2">
        <v>7.3</v>
      </c>
      <c r="K13" s="2">
        <v>7.3</v>
      </c>
      <c r="L13" s="2">
        <v>7.1</v>
      </c>
      <c r="M13" s="2">
        <v>5.8</v>
      </c>
      <c r="N13" s="2">
        <v>5.7</v>
      </c>
      <c r="O13" s="2">
        <v>5.5</v>
      </c>
      <c r="P13" s="2">
        <v>6.3</v>
      </c>
      <c r="Q13" s="2">
        <v>6.5</v>
      </c>
      <c r="R13" s="2">
        <v>6.3</v>
      </c>
    </row>
    <row r="14" spans="1:18" ht="12.75">
      <c r="A14" t="s">
        <v>21</v>
      </c>
      <c r="B14" t="s">
        <v>22</v>
      </c>
      <c r="C14">
        <v>1.8</v>
      </c>
      <c r="D14">
        <v>3.9</v>
      </c>
      <c r="E14">
        <v>3.5</v>
      </c>
      <c r="F14">
        <v>3.2</v>
      </c>
      <c r="G14">
        <v>-5.5</v>
      </c>
      <c r="H14">
        <v>3.8</v>
      </c>
      <c r="I14">
        <v>2</v>
      </c>
      <c r="J14">
        <v>3.9</v>
      </c>
      <c r="K14">
        <v>4</v>
      </c>
      <c r="L14">
        <v>3.7</v>
      </c>
      <c r="M14">
        <v>2.7</v>
      </c>
      <c r="N14">
        <v>2.4</v>
      </c>
      <c r="O14">
        <v>2.5</v>
      </c>
      <c r="P14">
        <v>3</v>
      </c>
      <c r="Q14">
        <v>3</v>
      </c>
      <c r="R14">
        <v>2.8</v>
      </c>
    </row>
    <row r="15" spans="1:18" ht="12.75">
      <c r="A15" t="s">
        <v>23</v>
      </c>
      <c r="B15" t="s">
        <v>24</v>
      </c>
      <c r="C15">
        <v>0.2</v>
      </c>
      <c r="D15">
        <v>0</v>
      </c>
      <c r="E15">
        <v>0.1</v>
      </c>
      <c r="F15">
        <v>0</v>
      </c>
      <c r="G15">
        <v>-0.8</v>
      </c>
      <c r="H15">
        <v>-0.1</v>
      </c>
      <c r="I15">
        <v>-0.2</v>
      </c>
      <c r="J15">
        <v>0</v>
      </c>
      <c r="K15">
        <v>-0.1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2.75">
      <c r="A16" t="s">
        <v>25</v>
      </c>
      <c r="B16" t="s">
        <v>26</v>
      </c>
      <c r="C16">
        <v>0.6</v>
      </c>
      <c r="D16">
        <v>2.1</v>
      </c>
      <c r="E16">
        <v>1.4</v>
      </c>
      <c r="F16">
        <v>3</v>
      </c>
      <c r="G16">
        <v>9.7</v>
      </c>
      <c r="H16">
        <v>3.6</v>
      </c>
      <c r="I16">
        <v>3.6</v>
      </c>
      <c r="J16">
        <v>2.1</v>
      </c>
      <c r="K16">
        <v>2.4</v>
      </c>
      <c r="L16">
        <v>1.9</v>
      </c>
      <c r="M16">
        <v>1.5</v>
      </c>
      <c r="N16">
        <v>1.7</v>
      </c>
      <c r="O16">
        <v>1.8</v>
      </c>
      <c r="P16">
        <v>1.8</v>
      </c>
      <c r="Q16">
        <v>1.3</v>
      </c>
      <c r="R16">
        <v>0.5</v>
      </c>
    </row>
    <row r="17" spans="1:18" ht="12.75">
      <c r="A17" t="s">
        <v>27</v>
      </c>
      <c r="B17" t="s">
        <v>28</v>
      </c>
      <c r="C17">
        <v>0.6</v>
      </c>
      <c r="D17">
        <v>1.4</v>
      </c>
      <c r="E17">
        <v>-0.8</v>
      </c>
      <c r="F17">
        <v>-1</v>
      </c>
      <c r="G17">
        <v>-17.5</v>
      </c>
      <c r="H17">
        <v>-1.3</v>
      </c>
      <c r="I17">
        <v>-0.8</v>
      </c>
      <c r="J17">
        <v>1.4</v>
      </c>
      <c r="K17">
        <v>1</v>
      </c>
      <c r="L17">
        <v>1.5</v>
      </c>
      <c r="M17">
        <v>1.6</v>
      </c>
      <c r="N17">
        <v>1.7</v>
      </c>
      <c r="O17">
        <v>1.3</v>
      </c>
      <c r="P17">
        <v>1.5</v>
      </c>
      <c r="Q17">
        <v>2.3</v>
      </c>
      <c r="R17">
        <v>2.9</v>
      </c>
    </row>
    <row r="18" spans="1:18" ht="12.75">
      <c r="A18" s="3" t="s">
        <v>29</v>
      </c>
      <c r="B18" s="3" t="s">
        <v>30</v>
      </c>
      <c r="C18" s="2">
        <v>0.2</v>
      </c>
      <c r="D18" s="2">
        <v>0</v>
      </c>
      <c r="E18" s="2">
        <v>0</v>
      </c>
      <c r="F18" s="2">
        <v>0</v>
      </c>
      <c r="G18" s="2">
        <v>-1.9</v>
      </c>
      <c r="H18" s="2">
        <v>-0.1</v>
      </c>
      <c r="I18" s="2">
        <v>0</v>
      </c>
      <c r="J18" s="2">
        <v>0</v>
      </c>
      <c r="K18" s="2">
        <v>0.1</v>
      </c>
      <c r="L18" s="2">
        <v>0.1</v>
      </c>
      <c r="M18" s="2">
        <v>0.2</v>
      </c>
      <c r="N18" s="2">
        <v>0.1</v>
      </c>
      <c r="O18" s="2">
        <v>0.2</v>
      </c>
      <c r="P18" s="2">
        <v>0.1</v>
      </c>
      <c r="Q18" s="2">
        <v>0.3</v>
      </c>
      <c r="R18" s="2">
        <v>0.3</v>
      </c>
    </row>
    <row r="19" spans="1:18" ht="12.75">
      <c r="A19" s="3" t="s">
        <v>31</v>
      </c>
      <c r="B19" s="3" t="s">
        <v>32</v>
      </c>
      <c r="C19" s="2">
        <v>0.5</v>
      </c>
      <c r="D19" s="2">
        <v>0.1</v>
      </c>
      <c r="E19" s="2">
        <v>0.4</v>
      </c>
      <c r="F19" s="2">
        <v>0.1</v>
      </c>
      <c r="G19" s="2">
        <v>0.4</v>
      </c>
      <c r="H19" s="2">
        <v>0.1</v>
      </c>
      <c r="I19" s="2">
        <v>0</v>
      </c>
      <c r="J19" s="2">
        <v>0.1</v>
      </c>
      <c r="K19" s="2">
        <v>0.1</v>
      </c>
      <c r="L19" s="2">
        <v>0.2</v>
      </c>
      <c r="M19" s="2">
        <v>0.2</v>
      </c>
      <c r="N19" s="2">
        <v>0.2</v>
      </c>
      <c r="O19" s="2">
        <v>0.2</v>
      </c>
      <c r="P19" s="2">
        <v>0.2</v>
      </c>
      <c r="Q19" s="2">
        <v>0.3</v>
      </c>
      <c r="R19" s="2">
        <v>0.4</v>
      </c>
    </row>
    <row r="20" spans="1:18" ht="12.75">
      <c r="A20" s="3" t="s">
        <v>33</v>
      </c>
      <c r="B20" s="3" t="s">
        <v>34</v>
      </c>
      <c r="C20" s="2">
        <v>1.3</v>
      </c>
      <c r="D20" s="2">
        <v>1.2</v>
      </c>
      <c r="E20" s="2">
        <v>2.1</v>
      </c>
      <c r="F20" s="2">
        <v>1.2</v>
      </c>
      <c r="G20" s="2">
        <v>-2.5</v>
      </c>
      <c r="H20" s="2">
        <v>1</v>
      </c>
      <c r="I20" s="2">
        <v>0.1</v>
      </c>
      <c r="J20" s="2">
        <v>1.2</v>
      </c>
      <c r="K20" s="2">
        <v>1.4</v>
      </c>
      <c r="L20" s="2">
        <v>1.4</v>
      </c>
      <c r="M20" s="2">
        <v>1.4</v>
      </c>
      <c r="N20" s="2">
        <v>1.5</v>
      </c>
      <c r="O20" s="2">
        <v>1.3</v>
      </c>
      <c r="P20" s="2">
        <v>1.4</v>
      </c>
      <c r="Q20" s="2">
        <v>0.6</v>
      </c>
      <c r="R20" s="2">
        <v>0.9</v>
      </c>
    </row>
    <row r="21" spans="1:18" ht="12.75">
      <c r="A21" s="3" t="s">
        <v>35</v>
      </c>
      <c r="B21" s="3" t="s">
        <v>36</v>
      </c>
      <c r="C21" s="2">
        <v>13.3</v>
      </c>
      <c r="D21" s="2">
        <v>4.1</v>
      </c>
      <c r="E21" s="2">
        <v>-6.3</v>
      </c>
      <c r="F21" s="2">
        <v>-13.4</v>
      </c>
      <c r="G21" s="2">
        <v>-94.2</v>
      </c>
      <c r="H21" s="2">
        <v>-6.3</v>
      </c>
      <c r="I21" s="2">
        <v>-6.8</v>
      </c>
      <c r="J21" s="2">
        <v>4.1</v>
      </c>
      <c r="K21" s="2">
        <v>0.3</v>
      </c>
      <c r="L21" s="2">
        <v>4.6</v>
      </c>
      <c r="M21" s="2">
        <v>3.9</v>
      </c>
      <c r="N21" s="2">
        <v>1.6</v>
      </c>
      <c r="O21" s="2">
        <v>-0.9</v>
      </c>
      <c r="P21" s="2">
        <v>-4.9</v>
      </c>
      <c r="Q21" s="2">
        <v>-3.9</v>
      </c>
      <c r="R21" s="2">
        <v>-3.2</v>
      </c>
    </row>
    <row r="22" spans="1:18" ht="12.75">
      <c r="A22" s="3" t="s">
        <v>37</v>
      </c>
      <c r="B22" s="3" t="s">
        <v>38</v>
      </c>
      <c r="C22" s="2">
        <v>6.6</v>
      </c>
      <c r="D22" s="2">
        <v>4</v>
      </c>
      <c r="E22" s="2">
        <v>-3.6</v>
      </c>
      <c r="F22" s="2">
        <v>0.5</v>
      </c>
      <c r="G22" s="2">
        <v>-14.6</v>
      </c>
      <c r="H22" s="2">
        <v>2.7</v>
      </c>
      <c r="I22" s="2">
        <v>2.3</v>
      </c>
      <c r="J22" s="2">
        <v>4</v>
      </c>
      <c r="K22" s="2">
        <v>4.1</v>
      </c>
      <c r="L22" s="2">
        <v>3.4</v>
      </c>
      <c r="M22" s="2">
        <v>4.4</v>
      </c>
      <c r="N22" s="2">
        <v>3.3</v>
      </c>
      <c r="O22" s="2">
        <v>3.7</v>
      </c>
      <c r="P22" s="2">
        <v>4.2</v>
      </c>
      <c r="Q22" s="2">
        <v>4.2</v>
      </c>
      <c r="R22" s="2">
        <v>4.9</v>
      </c>
    </row>
    <row r="23" spans="1:18" ht="12.75">
      <c r="A23" t="s">
        <v>39</v>
      </c>
      <c r="B23" t="s">
        <v>40</v>
      </c>
      <c r="C23">
        <v>2.6</v>
      </c>
      <c r="D23">
        <v>-0.2</v>
      </c>
      <c r="E23">
        <v>-3.3</v>
      </c>
      <c r="F23">
        <v>0.2</v>
      </c>
      <c r="G23">
        <v>-5.9</v>
      </c>
      <c r="H23">
        <v>-0.3</v>
      </c>
      <c r="I23">
        <v>0.2</v>
      </c>
      <c r="J23">
        <v>-0.2</v>
      </c>
      <c r="K23">
        <v>-0.1</v>
      </c>
      <c r="L23">
        <v>-0.6</v>
      </c>
      <c r="M23">
        <v>-0.6</v>
      </c>
      <c r="N23">
        <v>-1.4</v>
      </c>
      <c r="O23">
        <v>-0.8</v>
      </c>
      <c r="P23">
        <v>-1.2</v>
      </c>
      <c r="Q23">
        <v>-1.5</v>
      </c>
      <c r="R23">
        <v>-1</v>
      </c>
    </row>
    <row r="24" spans="1:18" ht="12.75">
      <c r="A24" t="s">
        <v>41</v>
      </c>
      <c r="B24" t="s">
        <v>42</v>
      </c>
      <c r="C24">
        <v>3.2</v>
      </c>
      <c r="D24">
        <v>2.4</v>
      </c>
      <c r="E24">
        <v>1.3</v>
      </c>
      <c r="F24">
        <v>1.8</v>
      </c>
      <c r="G24">
        <v>4.1</v>
      </c>
      <c r="H24">
        <v>2.3</v>
      </c>
      <c r="I24">
        <v>2.1</v>
      </c>
      <c r="J24">
        <v>2.4</v>
      </c>
      <c r="K24">
        <v>2.1</v>
      </c>
      <c r="L24">
        <v>2.2</v>
      </c>
      <c r="M24">
        <v>2.6</v>
      </c>
      <c r="N24">
        <v>2.3</v>
      </c>
      <c r="O24">
        <v>2.4</v>
      </c>
      <c r="P24">
        <v>2.2</v>
      </c>
      <c r="Q24">
        <v>2.6</v>
      </c>
      <c r="R24">
        <v>2.6</v>
      </c>
    </row>
    <row r="25" spans="1:18" ht="12.75">
      <c r="A25" t="s">
        <v>43</v>
      </c>
      <c r="B25" t="s">
        <v>44</v>
      </c>
      <c r="C25">
        <v>0</v>
      </c>
      <c r="D25">
        <v>0.5</v>
      </c>
      <c r="E25">
        <v>0.1</v>
      </c>
      <c r="F25">
        <v>0.4</v>
      </c>
      <c r="G25">
        <v>3.8</v>
      </c>
      <c r="H25">
        <v>0.8</v>
      </c>
      <c r="I25">
        <v>1.3</v>
      </c>
      <c r="J25">
        <v>0.5</v>
      </c>
      <c r="K25">
        <v>1.1</v>
      </c>
      <c r="L25">
        <v>0.9</v>
      </c>
      <c r="M25">
        <v>1.3</v>
      </c>
      <c r="N25">
        <v>1.1</v>
      </c>
      <c r="O25">
        <v>1</v>
      </c>
      <c r="P25">
        <v>1.7</v>
      </c>
      <c r="Q25">
        <v>1.5</v>
      </c>
      <c r="R25">
        <v>1.7</v>
      </c>
    </row>
    <row r="26" spans="1:18" ht="12.75">
      <c r="A26" t="s">
        <v>45</v>
      </c>
      <c r="B26" t="s">
        <v>17</v>
      </c>
      <c r="C26">
        <v>0.8</v>
      </c>
      <c r="D26">
        <v>1.2</v>
      </c>
      <c r="E26">
        <v>-1.7</v>
      </c>
      <c r="F26">
        <v>-1.8</v>
      </c>
      <c r="G26">
        <v>-16.6</v>
      </c>
      <c r="H26">
        <v>-0.1</v>
      </c>
      <c r="I26">
        <v>-1.3</v>
      </c>
      <c r="J26">
        <v>1.2</v>
      </c>
      <c r="K26">
        <v>0.9</v>
      </c>
      <c r="L26">
        <v>0.9</v>
      </c>
      <c r="M26">
        <v>1.1</v>
      </c>
      <c r="N26">
        <v>1.2</v>
      </c>
      <c r="O26">
        <v>1.2</v>
      </c>
      <c r="P26">
        <v>1.5</v>
      </c>
      <c r="Q26">
        <v>1.5</v>
      </c>
      <c r="R26">
        <v>1.5</v>
      </c>
    </row>
    <row r="27" spans="1:18" ht="12.75">
      <c r="A27" s="3" t="s">
        <v>46</v>
      </c>
      <c r="B27" s="3" t="s">
        <v>47</v>
      </c>
      <c r="C27" s="2">
        <v>1.2</v>
      </c>
      <c r="D27" s="2">
        <v>0.8</v>
      </c>
      <c r="E27" s="2">
        <v>0.8</v>
      </c>
      <c r="F27" s="2">
        <v>0.6</v>
      </c>
      <c r="G27" s="2">
        <v>-0.1</v>
      </c>
      <c r="H27" s="2">
        <v>0.5</v>
      </c>
      <c r="I27" s="2">
        <v>0.6</v>
      </c>
      <c r="J27" s="2">
        <v>0.8</v>
      </c>
      <c r="K27" s="2">
        <v>1.1</v>
      </c>
      <c r="L27" s="2">
        <v>1.2</v>
      </c>
      <c r="M27" s="2">
        <v>1.1</v>
      </c>
      <c r="N27" s="2">
        <v>1.4</v>
      </c>
      <c r="O27" s="2">
        <v>1.5</v>
      </c>
      <c r="P27" s="2">
        <v>1.5</v>
      </c>
      <c r="Q27" s="2">
        <v>1.8</v>
      </c>
      <c r="R27" s="2">
        <v>1.7</v>
      </c>
    </row>
    <row r="28" spans="1:18" ht="12.75">
      <c r="A28" s="3" t="s">
        <v>48</v>
      </c>
      <c r="B28" s="3" t="s">
        <v>49</v>
      </c>
      <c r="C28" s="2">
        <v>0.7</v>
      </c>
      <c r="D28" s="2">
        <v>0.2</v>
      </c>
      <c r="E28" s="2">
        <v>0.2</v>
      </c>
      <c r="F28" s="2">
        <v>0.6</v>
      </c>
      <c r="G28" s="2">
        <v>3.1</v>
      </c>
      <c r="H28" s="2">
        <v>0.3</v>
      </c>
      <c r="I28" s="2">
        <v>0.4</v>
      </c>
      <c r="J28" s="2">
        <v>0.2</v>
      </c>
      <c r="K28" s="2">
        <v>0.3</v>
      </c>
      <c r="L28" s="2">
        <v>0.4</v>
      </c>
      <c r="M28" s="2">
        <v>0.3</v>
      </c>
      <c r="N28" s="2">
        <v>0.4</v>
      </c>
      <c r="O28" s="2">
        <v>0.3</v>
      </c>
      <c r="P28" s="2">
        <v>0.2</v>
      </c>
      <c r="Q28" s="2">
        <v>0.1</v>
      </c>
      <c r="R28" s="2">
        <v>0</v>
      </c>
    </row>
    <row r="29" spans="1:18" ht="12.75">
      <c r="A29" s="3" t="s">
        <v>50</v>
      </c>
      <c r="B29" s="3" t="s">
        <v>51</v>
      </c>
      <c r="C29" s="2">
        <v>3.4</v>
      </c>
      <c r="D29" s="2">
        <v>2.1</v>
      </c>
      <c r="E29" s="2">
        <v>2.8</v>
      </c>
      <c r="F29" s="2">
        <v>2.3</v>
      </c>
      <c r="G29" s="2">
        <v>-4.8</v>
      </c>
      <c r="H29" s="2">
        <v>1.6</v>
      </c>
      <c r="I29" s="2">
        <v>0.4</v>
      </c>
      <c r="J29" s="2">
        <v>2.1</v>
      </c>
      <c r="K29" s="2">
        <v>2.1</v>
      </c>
      <c r="L29" s="2">
        <v>2.2</v>
      </c>
      <c r="M29" s="2">
        <v>2.3</v>
      </c>
      <c r="N29" s="2">
        <v>1.8</v>
      </c>
      <c r="O29" s="2">
        <v>2.1</v>
      </c>
      <c r="P29" s="2">
        <v>2.3</v>
      </c>
      <c r="Q29" s="2">
        <v>2.7</v>
      </c>
      <c r="R29" s="2">
        <v>2.8</v>
      </c>
    </row>
    <row r="30" spans="1:18" ht="12.75">
      <c r="A30" s="3" t="s">
        <v>52</v>
      </c>
      <c r="B30" s="3" t="s">
        <v>53</v>
      </c>
      <c r="C30" s="2">
        <v>10.8</v>
      </c>
      <c r="D30" s="2">
        <v>13.3</v>
      </c>
      <c r="E30" s="2">
        <v>16.9</v>
      </c>
      <c r="F30" s="2">
        <v>15.9</v>
      </c>
      <c r="G30" s="2">
        <v>19.7</v>
      </c>
      <c r="H30" s="2">
        <v>13</v>
      </c>
      <c r="I30" s="2">
        <v>8.6</v>
      </c>
      <c r="J30" s="2">
        <v>13.3</v>
      </c>
      <c r="K30" s="2">
        <v>12.7</v>
      </c>
      <c r="L30" s="2">
        <v>11.8</v>
      </c>
      <c r="M30" s="2">
        <v>12.3</v>
      </c>
      <c r="N30" s="2">
        <v>12</v>
      </c>
      <c r="O30" s="2">
        <v>10.6</v>
      </c>
      <c r="P30" s="2">
        <v>11.1</v>
      </c>
      <c r="Q30" s="2">
        <v>10.7</v>
      </c>
      <c r="R30" s="2">
        <v>12.2</v>
      </c>
    </row>
    <row r="31" spans="1:18" ht="12.75">
      <c r="A31" t="s">
        <v>54</v>
      </c>
      <c r="B31" t="s">
        <v>55</v>
      </c>
      <c r="C31">
        <v>8.4</v>
      </c>
      <c r="D31">
        <v>11</v>
      </c>
      <c r="E31">
        <v>14.9</v>
      </c>
      <c r="F31">
        <v>14.2</v>
      </c>
      <c r="G31">
        <v>24.2</v>
      </c>
      <c r="H31">
        <v>12.3</v>
      </c>
      <c r="I31">
        <v>7.7</v>
      </c>
      <c r="J31">
        <v>11</v>
      </c>
      <c r="K31">
        <v>10.6</v>
      </c>
      <c r="L31">
        <v>10</v>
      </c>
      <c r="M31">
        <v>10.9</v>
      </c>
      <c r="N31">
        <v>10.6</v>
      </c>
      <c r="O31">
        <v>8.9</v>
      </c>
      <c r="P31">
        <v>8.7</v>
      </c>
      <c r="Q31">
        <v>8.2</v>
      </c>
      <c r="R31">
        <v>9.5</v>
      </c>
    </row>
    <row r="32" spans="1:18" ht="12.75">
      <c r="A32" t="s">
        <v>56</v>
      </c>
      <c r="B32" t="s">
        <v>57</v>
      </c>
      <c r="C32">
        <v>2.4</v>
      </c>
      <c r="D32">
        <v>2.3</v>
      </c>
      <c r="E32">
        <v>2.1</v>
      </c>
      <c r="F32">
        <v>1.7</v>
      </c>
      <c r="G32">
        <v>-4.5</v>
      </c>
      <c r="H32">
        <v>0.7</v>
      </c>
      <c r="I32">
        <v>1</v>
      </c>
      <c r="J32">
        <v>2.3</v>
      </c>
      <c r="K32">
        <v>2.2</v>
      </c>
      <c r="L32">
        <v>1.8</v>
      </c>
      <c r="M32">
        <v>1.4</v>
      </c>
      <c r="N32">
        <v>1.4</v>
      </c>
      <c r="O32">
        <v>1.7</v>
      </c>
      <c r="P32">
        <v>2.5</v>
      </c>
      <c r="Q32">
        <v>2.5</v>
      </c>
      <c r="R32">
        <v>2.6</v>
      </c>
    </row>
    <row r="33" spans="1:18" ht="12.75">
      <c r="A33" s="3" t="s">
        <v>58</v>
      </c>
      <c r="B33" s="3" t="s">
        <v>59</v>
      </c>
      <c r="C33" s="2">
        <v>5.8</v>
      </c>
      <c r="D33" s="2">
        <v>3.1</v>
      </c>
      <c r="E33" s="2">
        <v>1.6</v>
      </c>
      <c r="F33" s="2">
        <v>2.1</v>
      </c>
      <c r="G33" s="2">
        <v>-22.6</v>
      </c>
      <c r="H33" s="2">
        <v>1.3</v>
      </c>
      <c r="I33" s="2">
        <v>-1</v>
      </c>
      <c r="J33" s="2">
        <v>3.1</v>
      </c>
      <c r="K33" s="2">
        <v>3.4</v>
      </c>
      <c r="L33" s="2">
        <v>3.2</v>
      </c>
      <c r="M33" s="2">
        <v>3.1</v>
      </c>
      <c r="N33" s="2">
        <v>5.2</v>
      </c>
      <c r="O33" s="2">
        <v>5.7</v>
      </c>
      <c r="P33" s="2">
        <v>6.5</v>
      </c>
      <c r="Q33" s="2">
        <v>6.8</v>
      </c>
      <c r="R33" s="2">
        <v>6.7</v>
      </c>
    </row>
    <row r="34" spans="1:18" ht="12.75">
      <c r="A34" t="s">
        <v>60</v>
      </c>
      <c r="B34" t="s">
        <v>61</v>
      </c>
      <c r="C34">
        <v>1.6</v>
      </c>
      <c r="D34">
        <v>1.2</v>
      </c>
      <c r="E34">
        <v>-0.7</v>
      </c>
      <c r="F34">
        <v>-0.8</v>
      </c>
      <c r="G34">
        <v>-5.2</v>
      </c>
      <c r="H34">
        <v>1</v>
      </c>
      <c r="I34">
        <v>1</v>
      </c>
      <c r="J34">
        <v>1.2</v>
      </c>
      <c r="K34">
        <v>1</v>
      </c>
      <c r="L34">
        <v>0.6</v>
      </c>
      <c r="M34">
        <v>1</v>
      </c>
      <c r="N34">
        <v>1.4</v>
      </c>
      <c r="O34">
        <v>1.2</v>
      </c>
      <c r="P34">
        <v>1.8</v>
      </c>
      <c r="Q34">
        <v>1.7</v>
      </c>
      <c r="R34">
        <v>1.6</v>
      </c>
    </row>
    <row r="35" spans="1:18" ht="12.75">
      <c r="A35" t="s">
        <v>62</v>
      </c>
      <c r="B35" t="s">
        <v>17</v>
      </c>
      <c r="C35">
        <v>4.2</v>
      </c>
      <c r="D35">
        <v>1.9</v>
      </c>
      <c r="E35">
        <v>2.4</v>
      </c>
      <c r="F35">
        <v>2.9</v>
      </c>
      <c r="G35">
        <v>-17.5</v>
      </c>
      <c r="H35">
        <v>0.3</v>
      </c>
      <c r="I35">
        <v>-1.9</v>
      </c>
      <c r="J35">
        <v>1.9</v>
      </c>
      <c r="K35">
        <v>2.4</v>
      </c>
      <c r="L35">
        <v>2.6</v>
      </c>
      <c r="M35">
        <v>2</v>
      </c>
      <c r="N35">
        <v>3.8</v>
      </c>
      <c r="O35">
        <v>4.5</v>
      </c>
      <c r="P35">
        <v>4.7</v>
      </c>
      <c r="Q35">
        <v>5.1</v>
      </c>
      <c r="R35">
        <v>5.1</v>
      </c>
    </row>
    <row r="36" spans="1:18" ht="12.75">
      <c r="A36" s="3" t="s">
        <v>63</v>
      </c>
      <c r="B36" s="3" t="s">
        <v>64</v>
      </c>
      <c r="C36" s="2">
        <v>2.7</v>
      </c>
      <c r="D36" s="2">
        <v>1.6</v>
      </c>
      <c r="E36" s="2">
        <v>-0.7</v>
      </c>
      <c r="F36" s="2">
        <v>-0.8</v>
      </c>
      <c r="G36" s="2">
        <v>-6</v>
      </c>
      <c r="H36" s="2">
        <v>1</v>
      </c>
      <c r="I36" s="2">
        <v>0</v>
      </c>
      <c r="J36" s="2">
        <v>1.6</v>
      </c>
      <c r="K36" s="2">
        <v>1.8</v>
      </c>
      <c r="L36" s="2">
        <v>1.7</v>
      </c>
      <c r="M36" s="2">
        <v>1.3</v>
      </c>
      <c r="N36" s="2">
        <v>1</v>
      </c>
      <c r="O36" s="2">
        <v>1</v>
      </c>
      <c r="P36" s="2">
        <v>1.6</v>
      </c>
      <c r="Q36" s="2">
        <v>1.9</v>
      </c>
      <c r="R36" s="2">
        <v>1.9</v>
      </c>
    </row>
    <row r="37" spans="1:18" ht="12.75">
      <c r="A37" s="3" t="s">
        <v>65</v>
      </c>
      <c r="B37" s="3" t="s">
        <v>66</v>
      </c>
      <c r="C37" s="2">
        <v>1.8</v>
      </c>
      <c r="D37" s="2">
        <v>1.3</v>
      </c>
      <c r="E37" s="2">
        <v>-0.3</v>
      </c>
      <c r="F37" s="2">
        <v>2</v>
      </c>
      <c r="G37" s="2">
        <v>2.4</v>
      </c>
      <c r="H37" s="2">
        <v>0.8</v>
      </c>
      <c r="I37" s="2">
        <v>1.8</v>
      </c>
      <c r="J37" s="2">
        <v>1.3</v>
      </c>
      <c r="K37" s="2">
        <v>1.7</v>
      </c>
      <c r="L37" s="2">
        <v>1.4</v>
      </c>
      <c r="M37" s="2">
        <v>1.3</v>
      </c>
      <c r="N37" s="2">
        <v>1.3</v>
      </c>
      <c r="O37" s="2">
        <v>1.7</v>
      </c>
      <c r="P37" s="2">
        <v>1.2</v>
      </c>
      <c r="Q37" s="2">
        <v>2.4</v>
      </c>
      <c r="R37" s="2">
        <v>1.7</v>
      </c>
    </row>
    <row r="38" spans="1:18" ht="12.75">
      <c r="A38" s="3" t="s">
        <v>67</v>
      </c>
      <c r="B38" s="3" t="s">
        <v>68</v>
      </c>
      <c r="C38" s="2">
        <v>5.4</v>
      </c>
      <c r="D38" s="2">
        <v>2.2</v>
      </c>
      <c r="E38" s="2">
        <v>2.9</v>
      </c>
      <c r="F38" s="2">
        <v>2.1</v>
      </c>
      <c r="G38" s="2">
        <v>12.5</v>
      </c>
      <c r="H38" s="2">
        <v>-0.3</v>
      </c>
      <c r="I38" s="2">
        <v>1.2</v>
      </c>
      <c r="J38" s="2">
        <v>2.2</v>
      </c>
      <c r="K38" s="2">
        <v>2.1</v>
      </c>
      <c r="L38" s="2">
        <v>2.3</v>
      </c>
      <c r="M38" s="2">
        <v>2.2</v>
      </c>
      <c r="N38" s="2">
        <v>2.7</v>
      </c>
      <c r="O38" s="2">
        <v>2.5</v>
      </c>
      <c r="P38" s="2">
        <v>1.7</v>
      </c>
      <c r="Q38" s="2">
        <v>2</v>
      </c>
      <c r="R38" s="2">
        <v>2</v>
      </c>
    </row>
    <row r="39" spans="1:18" ht="12.75">
      <c r="A39" s="3" t="s">
        <v>69</v>
      </c>
      <c r="B39" s="3" t="s">
        <v>70</v>
      </c>
      <c r="C39" s="2">
        <v>33</v>
      </c>
      <c r="D39" s="2">
        <v>42.8</v>
      </c>
      <c r="E39" s="2">
        <v>70.6</v>
      </c>
      <c r="F39" s="2">
        <v>74.7</v>
      </c>
      <c r="G39" s="2">
        <v>211.3</v>
      </c>
      <c r="H39" s="2">
        <v>59.2</v>
      </c>
      <c r="I39" s="2">
        <v>64.2</v>
      </c>
      <c r="J39" s="2">
        <v>42.8</v>
      </c>
      <c r="K39" s="2">
        <v>47.9</v>
      </c>
      <c r="L39" s="2">
        <v>45.4</v>
      </c>
      <c r="M39" s="2">
        <v>45.8</v>
      </c>
      <c r="N39" s="2">
        <v>48.9</v>
      </c>
      <c r="O39" s="2">
        <v>52.3</v>
      </c>
      <c r="P39" s="2">
        <v>54.3</v>
      </c>
      <c r="Q39" s="2">
        <v>50.9</v>
      </c>
      <c r="R39" s="2">
        <v>47.4</v>
      </c>
    </row>
    <row r="40" spans="1:18" ht="12.75">
      <c r="A40" t="s">
        <v>71</v>
      </c>
      <c r="B40" t="s">
        <v>72</v>
      </c>
      <c r="C40">
        <v>15</v>
      </c>
      <c r="D40">
        <v>24.7</v>
      </c>
      <c r="E40">
        <v>35</v>
      </c>
      <c r="F40">
        <v>37.7</v>
      </c>
      <c r="G40">
        <v>110.4</v>
      </c>
      <c r="H40">
        <v>34.7</v>
      </c>
      <c r="I40">
        <v>39.6</v>
      </c>
      <c r="J40">
        <v>24.7</v>
      </c>
      <c r="K40">
        <v>28.3</v>
      </c>
      <c r="L40">
        <v>26.9</v>
      </c>
      <c r="M40">
        <v>23.4</v>
      </c>
      <c r="N40">
        <v>23.8</v>
      </c>
      <c r="O40">
        <v>24.7</v>
      </c>
      <c r="P40">
        <v>26.1</v>
      </c>
      <c r="Q40">
        <v>26</v>
      </c>
      <c r="R40">
        <v>25</v>
      </c>
    </row>
    <row r="41" spans="1:18" ht="12.75">
      <c r="A41" t="s">
        <v>73</v>
      </c>
      <c r="B41" t="s">
        <v>74</v>
      </c>
      <c r="C41">
        <v>6.1</v>
      </c>
      <c r="D41">
        <v>3.5</v>
      </c>
      <c r="E41">
        <v>11.6</v>
      </c>
      <c r="F41">
        <v>11.8</v>
      </c>
      <c r="G41">
        <v>36.9</v>
      </c>
      <c r="H41">
        <v>8.7</v>
      </c>
      <c r="I41">
        <v>6.8</v>
      </c>
      <c r="J41">
        <v>3.5</v>
      </c>
      <c r="K41">
        <v>5.7</v>
      </c>
      <c r="L41">
        <v>6.1</v>
      </c>
      <c r="M41">
        <v>11</v>
      </c>
      <c r="N41">
        <v>14.6</v>
      </c>
      <c r="O41">
        <v>17.3</v>
      </c>
      <c r="P41">
        <v>17.5</v>
      </c>
      <c r="Q41">
        <v>16.2</v>
      </c>
      <c r="R41">
        <v>15</v>
      </c>
    </row>
    <row r="42" spans="1:18" ht="12.75">
      <c r="A42" t="s">
        <v>75</v>
      </c>
      <c r="B42" t="s">
        <v>76</v>
      </c>
      <c r="C42">
        <v>6.4</v>
      </c>
      <c r="D42">
        <v>10.3</v>
      </c>
      <c r="E42">
        <v>18.4</v>
      </c>
      <c r="F42">
        <v>18.4</v>
      </c>
      <c r="G42">
        <v>50.9</v>
      </c>
      <c r="H42">
        <v>12.7</v>
      </c>
      <c r="I42">
        <v>12.9</v>
      </c>
      <c r="J42">
        <v>10.3</v>
      </c>
      <c r="K42">
        <v>10</v>
      </c>
      <c r="L42">
        <v>9</v>
      </c>
      <c r="M42">
        <v>8</v>
      </c>
      <c r="N42">
        <v>7</v>
      </c>
      <c r="O42">
        <v>6.7</v>
      </c>
      <c r="P42">
        <v>6.2</v>
      </c>
      <c r="Q42">
        <v>5.5</v>
      </c>
      <c r="R42">
        <v>5.4</v>
      </c>
    </row>
    <row r="43" spans="1:18" ht="12.75">
      <c r="A43" t="s">
        <v>77</v>
      </c>
      <c r="B43" t="s">
        <v>78</v>
      </c>
      <c r="C43">
        <v>5.4</v>
      </c>
      <c r="D43">
        <v>4.3</v>
      </c>
      <c r="E43">
        <v>5.5</v>
      </c>
      <c r="F43">
        <v>6.9</v>
      </c>
      <c r="G43">
        <v>13.1</v>
      </c>
      <c r="H43">
        <v>3.1</v>
      </c>
      <c r="I43">
        <v>4.8</v>
      </c>
      <c r="J43">
        <v>4.3</v>
      </c>
      <c r="K43">
        <v>3.9</v>
      </c>
      <c r="L43">
        <v>3.4</v>
      </c>
      <c r="M43">
        <v>3.5</v>
      </c>
      <c r="N43">
        <v>3.5</v>
      </c>
      <c r="O43">
        <v>3.6</v>
      </c>
      <c r="P43">
        <v>4.4</v>
      </c>
      <c r="Q43">
        <v>3.3</v>
      </c>
      <c r="R43">
        <v>2</v>
      </c>
    </row>
    <row r="44" spans="1:18" ht="12.75">
      <c r="A44" s="3" t="s">
        <v>79</v>
      </c>
      <c r="B44" s="3" t="s">
        <v>80</v>
      </c>
      <c r="C44" s="2">
        <v>5.8</v>
      </c>
      <c r="D44" s="2">
        <v>8.9</v>
      </c>
      <c r="E44" s="2">
        <v>3.4</v>
      </c>
      <c r="F44" s="2">
        <v>2.1</v>
      </c>
      <c r="G44" s="2">
        <v>16.3</v>
      </c>
      <c r="H44" s="2">
        <v>12.4</v>
      </c>
      <c r="I44" s="2">
        <v>18.8</v>
      </c>
      <c r="J44" s="2">
        <v>8.9</v>
      </c>
      <c r="K44" s="2">
        <v>5.7</v>
      </c>
      <c r="L44" s="2">
        <v>6.2</v>
      </c>
      <c r="M44" s="2">
        <v>8.1</v>
      </c>
      <c r="N44" s="2">
        <v>6.7</v>
      </c>
      <c r="O44" s="2">
        <v>5.3</v>
      </c>
      <c r="P44" s="2">
        <v>5.6</v>
      </c>
      <c r="Q44" s="2">
        <v>5.8</v>
      </c>
      <c r="R44" s="2">
        <v>7.6</v>
      </c>
    </row>
    <row r="45" spans="2:18" ht="12.75">
      <c r="B45" t="s">
        <v>103</v>
      </c>
      <c r="C45">
        <v>100</v>
      </c>
      <c r="D45">
        <v>100</v>
      </c>
      <c r="E45">
        <v>100</v>
      </c>
      <c r="F45">
        <v>100</v>
      </c>
      <c r="G45">
        <v>100</v>
      </c>
      <c r="H45">
        <v>100</v>
      </c>
      <c r="I45">
        <v>100</v>
      </c>
      <c r="J45">
        <v>100</v>
      </c>
      <c r="K45">
        <v>100</v>
      </c>
      <c r="L45">
        <v>100</v>
      </c>
      <c r="M45">
        <v>100</v>
      </c>
      <c r="N45">
        <v>100</v>
      </c>
      <c r="O45">
        <v>100</v>
      </c>
      <c r="P45">
        <v>100</v>
      </c>
      <c r="Q45">
        <v>100</v>
      </c>
      <c r="R45">
        <v>100</v>
      </c>
    </row>
  </sheetData>
  <sheetProtection/>
  <mergeCells count="2">
    <mergeCell ref="A2:R2"/>
    <mergeCell ref="A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Prashant, RBI Team</cp:lastModifiedBy>
  <cp:lastPrinted>2010-12-31T08:54:51Z</cp:lastPrinted>
  <dcterms:created xsi:type="dcterms:W3CDTF">2010-12-30T12:48:01Z</dcterms:created>
  <dcterms:modified xsi:type="dcterms:W3CDTF">2010-12-31T12:29:20Z</dcterms:modified>
  <cp:category/>
  <cp:version/>
  <cp:contentType/>
  <cp:contentStatus/>
</cp:coreProperties>
</file>