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Jan 2014" sheetId="1" r:id="rId1"/>
  </sheets>
  <definedNames>
    <definedName name="_xlnm.Print_Area" localSheetId="0">'Jan 2014'!$B$1:$G$65</definedName>
    <definedName name="_xlnm.Print_Titles" localSheetId="0">'Jan 2014'!$3:$4</definedName>
  </definedNames>
  <calcPr fullCalcOnLoad="1"/>
</workbook>
</file>

<file path=xl/sharedStrings.xml><?xml version="1.0" encoding="utf-8"?>
<sst xmlns="http://schemas.openxmlformats.org/spreadsheetml/2006/main" count="233" uniqueCount="116">
  <si>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</si>
  <si>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</si>
  <si>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</si>
  <si>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</si>
  <si>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</si>
  <si>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</si>
  <si>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</si>
  <si>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</si>
  <si>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</si>
  <si>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</si>
  <si>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</si>
  <si>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 xml:space="preserve">5 Years  </t>
  </si>
  <si>
    <t>Refinancing of Rupee loans</t>
  </si>
  <si>
    <t>6 Years 1 Month</t>
  </si>
  <si>
    <t>Rupee Expenditure Loc.CG</t>
  </si>
  <si>
    <t>Other</t>
  </si>
  <si>
    <t>Import of Capital Goods</t>
  </si>
  <si>
    <t>New Project</t>
  </si>
  <si>
    <t>Modernisation</t>
  </si>
  <si>
    <t>Refinancing of Earlier ECB</t>
  </si>
  <si>
    <t>8 Years 1 Month</t>
  </si>
  <si>
    <t>7 Years 1 Month</t>
  </si>
  <si>
    <t>5 Years 1 Month</t>
  </si>
  <si>
    <t>4 Years 10 Months</t>
  </si>
  <si>
    <t xml:space="preserve">3 Years  </t>
  </si>
  <si>
    <t>H-One India Private Limited</t>
  </si>
  <si>
    <t>NTPC Limited</t>
  </si>
  <si>
    <t>Power</t>
  </si>
  <si>
    <t>Air India Limited</t>
  </si>
  <si>
    <t>10 Years 3 Months</t>
  </si>
  <si>
    <t>7 Years 3 Months</t>
  </si>
  <si>
    <t>11 Years 10 Months</t>
  </si>
  <si>
    <t>12 Years 10 Months</t>
  </si>
  <si>
    <t xml:space="preserve">1 Year  </t>
  </si>
  <si>
    <t>5 Years 6 Months</t>
  </si>
  <si>
    <t>Sujan Barre Thomas Antivibration Systems Private Limited</t>
  </si>
  <si>
    <t>Pran Beverages (India) Private Limited</t>
  </si>
  <si>
    <t>Chalet Hotels Private Limited</t>
  </si>
  <si>
    <t>Pioneer Elastic (India) Private Limited</t>
  </si>
  <si>
    <t>GMR Chhattisgarh Energy Limited</t>
  </si>
  <si>
    <t>Nhava Sheva (India) Gateway Terminal Pvt Ltd</t>
  </si>
  <si>
    <t>Linkedin Technology Information Private Limited</t>
  </si>
  <si>
    <t>Ford India Private Limited</t>
  </si>
  <si>
    <t>Curtiss Wright Surface Technologies India Private Limited</t>
  </si>
  <si>
    <t>Hindustan Platinum Private Limited</t>
  </si>
  <si>
    <t>Emami Paper Mills Limited</t>
  </si>
  <si>
    <t>Cikautxo India Private Limited</t>
  </si>
  <si>
    <t>Systemair India Private Limited</t>
  </si>
  <si>
    <t>Lalitpur Power Generation Company Limited</t>
  </si>
  <si>
    <t>Eurolife Healthcare Private Limited</t>
  </si>
  <si>
    <t>JK Tyre &amp; Industries Limited</t>
  </si>
  <si>
    <t>Amalgamations Valeo Clutch P Ltd.</t>
  </si>
  <si>
    <t>Sharda Motor Industries Limited</t>
  </si>
  <si>
    <t>Marquardt India Private Limited</t>
  </si>
  <si>
    <t>Aam India Manufacturing Corporation Private Limited</t>
  </si>
  <si>
    <t>Honda Cars India Limited</t>
  </si>
  <si>
    <t>ISGEC Hitachi Zosen Limited</t>
  </si>
  <si>
    <t>Baosteel India Company Private Limited</t>
  </si>
  <si>
    <t>Taeyaneg Metal India Private Limited</t>
  </si>
  <si>
    <t>Koyo Bearings India Private Limited</t>
  </si>
  <si>
    <t>CMA CGM Shared Service Centre(India) Pvt Ltd</t>
  </si>
  <si>
    <t>Magna Closures Automotive Private Limited</t>
  </si>
  <si>
    <t>Durovalves India Private Limited</t>
  </si>
  <si>
    <t>Lenze Mechatronics Private Limited</t>
  </si>
  <si>
    <t>Daido India Private Limited</t>
  </si>
  <si>
    <t>Jtekt Sona Automotive India Limited</t>
  </si>
  <si>
    <t>Profiroll Technologies (India) Private Limited</t>
  </si>
  <si>
    <t>Daiwa Kasei India Private Limited</t>
  </si>
  <si>
    <t>Ecomaister Beads India Pvt Ltd</t>
  </si>
  <si>
    <t>ECB</t>
  </si>
  <si>
    <t>Port</t>
  </si>
  <si>
    <t>Roquette Ridhi Siddhi Private Limited</t>
  </si>
  <si>
    <t>Endress + Hauser Wetzer (India) Private Limited</t>
  </si>
  <si>
    <t>Covidien Healthcare India Private Limited</t>
  </si>
  <si>
    <t>Wirtz Manufacturing India Private Limited</t>
  </si>
  <si>
    <t>Parag Milk Foods Private Limited</t>
  </si>
  <si>
    <t>Ruby Macons Limited</t>
  </si>
  <si>
    <t>Interglobe Aviation Limited</t>
  </si>
  <si>
    <t>Jet Airways (India) Limited</t>
  </si>
  <si>
    <t>General Cable Energy India Private Limited</t>
  </si>
  <si>
    <t>Hydro S &amp; S Industries Limited</t>
  </si>
  <si>
    <t>OT (General Corporate Purpose)</t>
  </si>
  <si>
    <t>OT (Working Capital)</t>
  </si>
  <si>
    <t>3 Years 1 Month</t>
  </si>
  <si>
    <t>5 Years 2 Months</t>
  </si>
  <si>
    <t>5 Years 4 Months</t>
  </si>
  <si>
    <t>13 Years 2 Months</t>
  </si>
  <si>
    <t>18 Years 2 Months</t>
  </si>
  <si>
    <t>6 Years 10 Months</t>
  </si>
  <si>
    <t>3 Years 10 Months</t>
  </si>
  <si>
    <t>10 Years 5 Months</t>
  </si>
  <si>
    <t xml:space="preserve">9 Years  </t>
  </si>
  <si>
    <t xml:space="preserve">10 Years  </t>
  </si>
  <si>
    <t>9 Years 6 Months</t>
  </si>
  <si>
    <t>14 Years 4 Months</t>
  </si>
  <si>
    <t>7 Years 10 Months</t>
  </si>
  <si>
    <t xml:space="preserve">4 Years  </t>
  </si>
  <si>
    <t xml:space="preserve">8 Years  </t>
  </si>
  <si>
    <t>4 Years 11 Months</t>
  </si>
  <si>
    <t>14 Years 8 Months</t>
  </si>
  <si>
    <t>9 Years 1 Month</t>
  </si>
  <si>
    <t>4 Years 6 Months</t>
  </si>
  <si>
    <t>3 Years 2 Months</t>
  </si>
  <si>
    <t>7 Years 11 Months</t>
  </si>
  <si>
    <t>10 Years 7 Months</t>
  </si>
  <si>
    <t>12 Years 11 Months</t>
  </si>
  <si>
    <t>3 Years 5 Months</t>
  </si>
  <si>
    <t>7 Years 7 Months</t>
  </si>
  <si>
    <t># Clarification sought from the company for conformity with the end-use requirement, eligibility of the borrower and other parameter of ECB</t>
  </si>
  <si>
    <t>Data on ECB/FCCB for the month of January 2014</t>
  </si>
  <si>
    <t>Rubfila International Ltd #</t>
  </si>
  <si>
    <t>Bollhoff Fastenings Private Limited #</t>
  </si>
  <si>
    <t>Hatsun Agro Product Limited #</t>
  </si>
  <si>
    <t>Netapp India Private Limited #</t>
  </si>
  <si>
    <t>Modi Illva India Private Limited #</t>
  </si>
  <si>
    <t>TE Connectivity India Private Limited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</si>
</sst>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10" xfId="56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37" fontId="2" fillId="33" borderId="10" xfId="42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1" fontId="4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13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4" fillId="33" borderId="12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 quotePrefix="1">
      <alignment horizontal="center" wrapTex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164" fontId="41" fillId="33" borderId="10" xfId="42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66796875" style="1" customWidth="1"/>
    <col min="2" max="2" width="2.99609375" style="18" customWidth="1"/>
    <col min="3" max="3" width="4.5546875" style="1" customWidth="1"/>
    <col min="4" max="4" width="40.3359375" style="1" customWidth="1"/>
    <col min="5" max="5" width="12.3359375" style="1" customWidth="1"/>
    <col min="6" max="6" width="22.10546875" style="1" customWidth="1"/>
    <col min="7" max="7" width="22.88671875" style="1" customWidth="1"/>
    <col min="8" max="8" width="8.3359375" style="1" customWidth="1"/>
    <col min="9" max="16384" width="8.88671875" style="1" customWidth="1"/>
  </cols>
  <sheetData>
    <row r="1" ht="13.5" customHeight="1"/>
    <row r="2" spans="2:7" ht="12" customHeight="1">
      <c r="B2" s="16"/>
      <c r="C2" s="23" t="s">
        <v>109</v>
      </c>
      <c r="D2" s="24"/>
      <c r="E2" s="24"/>
      <c r="F2" s="24"/>
      <c r="G2" s="24"/>
    </row>
    <row r="3" spans="2:7" ht="12.75">
      <c r="B3" s="16"/>
      <c r="C3" s="22" t="s">
        <v>10</v>
      </c>
      <c r="D3" s="22"/>
      <c r="E3" s="22"/>
      <c r="F3" s="22"/>
      <c r="G3" s="22"/>
    </row>
    <row r="4" spans="2:7" ht="27" customHeight="1">
      <c r="B4" s="17"/>
      <c r="C4" s="2" t="s">
        <v>4</v>
      </c>
      <c r="D4" s="2" t="s">
        <v>0</v>
      </c>
      <c r="E4" s="2" t="s">
        <v>3</v>
      </c>
      <c r="F4" s="2" t="s">
        <v>1</v>
      </c>
      <c r="G4" s="2" t="s">
        <v>2</v>
      </c>
    </row>
    <row r="5" spans="2:11" ht="12.75">
      <c r="B5" s="3">
        <v>1</v>
      </c>
      <c r="C5" s="3" t="s">
        <v>69</v>
      </c>
      <c r="D5" s="4" t="s">
        <v>110</v>
      </c>
      <c r="E5" s="5">
        <v>204990</v>
      </c>
      <c r="F5" s="6" t="s">
        <v>15</v>
      </c>
      <c r="G5" s="6" t="s">
        <v>83</v>
      </c>
      <c r="H5" s="7"/>
      <c r="I5" s="8"/>
      <c r="J5" s="9"/>
      <c r="K5" s="9"/>
    </row>
    <row r="6" spans="2:11" ht="14.25" customHeight="1">
      <c r="B6" s="3">
        <v>2</v>
      </c>
      <c r="C6" s="3" t="s">
        <v>69</v>
      </c>
      <c r="D6" s="4" t="s">
        <v>35</v>
      </c>
      <c r="E6" s="5">
        <v>817665.7645466846</v>
      </c>
      <c r="F6" s="6" t="s">
        <v>14</v>
      </c>
      <c r="G6" s="6" t="s">
        <v>84</v>
      </c>
      <c r="H6" s="7"/>
      <c r="I6" s="8"/>
      <c r="J6" s="9"/>
      <c r="K6" s="9"/>
    </row>
    <row r="7" spans="2:11" ht="12.75">
      <c r="B7" s="3">
        <v>3</v>
      </c>
      <c r="C7" s="3" t="s">
        <v>69</v>
      </c>
      <c r="D7" s="6" t="s">
        <v>36</v>
      </c>
      <c r="E7" s="5">
        <v>4000000</v>
      </c>
      <c r="F7" s="6" t="s">
        <v>14</v>
      </c>
      <c r="G7" s="6" t="s">
        <v>85</v>
      </c>
      <c r="H7" s="7"/>
      <c r="I7" s="8"/>
      <c r="J7" s="9"/>
      <c r="K7" s="9"/>
    </row>
    <row r="8" spans="2:11" ht="12.75">
      <c r="B8" s="3">
        <v>4</v>
      </c>
      <c r="C8" s="3" t="s">
        <v>69</v>
      </c>
      <c r="D8" s="4" t="s">
        <v>111</v>
      </c>
      <c r="E8" s="5">
        <v>104065.6846301308</v>
      </c>
      <c r="F8" s="6" t="s">
        <v>16</v>
      </c>
      <c r="G8" s="6" t="s">
        <v>34</v>
      </c>
      <c r="H8" s="7"/>
      <c r="I8" s="8"/>
      <c r="J8" s="9"/>
      <c r="K8" s="9"/>
    </row>
    <row r="9" spans="2:11" ht="12.75">
      <c r="B9" s="3">
        <v>5</v>
      </c>
      <c r="C9" s="3" t="s">
        <v>69</v>
      </c>
      <c r="D9" s="6" t="s">
        <v>37</v>
      </c>
      <c r="E9" s="5">
        <v>15000000</v>
      </c>
      <c r="F9" s="6" t="s">
        <v>17</v>
      </c>
      <c r="G9" s="6" t="s">
        <v>86</v>
      </c>
      <c r="H9" s="7"/>
      <c r="I9" s="8"/>
      <c r="J9" s="9"/>
      <c r="K9" s="9"/>
    </row>
    <row r="10" spans="2:11" ht="12.75">
      <c r="B10" s="3">
        <v>6</v>
      </c>
      <c r="C10" s="3" t="s">
        <v>69</v>
      </c>
      <c r="D10" s="6" t="s">
        <v>37</v>
      </c>
      <c r="E10" s="5">
        <v>48000000</v>
      </c>
      <c r="F10" s="6" t="s">
        <v>17</v>
      </c>
      <c r="G10" s="6" t="s">
        <v>86</v>
      </c>
      <c r="H10" s="7"/>
      <c r="I10" s="8"/>
      <c r="J10" s="9"/>
      <c r="K10" s="9"/>
    </row>
    <row r="11" spans="2:11" ht="12.75">
      <c r="B11" s="3">
        <v>7</v>
      </c>
      <c r="C11" s="3" t="s">
        <v>69</v>
      </c>
      <c r="D11" s="6" t="s">
        <v>25</v>
      </c>
      <c r="E11" s="5">
        <v>1650000</v>
      </c>
      <c r="F11" s="6" t="s">
        <v>14</v>
      </c>
      <c r="G11" s="6" t="s">
        <v>11</v>
      </c>
      <c r="H11" s="7"/>
      <c r="I11" s="8"/>
      <c r="J11" s="9"/>
      <c r="K11" s="9"/>
    </row>
    <row r="12" spans="2:11" ht="12.75">
      <c r="B12" s="3">
        <v>8</v>
      </c>
      <c r="C12" s="3" t="s">
        <v>69</v>
      </c>
      <c r="D12" s="6" t="s">
        <v>38</v>
      </c>
      <c r="E12" s="5">
        <v>100000</v>
      </c>
      <c r="F12" s="6" t="s">
        <v>17</v>
      </c>
      <c r="G12" s="6" t="s">
        <v>11</v>
      </c>
      <c r="H12" s="7"/>
      <c r="I12" s="8"/>
      <c r="J12" s="9"/>
      <c r="K12" s="9"/>
    </row>
    <row r="13" spans="2:11" ht="12.75">
      <c r="B13" s="3">
        <v>9</v>
      </c>
      <c r="C13" s="3" t="s">
        <v>69</v>
      </c>
      <c r="D13" s="6" t="s">
        <v>39</v>
      </c>
      <c r="E13" s="5">
        <v>51000000</v>
      </c>
      <c r="F13" s="6" t="s">
        <v>16</v>
      </c>
      <c r="G13" s="6" t="s">
        <v>87</v>
      </c>
      <c r="H13" s="7"/>
      <c r="I13" s="8"/>
      <c r="J13" s="9"/>
      <c r="K13" s="9"/>
    </row>
    <row r="14" spans="2:11" ht="12.75">
      <c r="B14" s="3">
        <v>10</v>
      </c>
      <c r="C14" s="3" t="s">
        <v>69</v>
      </c>
      <c r="D14" s="6" t="s">
        <v>40</v>
      </c>
      <c r="E14" s="5">
        <v>160000000</v>
      </c>
      <c r="F14" s="6" t="s">
        <v>70</v>
      </c>
      <c r="G14" s="6" t="s">
        <v>88</v>
      </c>
      <c r="H14" s="7"/>
      <c r="I14" s="8"/>
      <c r="J14" s="9"/>
      <c r="K14" s="9"/>
    </row>
    <row r="15" spans="2:11" ht="12.75">
      <c r="B15" s="3">
        <v>11</v>
      </c>
      <c r="C15" s="3" t="s">
        <v>69</v>
      </c>
      <c r="D15" s="4" t="s">
        <v>112</v>
      </c>
      <c r="E15" s="5">
        <v>8000000</v>
      </c>
      <c r="F15" s="6" t="s">
        <v>19</v>
      </c>
      <c r="G15" s="6" t="s">
        <v>89</v>
      </c>
      <c r="H15" s="7"/>
      <c r="I15" s="8"/>
      <c r="J15" s="9"/>
      <c r="K15" s="9"/>
    </row>
    <row r="16" spans="2:11" ht="12.75">
      <c r="B16" s="3">
        <v>12</v>
      </c>
      <c r="C16" s="3" t="s">
        <v>69</v>
      </c>
      <c r="D16" s="6" t="s">
        <v>41</v>
      </c>
      <c r="E16" s="5">
        <v>5246248.727366454</v>
      </c>
      <c r="F16" s="6" t="s">
        <v>17</v>
      </c>
      <c r="G16" s="6" t="s">
        <v>29</v>
      </c>
      <c r="H16" s="7"/>
      <c r="I16" s="8"/>
      <c r="J16" s="9"/>
      <c r="K16" s="9"/>
    </row>
    <row r="17" spans="2:11" ht="12.75">
      <c r="B17" s="3">
        <v>13</v>
      </c>
      <c r="C17" s="3" t="s">
        <v>69</v>
      </c>
      <c r="D17" s="6" t="s">
        <v>42</v>
      </c>
      <c r="E17" s="5">
        <v>113756890.35751091</v>
      </c>
      <c r="F17" s="6" t="s">
        <v>16</v>
      </c>
      <c r="G17" s="6" t="s">
        <v>31</v>
      </c>
      <c r="H17" s="7"/>
      <c r="I17" s="8"/>
      <c r="J17" s="9"/>
      <c r="K17" s="9"/>
    </row>
    <row r="18" spans="2:11" ht="12.75" customHeight="1">
      <c r="B18" s="3">
        <v>14</v>
      </c>
      <c r="C18" s="3" t="s">
        <v>69</v>
      </c>
      <c r="D18" s="6" t="s">
        <v>43</v>
      </c>
      <c r="E18" s="5">
        <v>300000</v>
      </c>
      <c r="F18" s="6" t="s">
        <v>16</v>
      </c>
      <c r="G18" s="6" t="s">
        <v>23</v>
      </c>
      <c r="H18" s="7"/>
      <c r="I18" s="8"/>
      <c r="J18" s="9"/>
      <c r="K18" s="9"/>
    </row>
    <row r="19" spans="2:11" ht="12.75">
      <c r="B19" s="3">
        <v>15</v>
      </c>
      <c r="C19" s="3" t="s">
        <v>69</v>
      </c>
      <c r="D19" s="6" t="s">
        <v>44</v>
      </c>
      <c r="E19" s="5">
        <v>3000000</v>
      </c>
      <c r="F19" s="6" t="s">
        <v>14</v>
      </c>
      <c r="G19" s="6" t="s">
        <v>11</v>
      </c>
      <c r="H19" s="7"/>
      <c r="I19" s="8"/>
      <c r="J19" s="9"/>
      <c r="K19" s="9"/>
    </row>
    <row r="20" spans="2:11" ht="12.75">
      <c r="B20" s="3">
        <v>16</v>
      </c>
      <c r="C20" s="3" t="s">
        <v>69</v>
      </c>
      <c r="D20" s="4" t="s">
        <v>113</v>
      </c>
      <c r="E20" s="5">
        <v>165000000</v>
      </c>
      <c r="F20" s="6" t="s">
        <v>17</v>
      </c>
      <c r="G20" s="6" t="s">
        <v>90</v>
      </c>
      <c r="H20" s="7"/>
      <c r="I20" s="8"/>
      <c r="J20" s="9"/>
      <c r="K20" s="9"/>
    </row>
    <row r="21" spans="2:11" ht="12.75">
      <c r="B21" s="3">
        <v>17</v>
      </c>
      <c r="C21" s="3" t="s">
        <v>69</v>
      </c>
      <c r="D21" s="4" t="s">
        <v>114</v>
      </c>
      <c r="E21" s="5">
        <v>161270.94429409108</v>
      </c>
      <c r="F21" s="6" t="s">
        <v>17</v>
      </c>
      <c r="G21" s="6" t="s">
        <v>84</v>
      </c>
      <c r="H21" s="7"/>
      <c r="I21" s="8"/>
      <c r="J21" s="9"/>
      <c r="K21" s="9"/>
    </row>
    <row r="22" spans="2:11" ht="12.75">
      <c r="B22" s="3">
        <v>18</v>
      </c>
      <c r="C22" s="3" t="s">
        <v>69</v>
      </c>
      <c r="D22" s="6" t="s">
        <v>45</v>
      </c>
      <c r="E22" s="5">
        <v>13000000</v>
      </c>
      <c r="F22" s="6" t="s">
        <v>18</v>
      </c>
      <c r="G22" s="6" t="s">
        <v>91</v>
      </c>
      <c r="H22" s="7"/>
      <c r="I22" s="8"/>
      <c r="J22" s="9"/>
      <c r="K22" s="9"/>
    </row>
    <row r="23" spans="2:11" ht="12.75">
      <c r="B23" s="3">
        <v>19</v>
      </c>
      <c r="C23" s="3" t="s">
        <v>69</v>
      </c>
      <c r="D23" s="6" t="s">
        <v>46</v>
      </c>
      <c r="E23" s="5">
        <v>211230.32250789352</v>
      </c>
      <c r="F23" s="6" t="s">
        <v>14</v>
      </c>
      <c r="G23" s="6" t="s">
        <v>92</v>
      </c>
      <c r="H23" s="7"/>
      <c r="I23" s="8"/>
      <c r="J23" s="9"/>
      <c r="K23" s="9"/>
    </row>
    <row r="24" spans="2:11" ht="12.75">
      <c r="B24" s="3">
        <v>20</v>
      </c>
      <c r="C24" s="3" t="s">
        <v>69</v>
      </c>
      <c r="D24" s="6" t="s">
        <v>47</v>
      </c>
      <c r="E24" s="5">
        <v>1473927.121592886</v>
      </c>
      <c r="F24" s="6" t="s">
        <v>18</v>
      </c>
      <c r="G24" s="6" t="s">
        <v>93</v>
      </c>
      <c r="H24" s="7"/>
      <c r="I24" s="8"/>
      <c r="J24" s="9"/>
      <c r="K24" s="9"/>
    </row>
    <row r="25" spans="2:11" ht="12.75">
      <c r="B25" s="3">
        <v>21</v>
      </c>
      <c r="C25" s="3" t="s">
        <v>69</v>
      </c>
      <c r="D25" s="6" t="s">
        <v>48</v>
      </c>
      <c r="E25" s="5">
        <v>150000000</v>
      </c>
      <c r="F25" s="6" t="s">
        <v>27</v>
      </c>
      <c r="G25" s="6" t="s">
        <v>94</v>
      </c>
      <c r="H25" s="7"/>
      <c r="I25" s="8"/>
      <c r="J25" s="9"/>
      <c r="K25" s="9"/>
    </row>
    <row r="26" spans="2:11" ht="12.75">
      <c r="B26" s="3">
        <v>22</v>
      </c>
      <c r="C26" s="3" t="s">
        <v>69</v>
      </c>
      <c r="D26" s="4" t="s">
        <v>49</v>
      </c>
      <c r="E26" s="5">
        <v>2420000</v>
      </c>
      <c r="F26" s="6" t="s">
        <v>18</v>
      </c>
      <c r="G26" s="6" t="s">
        <v>95</v>
      </c>
      <c r="H26" s="7"/>
      <c r="I26" s="8"/>
      <c r="J26" s="9"/>
      <c r="K26" s="9"/>
    </row>
    <row r="27" spans="2:11" ht="12.75">
      <c r="B27" s="3">
        <v>23</v>
      </c>
      <c r="C27" s="3" t="s">
        <v>69</v>
      </c>
      <c r="D27" s="6" t="s">
        <v>50</v>
      </c>
      <c r="E27" s="5">
        <v>21000000</v>
      </c>
      <c r="F27" s="6" t="s">
        <v>18</v>
      </c>
      <c r="G27" s="6" t="s">
        <v>92</v>
      </c>
      <c r="H27" s="7"/>
      <c r="I27" s="8"/>
      <c r="J27" s="9"/>
      <c r="K27" s="9"/>
    </row>
    <row r="28" spans="2:11" ht="12.75">
      <c r="B28" s="3">
        <v>24</v>
      </c>
      <c r="C28" s="3" t="s">
        <v>69</v>
      </c>
      <c r="D28" s="6" t="s">
        <v>51</v>
      </c>
      <c r="E28" s="5">
        <v>3000000</v>
      </c>
      <c r="F28" s="6" t="s">
        <v>14</v>
      </c>
      <c r="G28" s="6" t="s">
        <v>24</v>
      </c>
      <c r="H28" s="7"/>
      <c r="I28" s="8"/>
      <c r="J28" s="9"/>
      <c r="K28" s="9"/>
    </row>
    <row r="29" spans="2:11" ht="12.75">
      <c r="B29" s="3">
        <v>25</v>
      </c>
      <c r="C29" s="3" t="s">
        <v>69</v>
      </c>
      <c r="D29" s="6" t="s">
        <v>52</v>
      </c>
      <c r="E29" s="5">
        <v>6000000</v>
      </c>
      <c r="F29" s="6" t="s">
        <v>18</v>
      </c>
      <c r="G29" s="6" t="s">
        <v>96</v>
      </c>
      <c r="H29" s="7"/>
      <c r="I29" s="8"/>
      <c r="J29" s="9"/>
      <c r="K29" s="9"/>
    </row>
    <row r="30" spans="2:11" ht="12.75">
      <c r="B30" s="3">
        <v>26</v>
      </c>
      <c r="C30" s="3" t="s">
        <v>69</v>
      </c>
      <c r="D30" s="6" t="s">
        <v>53</v>
      </c>
      <c r="E30" s="5">
        <v>409057.74035859265</v>
      </c>
      <c r="F30" s="6" t="s">
        <v>17</v>
      </c>
      <c r="G30" s="6" t="s">
        <v>20</v>
      </c>
      <c r="H30" s="7"/>
      <c r="I30" s="8"/>
      <c r="J30" s="9"/>
      <c r="K30" s="9"/>
    </row>
    <row r="31" spans="2:11" ht="14.25" customHeight="1">
      <c r="B31" s="3">
        <v>27</v>
      </c>
      <c r="C31" s="3" t="s">
        <v>69</v>
      </c>
      <c r="D31" s="6" t="s">
        <v>54</v>
      </c>
      <c r="E31" s="5">
        <v>4500000</v>
      </c>
      <c r="F31" s="6" t="s">
        <v>18</v>
      </c>
      <c r="G31" s="6" t="s">
        <v>97</v>
      </c>
      <c r="H31" s="7"/>
      <c r="I31" s="8"/>
      <c r="J31" s="9"/>
      <c r="K31" s="9"/>
    </row>
    <row r="32" spans="2:11" ht="12.75">
      <c r="B32" s="3">
        <v>28</v>
      </c>
      <c r="C32" s="3" t="s">
        <v>69</v>
      </c>
      <c r="D32" s="6" t="s">
        <v>55</v>
      </c>
      <c r="E32" s="5">
        <v>20000000</v>
      </c>
      <c r="F32" s="6" t="s">
        <v>14</v>
      </c>
      <c r="G32" s="6" t="s">
        <v>22</v>
      </c>
      <c r="H32" s="7"/>
      <c r="I32" s="8"/>
      <c r="J32" s="9"/>
      <c r="K32" s="9"/>
    </row>
    <row r="33" spans="2:11" ht="12.75">
      <c r="B33" s="3">
        <v>29</v>
      </c>
      <c r="C33" s="3" t="s">
        <v>69</v>
      </c>
      <c r="D33" s="6" t="s">
        <v>56</v>
      </c>
      <c r="E33" s="5">
        <v>6000000</v>
      </c>
      <c r="F33" s="6" t="s">
        <v>14</v>
      </c>
      <c r="G33" s="6" t="s">
        <v>11</v>
      </c>
      <c r="H33" s="7"/>
      <c r="I33" s="8"/>
      <c r="J33" s="9"/>
      <c r="K33" s="9"/>
    </row>
    <row r="34" spans="2:11" ht="12.75">
      <c r="B34" s="3">
        <v>30</v>
      </c>
      <c r="C34" s="3" t="s">
        <v>69</v>
      </c>
      <c r="D34" s="6" t="s">
        <v>57</v>
      </c>
      <c r="E34" s="5">
        <v>15000000</v>
      </c>
      <c r="F34" s="6" t="s">
        <v>17</v>
      </c>
      <c r="G34" s="6" t="s">
        <v>11</v>
      </c>
      <c r="H34" s="7"/>
      <c r="I34" s="8"/>
      <c r="J34" s="9"/>
      <c r="K34" s="9"/>
    </row>
    <row r="35" spans="2:11" ht="12.75">
      <c r="B35" s="3">
        <v>31</v>
      </c>
      <c r="C35" s="3" t="s">
        <v>69</v>
      </c>
      <c r="D35" s="6" t="s">
        <v>58</v>
      </c>
      <c r="E35" s="5">
        <v>3000000</v>
      </c>
      <c r="F35" s="6" t="s">
        <v>16</v>
      </c>
      <c r="G35" s="6" t="s">
        <v>11</v>
      </c>
      <c r="H35" s="7"/>
      <c r="I35" s="8"/>
      <c r="J35" s="9"/>
      <c r="K35" s="9"/>
    </row>
    <row r="36" spans="2:11" ht="12.75">
      <c r="B36" s="3">
        <v>32</v>
      </c>
      <c r="C36" s="3" t="s">
        <v>69</v>
      </c>
      <c r="D36" s="6" t="s">
        <v>59</v>
      </c>
      <c r="E36" s="5">
        <v>1633699.014111734</v>
      </c>
      <c r="F36" s="6" t="s">
        <v>18</v>
      </c>
      <c r="G36" s="6" t="s">
        <v>98</v>
      </c>
      <c r="H36" s="7"/>
      <c r="I36" s="8"/>
      <c r="J36" s="9"/>
      <c r="K36" s="9"/>
    </row>
    <row r="37" spans="2:11" ht="12.75">
      <c r="B37" s="3">
        <v>33</v>
      </c>
      <c r="C37" s="3" t="s">
        <v>69</v>
      </c>
      <c r="D37" s="6" t="s">
        <v>60</v>
      </c>
      <c r="E37" s="5">
        <v>1032000</v>
      </c>
      <c r="F37" s="6" t="s">
        <v>14</v>
      </c>
      <c r="G37" s="6" t="s">
        <v>22</v>
      </c>
      <c r="H37" s="7"/>
      <c r="I37" s="8"/>
      <c r="J37" s="9"/>
      <c r="K37" s="9"/>
    </row>
    <row r="38" spans="2:11" ht="12.75">
      <c r="B38" s="3">
        <v>34</v>
      </c>
      <c r="C38" s="3" t="s">
        <v>69</v>
      </c>
      <c r="D38" s="6" t="s">
        <v>61</v>
      </c>
      <c r="E38" s="5">
        <v>5200000</v>
      </c>
      <c r="F38" s="6" t="s">
        <v>16</v>
      </c>
      <c r="G38" s="6" t="s">
        <v>96</v>
      </c>
      <c r="H38" s="7"/>
      <c r="I38" s="8"/>
      <c r="J38" s="9"/>
      <c r="K38" s="9"/>
    </row>
    <row r="39" spans="2:11" ht="12.75">
      <c r="B39" s="3">
        <v>35</v>
      </c>
      <c r="C39" s="3" t="s">
        <v>69</v>
      </c>
      <c r="D39" s="6" t="s">
        <v>62</v>
      </c>
      <c r="E39" s="5">
        <v>4088328.822733423</v>
      </c>
      <c r="F39" s="6" t="s">
        <v>18</v>
      </c>
      <c r="G39" s="6" t="s">
        <v>84</v>
      </c>
      <c r="H39" s="7"/>
      <c r="I39" s="8"/>
      <c r="J39" s="9"/>
      <c r="K39" s="9"/>
    </row>
    <row r="40" spans="2:11" ht="12.75">
      <c r="B40" s="3">
        <v>36</v>
      </c>
      <c r="C40" s="3" t="s">
        <v>69</v>
      </c>
      <c r="D40" s="6" t="s">
        <v>26</v>
      </c>
      <c r="E40" s="5">
        <v>350000000</v>
      </c>
      <c r="F40" s="6" t="s">
        <v>27</v>
      </c>
      <c r="G40" s="6" t="s">
        <v>99</v>
      </c>
      <c r="H40" s="7"/>
      <c r="I40" s="8"/>
      <c r="J40" s="9"/>
      <c r="K40" s="9"/>
    </row>
    <row r="41" spans="2:11" ht="12.75">
      <c r="B41" s="3">
        <v>37</v>
      </c>
      <c r="C41" s="3" t="s">
        <v>69</v>
      </c>
      <c r="D41" s="6" t="s">
        <v>26</v>
      </c>
      <c r="E41" s="5">
        <v>77087746.46405134</v>
      </c>
      <c r="F41" s="6" t="s">
        <v>27</v>
      </c>
      <c r="G41" s="6" t="s">
        <v>32</v>
      </c>
      <c r="H41" s="7"/>
      <c r="I41" s="8"/>
      <c r="J41" s="9"/>
      <c r="K41" s="9"/>
    </row>
    <row r="42" spans="2:11" ht="12.75">
      <c r="B42" s="3">
        <v>38</v>
      </c>
      <c r="C42" s="3" t="s">
        <v>69</v>
      </c>
      <c r="D42" s="6" t="s">
        <v>63</v>
      </c>
      <c r="E42" s="5">
        <v>517854.9842129003</v>
      </c>
      <c r="F42" s="6" t="s">
        <v>17</v>
      </c>
      <c r="G42" s="6" t="s">
        <v>100</v>
      </c>
      <c r="H42" s="7"/>
      <c r="I42" s="8"/>
      <c r="J42" s="9"/>
      <c r="K42" s="9"/>
    </row>
    <row r="43" spans="2:11" ht="12.75">
      <c r="B43" s="3">
        <v>39</v>
      </c>
      <c r="C43" s="3" t="s">
        <v>69</v>
      </c>
      <c r="D43" s="6" t="s">
        <v>64</v>
      </c>
      <c r="E43" s="5">
        <v>1153199.3040788712</v>
      </c>
      <c r="F43" s="6" t="s">
        <v>16</v>
      </c>
      <c r="G43" s="6" t="s">
        <v>11</v>
      </c>
      <c r="H43" s="7"/>
      <c r="I43" s="8"/>
      <c r="J43" s="9"/>
      <c r="K43" s="9"/>
    </row>
    <row r="44" spans="2:11" ht="12.75">
      <c r="B44" s="3">
        <v>40</v>
      </c>
      <c r="C44" s="3" t="s">
        <v>69</v>
      </c>
      <c r="D44" s="6" t="s">
        <v>65</v>
      </c>
      <c r="E44" s="5">
        <v>3200000</v>
      </c>
      <c r="F44" s="6" t="s">
        <v>16</v>
      </c>
      <c r="G44" s="6" t="s">
        <v>101</v>
      </c>
      <c r="H44" s="7"/>
      <c r="I44" s="8"/>
      <c r="J44" s="9"/>
      <c r="K44" s="9"/>
    </row>
    <row r="45" spans="2:11" ht="12.75">
      <c r="B45" s="3">
        <v>41</v>
      </c>
      <c r="C45" s="3" t="s">
        <v>69</v>
      </c>
      <c r="D45" s="6" t="s">
        <v>66</v>
      </c>
      <c r="E45" s="5">
        <v>613249.3234100136</v>
      </c>
      <c r="F45" s="6" t="s">
        <v>16</v>
      </c>
      <c r="G45" s="6" t="s">
        <v>96</v>
      </c>
      <c r="H45" s="7"/>
      <c r="I45" s="8"/>
      <c r="J45" s="9"/>
      <c r="K45" s="9"/>
    </row>
    <row r="46" spans="2:11" ht="12.75">
      <c r="B46" s="3">
        <v>42</v>
      </c>
      <c r="C46" s="3" t="s">
        <v>69</v>
      </c>
      <c r="D46" s="6" t="s">
        <v>67</v>
      </c>
      <c r="E46" s="5">
        <v>149905.3901668922</v>
      </c>
      <c r="F46" s="6" t="s">
        <v>16</v>
      </c>
      <c r="G46" s="6" t="s">
        <v>102</v>
      </c>
      <c r="H46" s="7"/>
      <c r="I46" s="8"/>
      <c r="J46" s="9"/>
      <c r="K46" s="9"/>
    </row>
    <row r="47" spans="2:11" ht="12.75">
      <c r="B47" s="3">
        <v>43</v>
      </c>
      <c r="C47" s="3" t="s">
        <v>69</v>
      </c>
      <c r="D47" s="4" t="s">
        <v>115</v>
      </c>
      <c r="E47" s="5">
        <v>6132493.234100135</v>
      </c>
      <c r="F47" s="6" t="s">
        <v>18</v>
      </c>
      <c r="G47" s="6" t="s">
        <v>21</v>
      </c>
      <c r="H47" s="7"/>
      <c r="I47" s="8"/>
      <c r="J47" s="9"/>
      <c r="K47" s="9"/>
    </row>
    <row r="48" spans="2:11" ht="12.75">
      <c r="B48" s="3">
        <v>44</v>
      </c>
      <c r="C48" s="3" t="s">
        <v>69</v>
      </c>
      <c r="D48" s="6" t="s">
        <v>68</v>
      </c>
      <c r="E48" s="5">
        <v>3000000</v>
      </c>
      <c r="F48" s="6" t="s">
        <v>17</v>
      </c>
      <c r="G48" s="6" t="s">
        <v>24</v>
      </c>
      <c r="H48" s="7"/>
      <c r="I48" s="8"/>
      <c r="J48" s="9"/>
      <c r="K48" s="9"/>
    </row>
    <row r="49" spans="2:7" ht="12.75">
      <c r="B49" s="3"/>
      <c r="C49" s="10"/>
      <c r="D49" s="11" t="s">
        <v>5</v>
      </c>
      <c r="E49" s="28">
        <f>SUM(E5:E48)</f>
        <v>1276163823.199673</v>
      </c>
      <c r="F49" s="12"/>
      <c r="G49" s="13"/>
    </row>
    <row r="50" spans="2:7" ht="12.75">
      <c r="B50" s="3"/>
      <c r="C50" s="19" t="s">
        <v>8</v>
      </c>
      <c r="D50" s="20"/>
      <c r="E50" s="20"/>
      <c r="F50" s="20"/>
      <c r="G50" s="21"/>
    </row>
    <row r="51" spans="2:7" ht="12.75">
      <c r="B51" s="3"/>
      <c r="C51" s="25" t="s">
        <v>108</v>
      </c>
      <c r="D51" s="26"/>
      <c r="E51" s="26"/>
      <c r="F51" s="26"/>
      <c r="G51" s="27"/>
    </row>
    <row r="52" spans="2:7" ht="12.75">
      <c r="B52" s="3"/>
      <c r="C52" s="22" t="s">
        <v>9</v>
      </c>
      <c r="D52" s="22"/>
      <c r="E52" s="22"/>
      <c r="F52" s="22"/>
      <c r="G52" s="22"/>
    </row>
    <row r="53" spans="2:11" ht="12.75" customHeight="1">
      <c r="B53" s="3">
        <v>1</v>
      </c>
      <c r="C53" s="3" t="s">
        <v>69</v>
      </c>
      <c r="D53" s="6" t="s">
        <v>71</v>
      </c>
      <c r="E53" s="5">
        <v>16109285.392100006</v>
      </c>
      <c r="F53" s="6" t="s">
        <v>81</v>
      </c>
      <c r="G53" s="6" t="s">
        <v>30</v>
      </c>
      <c r="I53" s="8"/>
      <c r="K53" s="9"/>
    </row>
    <row r="54" spans="2:11" ht="12.75">
      <c r="B54" s="3">
        <v>2</v>
      </c>
      <c r="C54" s="3" t="s">
        <v>69</v>
      </c>
      <c r="D54" s="6" t="s">
        <v>72</v>
      </c>
      <c r="E54" s="5">
        <v>2725552.548488949</v>
      </c>
      <c r="F54" s="6" t="s">
        <v>82</v>
      </c>
      <c r="G54" s="6" t="s">
        <v>103</v>
      </c>
      <c r="I54" s="8"/>
      <c r="K54" s="9"/>
    </row>
    <row r="55" spans="2:11" ht="12.75">
      <c r="B55" s="3">
        <v>3</v>
      </c>
      <c r="C55" s="3" t="s">
        <v>69</v>
      </c>
      <c r="D55" s="6" t="s">
        <v>73</v>
      </c>
      <c r="E55" s="5">
        <v>3000000</v>
      </c>
      <c r="F55" s="6" t="s">
        <v>14</v>
      </c>
      <c r="G55" s="6" t="s">
        <v>104</v>
      </c>
      <c r="I55" s="8"/>
      <c r="K55" s="9"/>
    </row>
    <row r="56" spans="2:11" ht="12.75">
      <c r="B56" s="3">
        <v>4</v>
      </c>
      <c r="C56" s="3" t="s">
        <v>69</v>
      </c>
      <c r="D56" s="6" t="s">
        <v>74</v>
      </c>
      <c r="E56" s="5">
        <v>2000000</v>
      </c>
      <c r="F56" s="6" t="s">
        <v>14</v>
      </c>
      <c r="G56" s="6" t="s">
        <v>91</v>
      </c>
      <c r="I56" s="8"/>
      <c r="K56" s="9"/>
    </row>
    <row r="57" spans="2:11" ht="12.75">
      <c r="B57" s="3">
        <v>5</v>
      </c>
      <c r="C57" s="3" t="s">
        <v>69</v>
      </c>
      <c r="D57" s="6" t="s">
        <v>75</v>
      </c>
      <c r="E57" s="5">
        <v>4530000</v>
      </c>
      <c r="F57" s="6" t="s">
        <v>12</v>
      </c>
      <c r="G57" s="6" t="s">
        <v>103</v>
      </c>
      <c r="I57" s="8"/>
      <c r="K57" s="9"/>
    </row>
    <row r="58" spans="2:11" ht="12.75">
      <c r="B58" s="3">
        <v>6</v>
      </c>
      <c r="C58" s="3" t="s">
        <v>69</v>
      </c>
      <c r="D58" s="6" t="s">
        <v>76</v>
      </c>
      <c r="E58" s="5">
        <v>5042272.214704555</v>
      </c>
      <c r="F58" s="6" t="s">
        <v>16</v>
      </c>
      <c r="G58" s="6" t="s">
        <v>13</v>
      </c>
      <c r="I58" s="8"/>
      <c r="K58" s="9"/>
    </row>
    <row r="59" spans="2:11" ht="12.75">
      <c r="B59" s="3">
        <v>7</v>
      </c>
      <c r="C59" s="3" t="s">
        <v>69</v>
      </c>
      <c r="D59" s="6" t="s">
        <v>77</v>
      </c>
      <c r="E59" s="5">
        <v>230000000</v>
      </c>
      <c r="F59" s="6" t="s">
        <v>16</v>
      </c>
      <c r="G59" s="6" t="s">
        <v>105</v>
      </c>
      <c r="I59" s="8"/>
      <c r="K59" s="9"/>
    </row>
    <row r="60" spans="2:11" ht="12.75">
      <c r="B60" s="3">
        <v>8</v>
      </c>
      <c r="C60" s="3" t="s">
        <v>69</v>
      </c>
      <c r="D60" s="6" t="s">
        <v>78</v>
      </c>
      <c r="E60" s="5">
        <v>150000000</v>
      </c>
      <c r="F60" s="6" t="s">
        <v>12</v>
      </c>
      <c r="G60" s="6" t="s">
        <v>11</v>
      </c>
      <c r="I60" s="8"/>
      <c r="K60" s="9"/>
    </row>
    <row r="61" spans="2:11" ht="12.75">
      <c r="B61" s="3">
        <v>9</v>
      </c>
      <c r="C61" s="3" t="s">
        <v>69</v>
      </c>
      <c r="D61" s="6" t="s">
        <v>79</v>
      </c>
      <c r="E61" s="5">
        <v>2395000</v>
      </c>
      <c r="F61" s="6" t="s">
        <v>18</v>
      </c>
      <c r="G61" s="6" t="s">
        <v>106</v>
      </c>
      <c r="I61" s="8"/>
      <c r="K61" s="9"/>
    </row>
    <row r="62" spans="2:11" ht="12.75" customHeight="1">
      <c r="B62" s="3">
        <v>10</v>
      </c>
      <c r="C62" s="3" t="s">
        <v>69</v>
      </c>
      <c r="D62" s="6" t="s">
        <v>80</v>
      </c>
      <c r="E62" s="5">
        <v>1400000</v>
      </c>
      <c r="F62" s="6" t="s">
        <v>81</v>
      </c>
      <c r="G62" s="6" t="s">
        <v>107</v>
      </c>
      <c r="I62" s="8"/>
      <c r="K62" s="9"/>
    </row>
    <row r="63" spans="2:11" ht="12.75">
      <c r="B63" s="3">
        <v>11</v>
      </c>
      <c r="C63" s="3" t="s">
        <v>69</v>
      </c>
      <c r="D63" s="6" t="s">
        <v>28</v>
      </c>
      <c r="E63" s="5">
        <v>100000000</v>
      </c>
      <c r="F63" s="6" t="s">
        <v>16</v>
      </c>
      <c r="G63" s="6" t="s">
        <v>33</v>
      </c>
      <c r="I63" s="8"/>
      <c r="K63" s="9"/>
    </row>
    <row r="64" spans="2:7" ht="12.75">
      <c r="B64" s="16"/>
      <c r="C64" s="30"/>
      <c r="D64" s="31" t="s">
        <v>6</v>
      </c>
      <c r="E64" s="29">
        <f>SUM(E53:E63)</f>
        <v>517202110.1552935</v>
      </c>
      <c r="F64" s="30"/>
      <c r="G64" s="30"/>
    </row>
    <row r="65" spans="2:7" ht="12.75">
      <c r="B65" s="16"/>
      <c r="C65" s="30"/>
      <c r="D65" s="31" t="s">
        <v>7</v>
      </c>
      <c r="E65" s="32">
        <f>E49+E64</f>
        <v>1793365933.3549664</v>
      </c>
      <c r="F65" s="30"/>
      <c r="G65" s="30"/>
    </row>
    <row r="67" ht="12.75">
      <c r="E67" s="14"/>
    </row>
    <row r="68" ht="12.75">
      <c r="F68" s="15"/>
    </row>
    <row r="69" ht="12.75">
      <c r="F69" s="15"/>
    </row>
    <row r="70" ht="12.75">
      <c r="F70" s="15"/>
    </row>
    <row r="71" ht="12.75">
      <c r="F71" s="15"/>
    </row>
  </sheetData>
  <sheetProtection/>
  <mergeCells count="5">
    <mergeCell ref="C50:G50"/>
    <mergeCell ref="C52:G52"/>
    <mergeCell ref="C2:G2"/>
    <mergeCell ref="C3:G3"/>
    <mergeCell ref="C51:G51"/>
  </mergeCells>
  <printOptions/>
  <pageMargins left="0.7480314960629921" right="0.15748031496062992" top="0.33" bottom="0.6692913385826772" header="0.6" footer="0.6692913385826772"/>
  <pageSetup horizontalDpi="600" verticalDpi="600" orientation="portrait" paperSize="9" scale="74" r:id="rId1"/>
  <rowBreaks count="3" manualBreakCount="3">
    <brk id="51" min="1" max="6" man="1"/>
    <brk id="65" min="1" max="6" man="1"/>
    <brk id="6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shrpatil</cp:lastModifiedBy>
  <cp:lastPrinted>2014-03-03T04:03:46Z</cp:lastPrinted>
  <dcterms:created xsi:type="dcterms:W3CDTF">2008-08-28T11:39:52Z</dcterms:created>
  <dcterms:modified xsi:type="dcterms:W3CDTF">2014-03-03T04:06:09Z</dcterms:modified>
  <cp:category/>
  <cp:version/>
  <cp:contentType/>
  <cp:contentStatus/>
</cp:coreProperties>
</file>