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June 2010" sheetId="1" r:id="rId1"/>
  </sheets>
  <definedNames>
    <definedName name="_xlnm.Print_Area" localSheetId="0">'June 2010'!$B$1:$I$61</definedName>
  </definedNames>
  <calcPr fullCalcOnLoad="1"/>
</workbook>
</file>

<file path=xl/sharedStrings.xml><?xml version="1.0" encoding="utf-8"?>
<sst xmlns="http://schemas.openxmlformats.org/spreadsheetml/2006/main" count="217" uniqueCount="99">
  <si>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</si>
  <si>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</si>
  <si>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</si>
  <si>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</si>
  <si>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 xml:space="preserve">Overseas Acquisition                              </t>
  </si>
  <si>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</si>
  <si>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</si>
  <si>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</si>
  <si>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</si>
  <si>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</si>
  <si>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</si>
  <si>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</si>
  <si>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</si>
  <si>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</si>
  <si>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</si>
  <si>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</si>
  <si>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II APPROVAL ROUTE</t>
  </si>
  <si>
    <t>FCCB</t>
  </si>
  <si>
    <t>6 Years 1 Month</t>
  </si>
  <si>
    <t>4 Years</t>
  </si>
  <si>
    <t>6 Years</t>
  </si>
  <si>
    <t>7 Years 1 Month</t>
  </si>
  <si>
    <t>5 Years 1 Month</t>
  </si>
  <si>
    <t>3 Years 2 Months</t>
  </si>
  <si>
    <t>5 Years 5 Months</t>
  </si>
  <si>
    <t>7 Years 11 Months</t>
  </si>
  <si>
    <t>5 Years 6 Months</t>
  </si>
  <si>
    <t>Data on ECB/FCCB for the month of June 2010</t>
  </si>
  <si>
    <t xml:space="preserve">Working Capital                                   </t>
  </si>
  <si>
    <t>Vodafone Essar South Ltd.</t>
  </si>
  <si>
    <t>Vodafone Essar Mobile Services Ltd.</t>
  </si>
  <si>
    <t xml:space="preserve">Vodafone Essar East Ltd. </t>
  </si>
  <si>
    <t>Vodafone Essar Spacetel Ltd</t>
  </si>
  <si>
    <t>Vodafone Essar Cellular Ltd</t>
  </si>
  <si>
    <t>Vodafone Essar Gujarat Ltd.</t>
  </si>
  <si>
    <t>Vodafone Essar Digilink Ltd.</t>
  </si>
  <si>
    <t>Vodafone Essar Ltd.</t>
  </si>
  <si>
    <t xml:space="preserve">Jindal Steel &amp;  Power Ltd               </t>
  </si>
  <si>
    <t xml:space="preserve">Cvent India Pvt. Ltd. </t>
  </si>
  <si>
    <t>Citrix R &amp;d D India Pvt. Ltd.</t>
  </si>
  <si>
    <t>Inzi Controls India Ltd.</t>
  </si>
  <si>
    <t>Shriram Pistons &amp; Rings Ltd.</t>
  </si>
  <si>
    <t xml:space="preserve">Brakes India Limited                    </t>
  </si>
  <si>
    <t>Lanxess India Pvt. Ltd.</t>
  </si>
  <si>
    <t>New Project</t>
  </si>
  <si>
    <t>Sathya Auto Pvt. Ltd.</t>
  </si>
  <si>
    <t>Kokoku Intech India Pvt Ltd</t>
  </si>
  <si>
    <t>Tag Offshore Ltd.</t>
  </si>
  <si>
    <t>TRF Limited</t>
  </si>
  <si>
    <t>IVRCL Infrastructures &amp; Projects Ltd.</t>
  </si>
  <si>
    <t xml:space="preserve">Indo Schottle Auto Parts Pvt Ltd.       </t>
  </si>
  <si>
    <t>Adani Power Ltd.</t>
  </si>
  <si>
    <t>Power</t>
  </si>
  <si>
    <t>Essar Oil Ltd</t>
  </si>
  <si>
    <t>Roxul-Rockwool Insulation In. Pvt. Ltd.</t>
  </si>
  <si>
    <t>Anushakti Chemicals &amp; Drugs Ltd.</t>
  </si>
  <si>
    <t>Colruyt IT Consultancy India Pvt Ltd</t>
  </si>
  <si>
    <t xml:space="preserve">Suryajyoti Spinning Mills Ltd.          </t>
  </si>
  <si>
    <t>FCCB_Buy-Back</t>
  </si>
  <si>
    <t>Infotel Broadband Services Pvt. Ltd.</t>
  </si>
  <si>
    <t>Telecommunication</t>
  </si>
  <si>
    <t>Bellsonica Auto Component India Pvt. Ltd</t>
  </si>
  <si>
    <t>Tokai Rika Minda India Pvt. Ltd.</t>
  </si>
  <si>
    <t>PFS Shipping (India) Ltd</t>
  </si>
  <si>
    <t>OBO Bettermann India Pvt. Ltd.</t>
  </si>
  <si>
    <t>Goodrich Aerospace Services Pvt.Ltd</t>
  </si>
  <si>
    <t>Gujarat State Petronet Ltd.</t>
  </si>
  <si>
    <t>Aegis Ltd.</t>
  </si>
  <si>
    <t>Amber Enterprises (I) Pvt. Ltd.</t>
  </si>
  <si>
    <t>All Time Plastics Pvt. Ltd.</t>
  </si>
  <si>
    <t>Bhushan Power &amp; Steel Ltd.</t>
  </si>
  <si>
    <t>Vijay Nirman Company Pvt. Ltd.</t>
  </si>
  <si>
    <t>Unity Infraprojects Ltd.</t>
  </si>
  <si>
    <t>Sunil Automotive India Pvt Ltd</t>
  </si>
  <si>
    <t>John Energy Ltd</t>
  </si>
  <si>
    <t xml:space="preserve">Coromandel International Ltd.         </t>
  </si>
  <si>
    <t>Shasun Chemicals &amp; Drugs Ltd.</t>
  </si>
  <si>
    <t>Bharat Oman Refineries Ltd.</t>
  </si>
  <si>
    <t>Wellknown Polyesters Ltd</t>
  </si>
  <si>
    <t>3 Years 10 Months</t>
  </si>
  <si>
    <t>10 Years 11 Months</t>
  </si>
  <si>
    <t>5 Years 10 Months</t>
  </si>
  <si>
    <t>7 Years 6 Months</t>
  </si>
  <si>
    <t>9 Years 7 Months</t>
  </si>
  <si>
    <t>6 Years 7 Months</t>
  </si>
  <si>
    <t>18 Years 6 Months</t>
  </si>
  <si>
    <t>8 Years 4 Months</t>
  </si>
  <si>
    <t>12 Years 2 Months</t>
  </si>
  <si>
    <t>7 Years 10 Months</t>
  </si>
  <si>
    <t>10 Years 2 Months</t>
  </si>
  <si>
    <t>5 Years 2 Months</t>
  </si>
  <si>
    <t>8 Years 11 Months</t>
  </si>
  <si>
    <t>3 Years 7 Months</t>
  </si>
  <si>
    <t>9 Years 10 Months</t>
  </si>
  <si>
    <t>7 Years 4 Months</t>
  </si>
  <si>
    <t>9 Years 2 Months</t>
  </si>
  <si>
    <t>#  Clarifications sought from the company in regard to conformity with end-use requirement, eligibility of borower  and other parameters of ECB</t>
  </si>
  <si>
    <t>Experian Credit Info. Com. India P.L.    #</t>
  </si>
  <si>
    <t>Applied Optical Technologies Pvt. Ltd.    #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</si>
</sst>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0"/>
    </font>
    <font>
      <b/>
      <sz val="8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15" borderId="10" xfId="58" applyFont="1" applyFill="1" applyBorder="1" applyAlignment="1">
      <alignment horizontal="center" vertical="top" wrapText="1"/>
      <protection/>
    </xf>
    <xf numFmtId="0" fontId="8" fillId="15" borderId="10" xfId="57" applyFont="1" applyFill="1" applyBorder="1" applyAlignment="1">
      <alignment horizontal="center" vertical="top" wrapText="1"/>
      <protection/>
    </xf>
    <xf numFmtId="3" fontId="8" fillId="15" borderId="10" xfId="57" applyNumberFormat="1" applyFont="1" applyFill="1" applyBorder="1" applyAlignment="1">
      <alignment horizontal="center" vertical="top" wrapText="1"/>
      <protection/>
    </xf>
    <xf numFmtId="0" fontId="8" fillId="15" borderId="10" xfId="57" applyFont="1" applyFill="1" applyBorder="1" applyAlignment="1">
      <alignment horizontal="center" vertical="top"/>
      <protection/>
    </xf>
    <xf numFmtId="0" fontId="6" fillId="15" borderId="10" xfId="57" applyFont="1" applyFill="1" applyBorder="1" applyAlignment="1">
      <alignment horizontal="center" vertical="top" wrapText="1"/>
      <protection/>
    </xf>
    <xf numFmtId="0" fontId="5" fillId="15" borderId="10" xfId="0" applyFont="1" applyFill="1" applyBorder="1" applyAlignment="1">
      <alignment/>
    </xf>
    <xf numFmtId="0" fontId="5" fillId="15" borderId="0" xfId="0" applyFont="1" applyFill="1" applyAlignment="1">
      <alignment/>
    </xf>
    <xf numFmtId="0" fontId="1" fillId="15" borderId="10" xfId="0" applyFont="1" applyFill="1" applyBorder="1" applyAlignment="1">
      <alignment/>
    </xf>
    <xf numFmtId="49" fontId="1" fillId="15" borderId="10" xfId="0" applyNumberFormat="1" applyFont="1" applyFill="1" applyBorder="1" applyAlignment="1">
      <alignment/>
    </xf>
    <xf numFmtId="3" fontId="1" fillId="15" borderId="10" xfId="0" applyNumberFormat="1" applyFont="1" applyFill="1" applyBorder="1" applyAlignment="1">
      <alignment/>
    </xf>
    <xf numFmtId="0" fontId="1" fillId="15" borderId="0" xfId="0" applyFont="1" applyFill="1" applyAlignment="1">
      <alignment/>
    </xf>
    <xf numFmtId="0" fontId="8" fillId="15" borderId="10" xfId="0" applyFont="1" applyFill="1" applyBorder="1" applyAlignment="1">
      <alignment/>
    </xf>
    <xf numFmtId="3" fontId="8" fillId="15" borderId="10" xfId="0" applyNumberFormat="1" applyFont="1" applyFill="1" applyBorder="1" applyAlignment="1">
      <alignment/>
    </xf>
    <xf numFmtId="0" fontId="7" fillId="15" borderId="10" xfId="0" applyFont="1" applyFill="1" applyBorder="1" applyAlignment="1">
      <alignment/>
    </xf>
    <xf numFmtId="0" fontId="27" fillId="15" borderId="10" xfId="0" applyFont="1" applyFill="1" applyBorder="1" applyAlignment="1">
      <alignment/>
    </xf>
    <xf numFmtId="0" fontId="28" fillId="15" borderId="10" xfId="57" applyFont="1" applyFill="1" applyBorder="1" applyAlignment="1">
      <alignment horizontal="left"/>
      <protection/>
    </xf>
    <xf numFmtId="0" fontId="2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10" xfId="57" applyFont="1" applyFill="1" applyBorder="1" applyAlignment="1">
      <alignment horizontal="left"/>
      <protection/>
    </xf>
    <xf numFmtId="0" fontId="6" fillId="15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.33203125" style="7" customWidth="1"/>
    <col min="2" max="2" width="3.6640625" style="20" customWidth="1"/>
    <col min="3" max="3" width="5.88671875" style="7" customWidth="1"/>
    <col min="4" max="4" width="29.5546875" style="7" customWidth="1"/>
    <col min="5" max="5" width="13.88671875" style="7" customWidth="1"/>
    <col min="6" max="6" width="23.6640625" style="7" customWidth="1"/>
    <col min="7" max="7" width="15.3359375" style="18" customWidth="1"/>
    <col min="8" max="16384" width="8.88671875" style="7" customWidth="1"/>
  </cols>
  <sheetData>
    <row r="2" spans="2:7" ht="12.75">
      <c r="B2" s="19"/>
      <c r="C2" s="22" t="s">
        <v>27</v>
      </c>
      <c r="D2" s="22"/>
      <c r="E2" s="22"/>
      <c r="F2" s="22"/>
      <c r="G2" s="22"/>
    </row>
    <row r="3" spans="2:7" ht="12.75">
      <c r="B3" s="19"/>
      <c r="C3" s="21" t="s">
        <v>8</v>
      </c>
      <c r="D3" s="21"/>
      <c r="E3" s="21"/>
      <c r="F3" s="21"/>
      <c r="G3" s="21"/>
    </row>
    <row r="4" spans="2:7" ht="25.5">
      <c r="B4" s="19"/>
      <c r="C4" s="1" t="s">
        <v>10</v>
      </c>
      <c r="D4" s="2" t="s">
        <v>5</v>
      </c>
      <c r="E4" s="3" t="s">
        <v>9</v>
      </c>
      <c r="F4" s="4" t="s">
        <v>6</v>
      </c>
      <c r="G4" s="5" t="s">
        <v>7</v>
      </c>
    </row>
    <row r="5" spans="2:9" ht="12.75">
      <c r="B5" s="19">
        <v>1</v>
      </c>
      <c r="C5" s="8" t="s">
        <v>0</v>
      </c>
      <c r="D5" s="9" t="s">
        <v>97</v>
      </c>
      <c r="E5" s="10">
        <v>1267244.7702793824</v>
      </c>
      <c r="F5" s="8" t="s">
        <v>28</v>
      </c>
      <c r="G5" s="10" t="s">
        <v>79</v>
      </c>
      <c r="H5" s="11"/>
      <c r="I5" s="11"/>
    </row>
    <row r="6" spans="2:9" ht="12.75">
      <c r="B6" s="19">
        <v>2</v>
      </c>
      <c r="C6" s="8" t="s">
        <v>0</v>
      </c>
      <c r="D6" s="9" t="s">
        <v>29</v>
      </c>
      <c r="E6" s="10">
        <v>50500000</v>
      </c>
      <c r="F6" s="8" t="s">
        <v>1</v>
      </c>
      <c r="G6" s="10" t="s">
        <v>80</v>
      </c>
      <c r="H6" s="11"/>
      <c r="I6" s="11"/>
    </row>
    <row r="7" spans="2:9" ht="12.75">
      <c r="B7" s="19">
        <v>3</v>
      </c>
      <c r="C7" s="8" t="s">
        <v>0</v>
      </c>
      <c r="D7" s="9" t="s">
        <v>30</v>
      </c>
      <c r="E7" s="10">
        <v>47500000</v>
      </c>
      <c r="F7" s="8" t="s">
        <v>1</v>
      </c>
      <c r="G7" s="10" t="s">
        <v>80</v>
      </c>
      <c r="H7" s="11"/>
      <c r="I7" s="11"/>
    </row>
    <row r="8" spans="2:9" ht="12.75">
      <c r="B8" s="19">
        <v>4</v>
      </c>
      <c r="C8" s="8" t="s">
        <v>0</v>
      </c>
      <c r="D8" s="9" t="s">
        <v>31</v>
      </c>
      <c r="E8" s="10">
        <v>35000000</v>
      </c>
      <c r="F8" s="8" t="s">
        <v>1</v>
      </c>
      <c r="G8" s="10" t="s">
        <v>80</v>
      </c>
      <c r="H8" s="11"/>
      <c r="I8" s="11"/>
    </row>
    <row r="9" spans="2:9" ht="12.75">
      <c r="B9" s="19">
        <v>5</v>
      </c>
      <c r="C9" s="8" t="s">
        <v>0</v>
      </c>
      <c r="D9" s="9" t="s">
        <v>32</v>
      </c>
      <c r="E9" s="10">
        <v>75000000</v>
      </c>
      <c r="F9" s="8" t="s">
        <v>1</v>
      </c>
      <c r="G9" s="10" t="s">
        <v>80</v>
      </c>
      <c r="H9" s="11"/>
      <c r="I9" s="11"/>
    </row>
    <row r="10" spans="2:9" ht="12.75">
      <c r="B10" s="19">
        <v>6</v>
      </c>
      <c r="C10" s="8" t="s">
        <v>0</v>
      </c>
      <c r="D10" s="9" t="s">
        <v>33</v>
      </c>
      <c r="E10" s="10">
        <v>40000000</v>
      </c>
      <c r="F10" s="8" t="s">
        <v>1</v>
      </c>
      <c r="G10" s="10" t="s">
        <v>80</v>
      </c>
      <c r="H10" s="11"/>
      <c r="I10" s="11"/>
    </row>
    <row r="11" spans="2:9" ht="12.75">
      <c r="B11" s="19">
        <v>7</v>
      </c>
      <c r="C11" s="8" t="s">
        <v>0</v>
      </c>
      <c r="D11" s="9" t="s">
        <v>34</v>
      </c>
      <c r="E11" s="10">
        <v>20000000</v>
      </c>
      <c r="F11" s="8" t="s">
        <v>1</v>
      </c>
      <c r="G11" s="10" t="s">
        <v>80</v>
      </c>
      <c r="H11" s="11"/>
      <c r="I11" s="11"/>
    </row>
    <row r="12" spans="2:9" ht="12.75">
      <c r="B12" s="19">
        <v>8</v>
      </c>
      <c r="C12" s="8" t="s">
        <v>0</v>
      </c>
      <c r="D12" s="9" t="s">
        <v>35</v>
      </c>
      <c r="E12" s="10">
        <v>40000000</v>
      </c>
      <c r="F12" s="8" t="s">
        <v>1</v>
      </c>
      <c r="G12" s="10" t="s">
        <v>80</v>
      </c>
      <c r="H12" s="11"/>
      <c r="I12" s="11"/>
    </row>
    <row r="13" spans="2:9" ht="12.75">
      <c r="B13" s="19">
        <v>9</v>
      </c>
      <c r="C13" s="8" t="s">
        <v>0</v>
      </c>
      <c r="D13" s="9" t="s">
        <v>36</v>
      </c>
      <c r="E13" s="10">
        <v>32000000</v>
      </c>
      <c r="F13" s="8" t="s">
        <v>1</v>
      </c>
      <c r="G13" s="10" t="s">
        <v>80</v>
      </c>
      <c r="H13" s="11"/>
      <c r="I13" s="11"/>
    </row>
    <row r="14" spans="2:9" ht="12.75">
      <c r="B14" s="19">
        <v>10</v>
      </c>
      <c r="C14" s="8" t="s">
        <v>0</v>
      </c>
      <c r="D14" s="9" t="s">
        <v>37</v>
      </c>
      <c r="E14" s="10">
        <v>50000000</v>
      </c>
      <c r="F14" s="8" t="s">
        <v>2</v>
      </c>
      <c r="G14" s="10" t="s">
        <v>11</v>
      </c>
      <c r="H14" s="11"/>
      <c r="I14" s="11"/>
    </row>
    <row r="15" spans="2:9" ht="12.75">
      <c r="B15" s="19">
        <v>11</v>
      </c>
      <c r="C15" s="8" t="s">
        <v>0</v>
      </c>
      <c r="D15" s="9" t="s">
        <v>38</v>
      </c>
      <c r="E15" s="10">
        <v>115000</v>
      </c>
      <c r="F15" s="8" t="s">
        <v>1</v>
      </c>
      <c r="G15" s="10" t="s">
        <v>81</v>
      </c>
      <c r="H15" s="11"/>
      <c r="I15" s="11"/>
    </row>
    <row r="16" spans="2:9" ht="12.75">
      <c r="B16" s="19">
        <v>12</v>
      </c>
      <c r="C16" s="8" t="s">
        <v>0</v>
      </c>
      <c r="D16" s="9" t="s">
        <v>39</v>
      </c>
      <c r="E16" s="10">
        <v>5000000</v>
      </c>
      <c r="F16" s="8" t="s">
        <v>2</v>
      </c>
      <c r="G16" s="10" t="s">
        <v>82</v>
      </c>
      <c r="H16" s="11"/>
      <c r="I16" s="11"/>
    </row>
    <row r="17" spans="2:9" ht="12.75">
      <c r="B17" s="19">
        <v>13</v>
      </c>
      <c r="C17" s="8" t="s">
        <v>0</v>
      </c>
      <c r="D17" s="9" t="s">
        <v>40</v>
      </c>
      <c r="E17" s="10">
        <v>3000000</v>
      </c>
      <c r="F17" s="8" t="s">
        <v>3</v>
      </c>
      <c r="G17" s="10" t="s">
        <v>11</v>
      </c>
      <c r="H17" s="11"/>
      <c r="I17" s="11"/>
    </row>
    <row r="18" spans="2:9" ht="12.75">
      <c r="B18" s="19">
        <v>14</v>
      </c>
      <c r="C18" s="8" t="s">
        <v>0</v>
      </c>
      <c r="D18" s="9" t="s">
        <v>41</v>
      </c>
      <c r="E18" s="10">
        <v>7000000</v>
      </c>
      <c r="F18" s="8" t="s">
        <v>2</v>
      </c>
      <c r="G18" s="10" t="s">
        <v>18</v>
      </c>
      <c r="H18" s="11"/>
      <c r="I18" s="11"/>
    </row>
    <row r="19" spans="2:9" ht="12.75">
      <c r="B19" s="19">
        <v>15</v>
      </c>
      <c r="C19" s="8" t="s">
        <v>0</v>
      </c>
      <c r="D19" s="9" t="s">
        <v>42</v>
      </c>
      <c r="E19" s="10">
        <v>6000000</v>
      </c>
      <c r="F19" s="8" t="s">
        <v>2</v>
      </c>
      <c r="G19" s="10" t="s">
        <v>11</v>
      </c>
      <c r="H19" s="11"/>
      <c r="I19" s="11"/>
    </row>
    <row r="20" spans="2:9" ht="12.75">
      <c r="B20" s="19">
        <v>16</v>
      </c>
      <c r="C20" s="8" t="s">
        <v>0</v>
      </c>
      <c r="D20" s="9" t="s">
        <v>98</v>
      </c>
      <c r="E20" s="10">
        <v>155800</v>
      </c>
      <c r="F20" s="8" t="s">
        <v>2</v>
      </c>
      <c r="G20" s="10" t="s">
        <v>83</v>
      </c>
      <c r="H20" s="11"/>
      <c r="I20" s="11"/>
    </row>
    <row r="21" spans="2:9" ht="12.75">
      <c r="B21" s="19">
        <v>17</v>
      </c>
      <c r="C21" s="8" t="s">
        <v>0</v>
      </c>
      <c r="D21" s="9" t="s">
        <v>43</v>
      </c>
      <c r="E21" s="10">
        <v>7000000</v>
      </c>
      <c r="F21" s="8" t="s">
        <v>44</v>
      </c>
      <c r="G21" s="10" t="s">
        <v>11</v>
      </c>
      <c r="H21" s="11"/>
      <c r="I21" s="11"/>
    </row>
    <row r="22" spans="2:9" ht="12.75">
      <c r="B22" s="19">
        <v>18</v>
      </c>
      <c r="C22" s="8" t="s">
        <v>0</v>
      </c>
      <c r="D22" s="9" t="s">
        <v>45</v>
      </c>
      <c r="E22" s="10">
        <v>2000000</v>
      </c>
      <c r="F22" s="8" t="s">
        <v>1</v>
      </c>
      <c r="G22" s="10" t="s">
        <v>11</v>
      </c>
      <c r="H22" s="11"/>
      <c r="I22" s="11"/>
    </row>
    <row r="23" spans="2:9" ht="12.75">
      <c r="B23" s="19">
        <v>19</v>
      </c>
      <c r="C23" s="8" t="s">
        <v>0</v>
      </c>
      <c r="D23" s="9" t="s">
        <v>46</v>
      </c>
      <c r="E23" s="10">
        <v>4951584.813279791</v>
      </c>
      <c r="F23" s="8" t="s">
        <v>44</v>
      </c>
      <c r="G23" s="10" t="s">
        <v>25</v>
      </c>
      <c r="H23" s="11"/>
      <c r="I23" s="11"/>
    </row>
    <row r="24" spans="2:9" ht="12.75">
      <c r="B24" s="19">
        <v>20</v>
      </c>
      <c r="C24" s="8" t="s">
        <v>0</v>
      </c>
      <c r="D24" s="9" t="s">
        <v>47</v>
      </c>
      <c r="E24" s="10">
        <v>12000000</v>
      </c>
      <c r="F24" s="8" t="s">
        <v>1</v>
      </c>
      <c r="G24" s="10" t="s">
        <v>18</v>
      </c>
      <c r="H24" s="11"/>
      <c r="I24" s="11"/>
    </row>
    <row r="25" spans="2:9" ht="12.75">
      <c r="B25" s="19">
        <v>21</v>
      </c>
      <c r="C25" s="8" t="s">
        <v>0</v>
      </c>
      <c r="D25" s="9" t="s">
        <v>48</v>
      </c>
      <c r="E25" s="10">
        <v>5163167.049627419</v>
      </c>
      <c r="F25" s="8" t="s">
        <v>4</v>
      </c>
      <c r="G25" s="10" t="s">
        <v>19</v>
      </c>
      <c r="H25" s="11"/>
      <c r="I25" s="11"/>
    </row>
    <row r="26" spans="2:9" ht="12.75">
      <c r="B26" s="19">
        <v>22</v>
      </c>
      <c r="C26" s="8" t="s">
        <v>0</v>
      </c>
      <c r="D26" s="9" t="s">
        <v>49</v>
      </c>
      <c r="E26" s="10">
        <v>5000000</v>
      </c>
      <c r="F26" s="8" t="s">
        <v>1</v>
      </c>
      <c r="G26" s="10" t="s">
        <v>11</v>
      </c>
      <c r="H26" s="11"/>
      <c r="I26" s="11"/>
    </row>
    <row r="27" spans="2:9" ht="12.75">
      <c r="B27" s="19">
        <v>23</v>
      </c>
      <c r="C27" s="8" t="s">
        <v>0</v>
      </c>
      <c r="D27" s="9" t="s">
        <v>50</v>
      </c>
      <c r="E27" s="10">
        <v>1250000</v>
      </c>
      <c r="F27" s="8" t="s">
        <v>3</v>
      </c>
      <c r="G27" s="10" t="s">
        <v>19</v>
      </c>
      <c r="H27" s="11"/>
      <c r="I27" s="11"/>
    </row>
    <row r="28" spans="2:9" ht="12.75">
      <c r="B28" s="19">
        <v>24</v>
      </c>
      <c r="C28" s="8" t="s">
        <v>0</v>
      </c>
      <c r="D28" s="9" t="s">
        <v>51</v>
      </c>
      <c r="E28" s="10">
        <v>150000000</v>
      </c>
      <c r="F28" s="8" t="s">
        <v>52</v>
      </c>
      <c r="G28" s="10" t="s">
        <v>84</v>
      </c>
      <c r="H28" s="11"/>
      <c r="I28" s="11"/>
    </row>
    <row r="29" spans="2:9" ht="12.75">
      <c r="B29" s="19">
        <v>25</v>
      </c>
      <c r="C29" s="8" t="s">
        <v>17</v>
      </c>
      <c r="D29" s="9" t="s">
        <v>53</v>
      </c>
      <c r="E29" s="10">
        <v>300000000</v>
      </c>
      <c r="F29" s="8" t="s">
        <v>2</v>
      </c>
      <c r="G29" s="10" t="s">
        <v>85</v>
      </c>
      <c r="H29" s="11"/>
      <c r="I29" s="11"/>
    </row>
    <row r="30" spans="2:9" ht="12.75">
      <c r="B30" s="19">
        <v>26</v>
      </c>
      <c r="C30" s="8" t="s">
        <v>0</v>
      </c>
      <c r="D30" s="9" t="s">
        <v>54</v>
      </c>
      <c r="E30" s="10">
        <v>8202804.561169927</v>
      </c>
      <c r="F30" s="8" t="s">
        <v>3</v>
      </c>
      <c r="G30" s="10" t="s">
        <v>86</v>
      </c>
      <c r="H30" s="11"/>
      <c r="I30" s="11"/>
    </row>
    <row r="31" spans="2:9" ht="12.75">
      <c r="B31" s="19">
        <v>27</v>
      </c>
      <c r="C31" s="8" t="s">
        <v>0</v>
      </c>
      <c r="D31" s="9" t="s">
        <v>41</v>
      </c>
      <c r="E31" s="10">
        <v>8000000</v>
      </c>
      <c r="F31" s="8" t="s">
        <v>2</v>
      </c>
      <c r="G31" s="10" t="s">
        <v>18</v>
      </c>
      <c r="H31" s="11"/>
      <c r="I31" s="11"/>
    </row>
    <row r="32" spans="2:9" ht="12.75">
      <c r="B32" s="19">
        <v>28</v>
      </c>
      <c r="C32" s="8" t="s">
        <v>0</v>
      </c>
      <c r="D32" s="9" t="s">
        <v>55</v>
      </c>
      <c r="E32" s="10">
        <v>8000000</v>
      </c>
      <c r="F32" s="8" t="s">
        <v>2</v>
      </c>
      <c r="G32" s="10" t="s">
        <v>26</v>
      </c>
      <c r="H32" s="11"/>
      <c r="I32" s="11"/>
    </row>
    <row r="33" spans="2:9" ht="12.75">
      <c r="B33" s="19">
        <v>29</v>
      </c>
      <c r="C33" s="8" t="s">
        <v>0</v>
      </c>
      <c r="D33" s="9" t="s">
        <v>59</v>
      </c>
      <c r="E33" s="10">
        <v>500000000</v>
      </c>
      <c r="F33" s="8" t="s">
        <v>60</v>
      </c>
      <c r="G33" s="10" t="s">
        <v>20</v>
      </c>
      <c r="H33" s="11"/>
      <c r="I33" s="11"/>
    </row>
    <row r="34" spans="2:9" ht="12.75">
      <c r="B34" s="19">
        <v>30</v>
      </c>
      <c r="C34" s="8" t="s">
        <v>0</v>
      </c>
      <c r="D34" s="9" t="s">
        <v>61</v>
      </c>
      <c r="E34" s="10">
        <v>4951584.813279791</v>
      </c>
      <c r="F34" s="8" t="s">
        <v>2</v>
      </c>
      <c r="G34" s="10" t="s">
        <v>87</v>
      </c>
      <c r="H34" s="11"/>
      <c r="I34" s="11"/>
    </row>
    <row r="35" spans="2:9" ht="12.75">
      <c r="B35" s="19">
        <v>31</v>
      </c>
      <c r="C35" s="8" t="s">
        <v>0</v>
      </c>
      <c r="D35" s="9" t="s">
        <v>62</v>
      </c>
      <c r="E35" s="10">
        <v>6602113.084373054</v>
      </c>
      <c r="F35" s="8" t="s">
        <v>3</v>
      </c>
      <c r="G35" s="10" t="s">
        <v>88</v>
      </c>
      <c r="H35" s="11"/>
      <c r="I35" s="11"/>
    </row>
    <row r="36" spans="2:9" ht="12.75">
      <c r="B36" s="19">
        <v>32</v>
      </c>
      <c r="C36" s="8" t="s">
        <v>0</v>
      </c>
      <c r="D36" s="9" t="s">
        <v>63</v>
      </c>
      <c r="E36" s="10">
        <v>17000000</v>
      </c>
      <c r="F36" s="8" t="s">
        <v>1</v>
      </c>
      <c r="G36" s="10" t="s">
        <v>18</v>
      </c>
      <c r="H36" s="11"/>
      <c r="I36" s="11"/>
    </row>
    <row r="37" spans="2:9" ht="12.75">
      <c r="B37" s="19">
        <v>33</v>
      </c>
      <c r="C37" s="8" t="s">
        <v>0</v>
      </c>
      <c r="D37" s="9" t="s">
        <v>63</v>
      </c>
      <c r="E37" s="10">
        <v>7000000</v>
      </c>
      <c r="F37" s="8" t="s">
        <v>1</v>
      </c>
      <c r="G37" s="10" t="s">
        <v>21</v>
      </c>
      <c r="H37" s="11"/>
      <c r="I37" s="11"/>
    </row>
    <row r="38" spans="2:9" ht="12.75">
      <c r="B38" s="19">
        <v>34</v>
      </c>
      <c r="C38" s="8" t="s">
        <v>0</v>
      </c>
      <c r="D38" s="9" t="s">
        <v>64</v>
      </c>
      <c r="E38" s="10">
        <v>610964.8463504198</v>
      </c>
      <c r="F38" s="8" t="s">
        <v>44</v>
      </c>
      <c r="G38" s="10" t="s">
        <v>21</v>
      </c>
      <c r="H38" s="11"/>
      <c r="I38" s="11"/>
    </row>
    <row r="39" spans="2:9" ht="12.75">
      <c r="B39" s="19">
        <v>35</v>
      </c>
      <c r="C39" s="8" t="s">
        <v>0</v>
      </c>
      <c r="D39" s="9" t="s">
        <v>65</v>
      </c>
      <c r="E39" s="10">
        <v>4000000</v>
      </c>
      <c r="F39" s="8" t="s">
        <v>3</v>
      </c>
      <c r="G39" s="10" t="s">
        <v>23</v>
      </c>
      <c r="H39" s="11"/>
      <c r="I39" s="11"/>
    </row>
    <row r="40" spans="2:9" ht="12.75">
      <c r="B40" s="19">
        <v>36</v>
      </c>
      <c r="C40" s="8" t="s">
        <v>0</v>
      </c>
      <c r="D40" s="9" t="s">
        <v>66</v>
      </c>
      <c r="E40" s="10">
        <v>24207747.97603453</v>
      </c>
      <c r="F40" s="8" t="s">
        <v>52</v>
      </c>
      <c r="G40" s="10" t="s">
        <v>89</v>
      </c>
      <c r="H40" s="11"/>
      <c r="I40" s="11"/>
    </row>
    <row r="41" spans="2:9" ht="12.75">
      <c r="B41" s="19">
        <v>37</v>
      </c>
      <c r="C41" s="8" t="s">
        <v>0</v>
      </c>
      <c r="D41" s="9" t="s">
        <v>67</v>
      </c>
      <c r="E41" s="10">
        <v>20000000</v>
      </c>
      <c r="F41" s="8" t="s">
        <v>4</v>
      </c>
      <c r="G41" s="10" t="s">
        <v>11</v>
      </c>
      <c r="H41" s="11"/>
      <c r="I41" s="11"/>
    </row>
    <row r="42" spans="2:9" ht="12.75">
      <c r="B42" s="19">
        <v>38</v>
      </c>
      <c r="C42" s="8" t="s">
        <v>0</v>
      </c>
      <c r="D42" s="9" t="s">
        <v>68</v>
      </c>
      <c r="E42" s="10">
        <v>8000000</v>
      </c>
      <c r="F42" s="8" t="s">
        <v>2</v>
      </c>
      <c r="G42" s="10" t="s">
        <v>90</v>
      </c>
      <c r="H42" s="11"/>
      <c r="I42" s="11"/>
    </row>
    <row r="43" spans="2:9" ht="12.75">
      <c r="B43" s="19">
        <v>39</v>
      </c>
      <c r="C43" s="8" t="s">
        <v>0</v>
      </c>
      <c r="D43" s="9" t="s">
        <v>69</v>
      </c>
      <c r="E43" s="10">
        <v>3650653.8965361738</v>
      </c>
      <c r="F43" s="8" t="s">
        <v>44</v>
      </c>
      <c r="G43" s="10" t="s">
        <v>81</v>
      </c>
      <c r="H43" s="11"/>
      <c r="I43" s="11"/>
    </row>
    <row r="44" spans="2:9" ht="12.75">
      <c r="B44" s="19">
        <v>40</v>
      </c>
      <c r="C44" s="8" t="s">
        <v>0</v>
      </c>
      <c r="D44" s="9" t="s">
        <v>70</v>
      </c>
      <c r="E44" s="10">
        <v>4722852.350875083</v>
      </c>
      <c r="F44" s="8" t="s">
        <v>3</v>
      </c>
      <c r="G44" s="10" t="s">
        <v>91</v>
      </c>
      <c r="H44" s="11"/>
      <c r="I44" s="11"/>
    </row>
    <row r="45" spans="2:9" ht="12.75">
      <c r="B45" s="19">
        <v>41</v>
      </c>
      <c r="C45" s="8" t="s">
        <v>0</v>
      </c>
      <c r="D45" s="9" t="s">
        <v>71</v>
      </c>
      <c r="E45" s="10">
        <v>2000000</v>
      </c>
      <c r="F45" s="8" t="s">
        <v>1</v>
      </c>
      <c r="G45" s="10" t="s">
        <v>22</v>
      </c>
      <c r="H45" s="11"/>
      <c r="I45" s="11"/>
    </row>
    <row r="46" spans="2:9" ht="12.75">
      <c r="B46" s="19">
        <v>42</v>
      </c>
      <c r="C46" s="8" t="s">
        <v>0</v>
      </c>
      <c r="D46" s="9" t="s">
        <v>72</v>
      </c>
      <c r="E46" s="10">
        <v>8000000</v>
      </c>
      <c r="F46" s="8" t="s">
        <v>1</v>
      </c>
      <c r="G46" s="10" t="s">
        <v>92</v>
      </c>
      <c r="H46" s="11"/>
      <c r="I46" s="11"/>
    </row>
    <row r="47" spans="2:9" ht="12.75">
      <c r="B47" s="19">
        <v>43</v>
      </c>
      <c r="C47" s="8" t="s">
        <v>0</v>
      </c>
      <c r="D47" s="9" t="s">
        <v>73</v>
      </c>
      <c r="E47" s="10">
        <v>107000</v>
      </c>
      <c r="F47" s="8" t="s">
        <v>3</v>
      </c>
      <c r="G47" s="10" t="s">
        <v>11</v>
      </c>
      <c r="H47" s="11"/>
      <c r="I47" s="11"/>
    </row>
    <row r="48" spans="2:9" ht="12.75">
      <c r="B48" s="19">
        <v>44</v>
      </c>
      <c r="C48" s="8" t="s">
        <v>0</v>
      </c>
      <c r="D48" s="9" t="s">
        <v>74</v>
      </c>
      <c r="E48" s="10">
        <v>14000000</v>
      </c>
      <c r="F48" s="8" t="s">
        <v>3</v>
      </c>
      <c r="G48" s="10" t="s">
        <v>81</v>
      </c>
      <c r="H48" s="11"/>
      <c r="I48" s="11"/>
    </row>
    <row r="49" spans="2:9" ht="12.75">
      <c r="B49" s="19">
        <v>45</v>
      </c>
      <c r="C49" s="8" t="s">
        <v>0</v>
      </c>
      <c r="D49" s="9" t="s">
        <v>75</v>
      </c>
      <c r="E49" s="10">
        <v>10000000</v>
      </c>
      <c r="F49" s="8" t="s">
        <v>1</v>
      </c>
      <c r="G49" s="10" t="s">
        <v>24</v>
      </c>
      <c r="H49" s="11"/>
      <c r="I49" s="11"/>
    </row>
    <row r="50" spans="2:9" ht="12.75">
      <c r="B50" s="19">
        <v>46</v>
      </c>
      <c r="C50" s="8" t="s">
        <v>0</v>
      </c>
      <c r="D50" s="9" t="s">
        <v>76</v>
      </c>
      <c r="E50" s="10">
        <v>4000000</v>
      </c>
      <c r="F50" s="8" t="s">
        <v>2</v>
      </c>
      <c r="G50" s="10" t="s">
        <v>11</v>
      </c>
      <c r="H50" s="11"/>
      <c r="I50" s="11"/>
    </row>
    <row r="51" spans="2:9" ht="12.75">
      <c r="B51" s="19">
        <v>47</v>
      </c>
      <c r="C51" s="8" t="s">
        <v>0</v>
      </c>
      <c r="D51" s="9" t="s">
        <v>77</v>
      </c>
      <c r="E51" s="10">
        <v>75000000</v>
      </c>
      <c r="F51" s="8" t="s">
        <v>44</v>
      </c>
      <c r="G51" s="10" t="s">
        <v>93</v>
      </c>
      <c r="H51" s="11"/>
      <c r="I51" s="11"/>
    </row>
    <row r="52" spans="2:9" ht="12.75">
      <c r="B52" s="19">
        <v>48</v>
      </c>
      <c r="C52" s="8" t="s">
        <v>0</v>
      </c>
      <c r="D52" s="9" t="s">
        <v>77</v>
      </c>
      <c r="E52" s="10">
        <v>125000000</v>
      </c>
      <c r="F52" s="8" t="s">
        <v>44</v>
      </c>
      <c r="G52" s="10" t="s">
        <v>93</v>
      </c>
      <c r="H52" s="11"/>
      <c r="I52" s="11"/>
    </row>
    <row r="53" spans="2:9" ht="12.75">
      <c r="B53" s="19">
        <v>49</v>
      </c>
      <c r="C53" s="8" t="s">
        <v>0</v>
      </c>
      <c r="D53" s="9" t="s">
        <v>78</v>
      </c>
      <c r="E53" s="10">
        <v>15430192.12876071</v>
      </c>
      <c r="F53" s="8" t="s">
        <v>3</v>
      </c>
      <c r="G53" s="10" t="s">
        <v>94</v>
      </c>
      <c r="H53" s="11"/>
      <c r="I53" s="11"/>
    </row>
    <row r="54" spans="2:7" ht="12.75">
      <c r="B54" s="19"/>
      <c r="C54" s="6"/>
      <c r="D54" s="12" t="s">
        <v>12</v>
      </c>
      <c r="E54" s="13">
        <f>SUM(E5:E53)</f>
        <v>1778388710.2905664</v>
      </c>
      <c r="F54" s="6"/>
      <c r="G54" s="14"/>
    </row>
    <row r="55" spans="2:7" ht="12.75">
      <c r="B55" s="19"/>
      <c r="C55" s="21" t="s">
        <v>15</v>
      </c>
      <c r="D55" s="21"/>
      <c r="E55" s="21"/>
      <c r="F55" s="21"/>
      <c r="G55" s="21"/>
    </row>
    <row r="56" spans="2:11" ht="12.75">
      <c r="B56" s="19"/>
      <c r="C56" s="15" t="s">
        <v>96</v>
      </c>
      <c r="D56" s="16"/>
      <c r="E56" s="16"/>
      <c r="F56" s="16"/>
      <c r="G56" s="16"/>
      <c r="H56" s="17"/>
      <c r="I56" s="17"/>
      <c r="J56" s="17"/>
      <c r="K56" s="17"/>
    </row>
    <row r="57" spans="2:7" ht="12.75">
      <c r="B57" s="19"/>
      <c r="C57" s="21" t="s">
        <v>16</v>
      </c>
      <c r="D57" s="21"/>
      <c r="E57" s="21"/>
      <c r="F57" s="21"/>
      <c r="G57" s="21"/>
    </row>
    <row r="58" spans="2:9" ht="12.75">
      <c r="B58" s="19">
        <v>1</v>
      </c>
      <c r="C58" s="8" t="s">
        <v>0</v>
      </c>
      <c r="D58" s="9" t="s">
        <v>56</v>
      </c>
      <c r="E58" s="10">
        <v>7254468.282947152</v>
      </c>
      <c r="F58" s="8" t="s">
        <v>2</v>
      </c>
      <c r="G58" s="10" t="s">
        <v>95</v>
      </c>
      <c r="H58" s="11"/>
      <c r="I58" s="11"/>
    </row>
    <row r="59" spans="2:9" ht="12.75">
      <c r="B59" s="19">
        <v>2</v>
      </c>
      <c r="C59" s="8" t="s">
        <v>0</v>
      </c>
      <c r="D59" s="9" t="s">
        <v>57</v>
      </c>
      <c r="E59" s="10">
        <v>5650000</v>
      </c>
      <c r="F59" s="8" t="s">
        <v>58</v>
      </c>
      <c r="G59" s="10" t="s">
        <v>81</v>
      </c>
      <c r="H59" s="11"/>
      <c r="I59" s="11"/>
    </row>
    <row r="60" spans="2:8" ht="12.75">
      <c r="B60" s="19"/>
      <c r="C60" s="6"/>
      <c r="D60" s="12" t="s">
        <v>13</v>
      </c>
      <c r="E60" s="13">
        <f>SUM(E58:E59)</f>
        <v>12904468.282947153</v>
      </c>
      <c r="F60" s="6"/>
      <c r="G60" s="14"/>
      <c r="H60" s="11"/>
    </row>
    <row r="61" spans="2:8" ht="12.75">
      <c r="B61" s="19"/>
      <c r="C61" s="6"/>
      <c r="D61" s="12" t="s">
        <v>14</v>
      </c>
      <c r="E61" s="13">
        <f>E54+E60</f>
        <v>1791293178.5735135</v>
      </c>
      <c r="F61" s="6"/>
      <c r="G61" s="14"/>
      <c r="H61" s="11"/>
    </row>
    <row r="62" ht="12.75">
      <c r="G62" s="7"/>
    </row>
    <row r="65" ht="12.75">
      <c r="D65" s="17"/>
    </row>
  </sheetData>
  <sheetProtection/>
  <mergeCells count="4">
    <mergeCell ref="C55:G55"/>
    <mergeCell ref="C57:G57"/>
    <mergeCell ref="C2:G2"/>
    <mergeCell ref="C3:G3"/>
  </mergeCells>
  <printOptions/>
  <pageMargins left="0.08" right="0.52" top="0.47" bottom="0.23" header="0.25" footer="0.1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OCR-RBI-04</cp:lastModifiedBy>
  <cp:lastPrinted>2010-07-29T08:27:46Z</cp:lastPrinted>
  <dcterms:created xsi:type="dcterms:W3CDTF">2008-08-28T11:39:52Z</dcterms:created>
  <dcterms:modified xsi:type="dcterms:W3CDTF">2010-07-29T08:28:03Z</dcterms:modified>
  <cp:category/>
  <cp:version/>
  <cp:contentType/>
  <cp:contentStatus/>
</cp:coreProperties>
</file>