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190" activeTab="0"/>
  </bookViews>
  <sheets>
    <sheet name="Mar_09" sheetId="1" r:id="rId1"/>
  </sheets>
  <definedNames/>
  <calcPr fullCalcOnLoad="1"/>
</workbook>
</file>

<file path=xl/sharedStrings.xml><?xml version="1.0" encoding="utf-8"?>
<sst xmlns="http://schemas.openxmlformats.org/spreadsheetml/2006/main" count="236" uniqueCount="121">
  <si>
    <t xml:space="preserve">ECB </t>
  </si>
  <si>
    <t xml:space="preserve">Rupee Expenditure Loc.CG                          </t>
  </si>
  <si>
    <t xml:space="preserve">Modernisation                                     </t>
  </si>
  <si>
    <t xml:space="preserve">Import of Capital Goods                           </t>
  </si>
  <si>
    <t xml:space="preserve">Overseas Acquisition                              </t>
  </si>
  <si>
    <t>Borrower</t>
  </si>
  <si>
    <t>Purpose</t>
  </si>
  <si>
    <t>Maturity Period (Appx)</t>
  </si>
  <si>
    <t>* I AUTOMATIC ROUTE</t>
  </si>
  <si>
    <t>* II APPROVAL ROUTE</t>
  </si>
  <si>
    <t>* Based on Form 83 submitted for allotment of loan registration number</t>
  </si>
  <si>
    <t>Equivalent Amount in USD</t>
  </si>
  <si>
    <t xml:space="preserve">Project                                           </t>
  </si>
  <si>
    <t>5 Years 3 Months</t>
  </si>
  <si>
    <t>6 Years 10 Months</t>
  </si>
  <si>
    <t>7 Years 1 Months</t>
  </si>
  <si>
    <t>ECB/ FCCB</t>
  </si>
  <si>
    <t>Unimark Remedies Ltd.</t>
  </si>
  <si>
    <t>4 Years 9 Months</t>
  </si>
  <si>
    <t>6 Years 1 Months</t>
  </si>
  <si>
    <t>4 Years 7 Months</t>
  </si>
  <si>
    <t>5 Years 4 Months</t>
  </si>
  <si>
    <t>5 Years 7 Months</t>
  </si>
  <si>
    <t>6 Years 4 Months</t>
  </si>
  <si>
    <t>5 Years 1 Months</t>
  </si>
  <si>
    <t>6 Years 9 Months</t>
  </si>
  <si>
    <t>8 Years 1 Months</t>
  </si>
  <si>
    <t>5 Years 9 Months</t>
  </si>
  <si>
    <t>9 Years 3 Months</t>
  </si>
  <si>
    <t>5 Years 10 Months</t>
  </si>
  <si>
    <t>6 Years 7 Months</t>
  </si>
  <si>
    <t>4 Years 11 Months</t>
  </si>
  <si>
    <t xml:space="preserve">5 Years </t>
  </si>
  <si>
    <t xml:space="preserve">4 Years </t>
  </si>
  <si>
    <t>National Aviation Company of India Ltd.</t>
  </si>
  <si>
    <t>Micro Finance</t>
  </si>
  <si>
    <t>6 Years 6 Months</t>
  </si>
  <si>
    <t>10 Years 2 Months</t>
  </si>
  <si>
    <t>Data on ECB/FCCB for the month of March 2009</t>
  </si>
  <si>
    <t>MWH India Pvt.Ltd.</t>
  </si>
  <si>
    <t>Mukand Bekaert Wire Industries Pvt.Ltd.</t>
  </si>
  <si>
    <t>Deloro Stellite India Pvt. Ltd.</t>
  </si>
  <si>
    <t>Deutsch India Power Connectors Pvt. Ltd.</t>
  </si>
  <si>
    <t>Kostal Nttf Automotive India Pvt. Ltd.</t>
  </si>
  <si>
    <t>Hindustan Tin Works Ltd</t>
  </si>
  <si>
    <t xml:space="preserve">Honda Siel Cars India Ltd.              </t>
  </si>
  <si>
    <t>Weilburger Coating (India) Pvt Ltd.</t>
  </si>
  <si>
    <t>Opto Circuits (India) Ltd.</t>
  </si>
  <si>
    <t>Perlos Telecom &amp; Elec.Comp.(I) Pvt.Ltd.</t>
  </si>
  <si>
    <t>Sankei Giken India Pvt. Ltd.</t>
  </si>
  <si>
    <t>Kloeckner Desma Machinery Pvt. Ltd.</t>
  </si>
  <si>
    <t>Global Auto-Parts Alliance India Pvt. Ld</t>
  </si>
  <si>
    <t xml:space="preserve">Godfrey Phillips India Ltd.             </t>
  </si>
  <si>
    <t>IKA India Pvt. Ltd.</t>
  </si>
  <si>
    <t>National Polyplast (India) Ltd.</t>
  </si>
  <si>
    <t>Patel KNR Heavy Infrastructure Pvt. Ltd.</t>
  </si>
  <si>
    <t xml:space="preserve">Gujarat Alkalies &amp; Chemicals Ltd.       </t>
  </si>
  <si>
    <t>Time Technoplast Ltd.</t>
  </si>
  <si>
    <t>Everest Kanto Cylinder Ltd.</t>
  </si>
  <si>
    <t>Argo-Hytos Pvt. ltd.</t>
  </si>
  <si>
    <t>Mytex Polymers India Pvt. Ltd.</t>
  </si>
  <si>
    <t>GVK Aviation Pvt. Ltd.</t>
  </si>
  <si>
    <t>Plastic Omnium Varroc Pvt. Ltd.</t>
  </si>
  <si>
    <t>Endurance Systems India Pvt.Ltd.</t>
  </si>
  <si>
    <t>Simbhaoli Sugars Ltd</t>
  </si>
  <si>
    <t>VRV India Cryogenic Equipment Pvt. Ltd.</t>
  </si>
  <si>
    <t>Imasen Manufacturing India Pvt. Ltd.</t>
  </si>
  <si>
    <t>Aesseal India Pvt Ltd</t>
  </si>
  <si>
    <t>BTR Packaging (Pvt.) Ltd.</t>
  </si>
  <si>
    <t>Makson Pharmaceuticals (India) Pvt. Ltd.</t>
  </si>
  <si>
    <t>KEI Industries Ltd.</t>
  </si>
  <si>
    <t>Aircel Limited</t>
  </si>
  <si>
    <t xml:space="preserve">Grabal Alok Impex Ltd.                  </t>
  </si>
  <si>
    <t>Mather &amp; Platt Pumps Ltd.</t>
  </si>
  <si>
    <t>Athenahealth Technology Pvt. Ltd.</t>
  </si>
  <si>
    <t>Himadri Chemicals &amp; Industries Ltd.</t>
  </si>
  <si>
    <t>Indofil Organic Industries Ltd.</t>
  </si>
  <si>
    <t>RAK Ceramics India Pvt. Ltd.</t>
  </si>
  <si>
    <t>Lincoln Electric Co.(India) Pvt. Ltd.</t>
  </si>
  <si>
    <t>Vijayawada Tollway Pvt.Ltd.</t>
  </si>
  <si>
    <t xml:space="preserve">Orchid Chemicals &amp; Pharmaceuticals Ltd. </t>
  </si>
  <si>
    <t xml:space="preserve">Orient Paper &amp; Industries Ltd           </t>
  </si>
  <si>
    <t>Ojala (India) Engineering Pvt. Ltd.</t>
  </si>
  <si>
    <t>NITCO Ltd.</t>
  </si>
  <si>
    <t>ERA Infra Engineering Limited</t>
  </si>
  <si>
    <t xml:space="preserve">Import of Capital Goods, Rupee Exp.                           </t>
  </si>
  <si>
    <t xml:space="preserve">Import of Capital Goods,Rupee Exp.                           </t>
  </si>
  <si>
    <t xml:space="preserve">Project, Roads                                           </t>
  </si>
  <si>
    <t xml:space="preserve">Project, Import of Capital Goods                                          </t>
  </si>
  <si>
    <t xml:space="preserve">Rupee Expenditure Loc.CG, Import of Capital Goods                          </t>
  </si>
  <si>
    <t>FCCB_Buy-Back</t>
  </si>
  <si>
    <t xml:space="preserve">Rupee Expenditure Loc.CG , Import of capital Goods                         </t>
  </si>
  <si>
    <t xml:space="preserve">Rupee Expenditure Loc.CG -Telecommunications                         </t>
  </si>
  <si>
    <t xml:space="preserve">Project  -Roads                                        </t>
  </si>
  <si>
    <t xml:space="preserve">Onward/Sub-lending.                               </t>
  </si>
  <si>
    <t xml:space="preserve">Refinancing of old loans, Purchase of Aircraft                          </t>
  </si>
  <si>
    <t>Aatash Norcontrol Ltd.</t>
  </si>
  <si>
    <t xml:space="preserve">Export-Import Bank of India             </t>
  </si>
  <si>
    <t>Indian Grameen Services</t>
  </si>
  <si>
    <t>Wacker Chemie India Pvt. ltd.</t>
  </si>
  <si>
    <t>D &amp; H Engineering (Bharat) Pvt. Ltd.</t>
  </si>
  <si>
    <t xml:space="preserve">JSW Steel Ltd.           </t>
  </si>
  <si>
    <t>8 Years 4 Months</t>
  </si>
  <si>
    <t xml:space="preserve">6 Years </t>
  </si>
  <si>
    <t>10 Years 3 Months</t>
  </si>
  <si>
    <t>6 Years 5 Months</t>
  </si>
  <si>
    <t>5 Years 2 Months</t>
  </si>
  <si>
    <t>15 Years 3 Months</t>
  </si>
  <si>
    <t>3 Years 6 Months</t>
  </si>
  <si>
    <t>8 Years 10 Months</t>
  </si>
  <si>
    <t>7 Years 10 Months</t>
  </si>
  <si>
    <t>9 Years 7 Months</t>
  </si>
  <si>
    <t>3 Years 5 Months</t>
  </si>
  <si>
    <t>4 Years 5 Months</t>
  </si>
  <si>
    <t>13 Years 4 Months</t>
  </si>
  <si>
    <t>4 Years 1 Months</t>
  </si>
  <si>
    <t>2 Years 3 Months</t>
  </si>
  <si>
    <t>3 Years 4 Months</t>
  </si>
  <si>
    <t>Total-Automatic Route</t>
  </si>
  <si>
    <t>Total-Approval Route</t>
  </si>
  <si>
    <t>Grand Total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</si>
</sst>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_-* #,##0.00_-;\-* #,##0.00_-;_-* &quot;-&quot;??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&quot;£&quot;* #,##0_-;\-&quot;£&quot;* #,##0_-;_-&quot;£&quot;* &quot;-&quot;_-;_-@_-"/>
    <numFmt numFmtId="174" formatCode="#,##0.0"/>
    <numFmt numFmtId="175" formatCode="#,##0.00000"/>
    <numFmt numFmtId="176" formatCode="#,##0.0000"/>
    <numFmt numFmtId="177" formatCode="#,##0.000"/>
  </numFmts>
  <fonts count="14">
    <font>
      <sz val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ahoma"/>
      <family val="0"/>
    </font>
    <font>
      <b/>
      <sz val="9"/>
      <color indexed="8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" fillId="2" borderId="1" xfId="22" applyFont="1" applyFill="1" applyBorder="1" applyAlignment="1">
      <alignment horizontal="center" vertical="top" wrapText="1"/>
      <protection/>
    </xf>
    <xf numFmtId="0" fontId="9" fillId="2" borderId="1" xfId="21" applyFont="1" applyFill="1" applyBorder="1" applyAlignment="1">
      <alignment horizontal="center" vertical="top" wrapText="1"/>
      <protection/>
    </xf>
    <xf numFmtId="3" fontId="9" fillId="2" borderId="1" xfId="21" applyNumberFormat="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3" fontId="13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3" fontId="8" fillId="0" borderId="1" xfId="0" applyNumberFormat="1" applyFont="1" applyBorder="1" applyAlignment="1">
      <alignment vertical="top" wrapText="1"/>
    </xf>
    <xf numFmtId="0" fontId="5" fillId="0" borderId="1" xfId="21" applyFont="1" applyFill="1" applyBorder="1" applyAlignment="1">
      <alignment horizontal="center" wrapText="1"/>
      <protection/>
    </xf>
    <xf numFmtId="0" fontId="5" fillId="0" borderId="1" xfId="21" applyFont="1" applyFill="1" applyBorder="1" applyAlignment="1">
      <alignment horizontal="left" wrapText="1"/>
      <protection/>
    </xf>
    <xf numFmtId="0" fontId="8" fillId="0" borderId="1" xfId="21" applyFont="1" applyBorder="1" applyAlignment="1">
      <alignment horizontal="left" wrapText="1"/>
      <protection/>
    </xf>
    <xf numFmtId="0" fontId="8" fillId="0" borderId="1" xfId="21" applyFont="1" applyFill="1" applyBorder="1" applyAlignment="1">
      <alignment horizontal="left" wrapText="1"/>
      <protection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46">
      <selection activeCell="G56" sqref="G56"/>
    </sheetView>
  </sheetViews>
  <sheetFormatPr defaultColWidth="8.88671875" defaultRowHeight="15"/>
  <cols>
    <col min="1" max="1" width="3.99609375" style="0" customWidth="1"/>
    <col min="2" max="2" width="23.21484375" style="0" customWidth="1"/>
    <col min="3" max="3" width="7.4453125" style="0" customWidth="1"/>
    <col min="4" max="4" width="19.21484375" style="0" customWidth="1"/>
    <col min="5" max="5" width="9.6640625" style="0" customWidth="1"/>
  </cols>
  <sheetData>
    <row r="1" spans="1:5" ht="15">
      <c r="A1" s="18" t="s">
        <v>38</v>
      </c>
      <c r="B1" s="18"/>
      <c r="C1" s="18"/>
      <c r="D1" s="18"/>
      <c r="E1" s="18"/>
    </row>
    <row r="2" spans="1:5" ht="15">
      <c r="A2" s="19" t="s">
        <v>8</v>
      </c>
      <c r="B2" s="19"/>
      <c r="C2" s="19"/>
      <c r="D2" s="19"/>
      <c r="E2" s="19"/>
    </row>
    <row r="3" spans="1:5" s="6" customFormat="1" ht="40.5">
      <c r="A3" s="3" t="s">
        <v>16</v>
      </c>
      <c r="B3" s="4" t="s">
        <v>5</v>
      </c>
      <c r="C3" s="5" t="s">
        <v>11</v>
      </c>
      <c r="D3" s="4" t="s">
        <v>6</v>
      </c>
      <c r="E3" s="4" t="s">
        <v>7</v>
      </c>
    </row>
    <row r="4" spans="1:5" ht="15.75">
      <c r="A4" s="7" t="s">
        <v>0</v>
      </c>
      <c r="B4" s="7" t="s">
        <v>39</v>
      </c>
      <c r="C4" s="8">
        <v>352103.811825417</v>
      </c>
      <c r="D4" s="7" t="s">
        <v>12</v>
      </c>
      <c r="E4" s="9" t="s">
        <v>102</v>
      </c>
    </row>
    <row r="5" spans="1:5" ht="15.75">
      <c r="A5" s="7" t="s">
        <v>0</v>
      </c>
      <c r="B5" s="7" t="s">
        <v>40</v>
      </c>
      <c r="C5" s="8">
        <v>18200000</v>
      </c>
      <c r="D5" s="7" t="s">
        <v>85</v>
      </c>
      <c r="E5" s="9" t="s">
        <v>103</v>
      </c>
    </row>
    <row r="6" spans="1:5" ht="15.75">
      <c r="A6" s="7" t="s">
        <v>0</v>
      </c>
      <c r="B6" s="7" t="s">
        <v>41</v>
      </c>
      <c r="C6" s="8">
        <v>2545059.7354253298</v>
      </c>
      <c r="D6" s="7" t="s">
        <v>3</v>
      </c>
      <c r="E6" s="9" t="s">
        <v>15</v>
      </c>
    </row>
    <row r="7" spans="1:5" ht="15.75">
      <c r="A7" s="7" t="s">
        <v>0</v>
      </c>
      <c r="B7" s="7" t="s">
        <v>42</v>
      </c>
      <c r="C7" s="8">
        <v>1350773.62777452</v>
      </c>
      <c r="D7" s="7" t="s">
        <v>1</v>
      </c>
      <c r="E7" s="9" t="s">
        <v>25</v>
      </c>
    </row>
    <row r="8" spans="1:5" ht="15.75">
      <c r="A8" s="7" t="s">
        <v>0</v>
      </c>
      <c r="B8" s="7" t="s">
        <v>43</v>
      </c>
      <c r="C8" s="8">
        <v>1080618.90221962</v>
      </c>
      <c r="D8" s="7" t="s">
        <v>85</v>
      </c>
      <c r="E8" s="9" t="s">
        <v>33</v>
      </c>
    </row>
    <row r="9" spans="1:5" ht="15.75">
      <c r="A9" s="7" t="s">
        <v>0</v>
      </c>
      <c r="B9" s="7" t="s">
        <v>44</v>
      </c>
      <c r="C9" s="8">
        <v>1650000</v>
      </c>
      <c r="D9" s="7" t="s">
        <v>3</v>
      </c>
      <c r="E9" s="9" t="s">
        <v>32</v>
      </c>
    </row>
    <row r="10" spans="1:5" ht="15.75">
      <c r="A10" s="7" t="s">
        <v>0</v>
      </c>
      <c r="B10" s="7" t="s">
        <v>45</v>
      </c>
      <c r="C10" s="8">
        <v>20000000</v>
      </c>
      <c r="D10" s="7" t="s">
        <v>86</v>
      </c>
      <c r="E10" s="9" t="s">
        <v>117</v>
      </c>
    </row>
    <row r="11" spans="1:5" ht="15.75">
      <c r="A11" s="7" t="s">
        <v>0</v>
      </c>
      <c r="B11" s="7" t="s">
        <v>46</v>
      </c>
      <c r="C11" s="8">
        <v>1278402.22812726</v>
      </c>
      <c r="D11" s="7" t="s">
        <v>12</v>
      </c>
      <c r="E11" s="9" t="s">
        <v>21</v>
      </c>
    </row>
    <row r="12" spans="1:5" ht="15.75">
      <c r="A12" s="7" t="s">
        <v>0</v>
      </c>
      <c r="B12" s="7" t="s">
        <v>47</v>
      </c>
      <c r="C12" s="8">
        <v>7000000</v>
      </c>
      <c r="D12" s="7" t="s">
        <v>3</v>
      </c>
      <c r="E12" s="9" t="s">
        <v>32</v>
      </c>
    </row>
    <row r="13" spans="1:5" ht="15.75">
      <c r="A13" s="7" t="s">
        <v>0</v>
      </c>
      <c r="B13" s="7" t="s">
        <v>48</v>
      </c>
      <c r="C13" s="8">
        <v>2556804.45625453</v>
      </c>
      <c r="D13" s="7" t="s">
        <v>3</v>
      </c>
      <c r="E13" s="9" t="s">
        <v>37</v>
      </c>
    </row>
    <row r="14" spans="1:5" ht="15.75">
      <c r="A14" s="7" t="s">
        <v>0</v>
      </c>
      <c r="B14" s="7" t="s">
        <v>49</v>
      </c>
      <c r="C14" s="8">
        <v>3846014.09631535</v>
      </c>
      <c r="D14" s="7" t="s">
        <v>3</v>
      </c>
      <c r="E14" s="9" t="s">
        <v>28</v>
      </c>
    </row>
    <row r="15" spans="1:5" ht="15.75">
      <c r="A15" s="7" t="s">
        <v>0</v>
      </c>
      <c r="B15" s="7" t="s">
        <v>50</v>
      </c>
      <c r="C15" s="8">
        <v>1278402.22812726</v>
      </c>
      <c r="D15" s="7" t="s">
        <v>2</v>
      </c>
      <c r="E15" s="9" t="s">
        <v>22</v>
      </c>
    </row>
    <row r="16" spans="1:5" ht="15.75">
      <c r="A16" s="7" t="s">
        <v>0</v>
      </c>
      <c r="B16" s="7" t="s">
        <v>51</v>
      </c>
      <c r="C16" s="8">
        <v>7062812.52501039</v>
      </c>
      <c r="D16" s="7" t="s">
        <v>12</v>
      </c>
      <c r="E16" s="9" t="s">
        <v>105</v>
      </c>
    </row>
    <row r="17" spans="1:5" ht="15.75">
      <c r="A17" s="7" t="s">
        <v>0</v>
      </c>
      <c r="B17" s="7" t="s">
        <v>17</v>
      </c>
      <c r="C17" s="8">
        <v>16000000</v>
      </c>
      <c r="D17" s="7" t="s">
        <v>1</v>
      </c>
      <c r="E17" s="9" t="s">
        <v>106</v>
      </c>
    </row>
    <row r="18" spans="1:5" ht="15.75">
      <c r="A18" s="7" t="s">
        <v>0</v>
      </c>
      <c r="B18" s="7" t="s">
        <v>52</v>
      </c>
      <c r="C18" s="8">
        <v>12000000</v>
      </c>
      <c r="D18" s="7" t="s">
        <v>85</v>
      </c>
      <c r="E18" s="9" t="s">
        <v>36</v>
      </c>
    </row>
    <row r="19" spans="1:5" ht="15.75">
      <c r="A19" s="7" t="s">
        <v>0</v>
      </c>
      <c r="B19" s="7" t="s">
        <v>53</v>
      </c>
      <c r="C19" s="8">
        <v>1199770.8554321</v>
      </c>
      <c r="D19" s="7" t="s">
        <v>85</v>
      </c>
      <c r="E19" s="9" t="s">
        <v>20</v>
      </c>
    </row>
    <row r="20" spans="1:5" ht="15.75">
      <c r="A20" s="7" t="s">
        <v>0</v>
      </c>
      <c r="B20" s="7" t="s">
        <v>54</v>
      </c>
      <c r="C20" s="8">
        <v>1768000</v>
      </c>
      <c r="D20" s="7" t="s">
        <v>3</v>
      </c>
      <c r="E20" s="9" t="s">
        <v>103</v>
      </c>
    </row>
    <row r="21" spans="1:5" ht="15.75">
      <c r="A21" s="7" t="s">
        <v>0</v>
      </c>
      <c r="B21" s="7" t="s">
        <v>55</v>
      </c>
      <c r="C21" s="8">
        <v>25000000</v>
      </c>
      <c r="D21" s="7" t="s">
        <v>87</v>
      </c>
      <c r="E21" s="9" t="s">
        <v>107</v>
      </c>
    </row>
    <row r="22" spans="1:5" ht="15.75">
      <c r="A22" s="7" t="s">
        <v>0</v>
      </c>
      <c r="B22" s="7" t="s">
        <v>56</v>
      </c>
      <c r="C22" s="8">
        <v>40000000</v>
      </c>
      <c r="D22" s="7" t="s">
        <v>1</v>
      </c>
      <c r="E22" s="9" t="s">
        <v>26</v>
      </c>
    </row>
    <row r="23" spans="1:5" ht="15.75">
      <c r="A23" s="7" t="s">
        <v>0</v>
      </c>
      <c r="B23" s="7" t="s">
        <v>57</v>
      </c>
      <c r="C23" s="8">
        <v>4500000</v>
      </c>
      <c r="D23" s="7" t="s">
        <v>88</v>
      </c>
      <c r="E23" s="9" t="s">
        <v>22</v>
      </c>
    </row>
    <row r="24" spans="1:5" ht="15.75">
      <c r="A24" s="7" t="s">
        <v>0</v>
      </c>
      <c r="B24" s="7" t="s">
        <v>58</v>
      </c>
      <c r="C24" s="8">
        <v>10000000</v>
      </c>
      <c r="D24" s="7" t="s">
        <v>2</v>
      </c>
      <c r="E24" s="9" t="s">
        <v>108</v>
      </c>
    </row>
    <row r="25" spans="1:5" ht="15.75">
      <c r="A25" s="7" t="s">
        <v>0</v>
      </c>
      <c r="B25" s="7" t="s">
        <v>59</v>
      </c>
      <c r="C25" s="8">
        <v>391893.801716616</v>
      </c>
      <c r="D25" s="7" t="s">
        <v>2</v>
      </c>
      <c r="E25" s="9" t="s">
        <v>109</v>
      </c>
    </row>
    <row r="26" spans="1:5" ht="15.75">
      <c r="A26" s="7" t="s">
        <v>0</v>
      </c>
      <c r="B26" s="7" t="s">
        <v>60</v>
      </c>
      <c r="C26" s="8">
        <v>4000000</v>
      </c>
      <c r="D26" s="7" t="s">
        <v>12</v>
      </c>
      <c r="E26" s="9" t="s">
        <v>29</v>
      </c>
    </row>
    <row r="27" spans="1:5" ht="15.75">
      <c r="A27" s="7" t="s">
        <v>0</v>
      </c>
      <c r="B27" s="7" t="s">
        <v>61</v>
      </c>
      <c r="C27" s="8">
        <v>20000000</v>
      </c>
      <c r="D27" s="7" t="s">
        <v>3</v>
      </c>
      <c r="E27" s="9" t="s">
        <v>26</v>
      </c>
    </row>
    <row r="28" spans="1:5" ht="27">
      <c r="A28" s="7" t="s">
        <v>0</v>
      </c>
      <c r="B28" s="7" t="s">
        <v>62</v>
      </c>
      <c r="C28" s="8">
        <v>6100000</v>
      </c>
      <c r="D28" s="7" t="s">
        <v>89</v>
      </c>
      <c r="E28" s="9" t="s">
        <v>24</v>
      </c>
    </row>
    <row r="29" spans="1:5" ht="15.75">
      <c r="A29" s="7" t="s">
        <v>0</v>
      </c>
      <c r="B29" s="7" t="s">
        <v>63</v>
      </c>
      <c r="C29" s="8">
        <v>7837876.03433232</v>
      </c>
      <c r="D29" s="7" t="s">
        <v>4</v>
      </c>
      <c r="E29" s="9" t="s">
        <v>23</v>
      </c>
    </row>
    <row r="30" spans="1:5" ht="15.75">
      <c r="A30" s="7" t="s">
        <v>0</v>
      </c>
      <c r="B30" s="7" t="s">
        <v>64</v>
      </c>
      <c r="C30" s="8">
        <v>10000000</v>
      </c>
      <c r="D30" s="7" t="s">
        <v>90</v>
      </c>
      <c r="E30" s="9" t="s">
        <v>33</v>
      </c>
    </row>
    <row r="31" spans="1:5" ht="15.75">
      <c r="A31" s="7" t="s">
        <v>0</v>
      </c>
      <c r="B31" s="7" t="s">
        <v>65</v>
      </c>
      <c r="C31" s="8">
        <v>7670413.36876359</v>
      </c>
      <c r="D31" s="7" t="s">
        <v>12</v>
      </c>
      <c r="E31" s="9" t="s">
        <v>13</v>
      </c>
    </row>
    <row r="32" spans="1:5" ht="27">
      <c r="A32" s="7" t="s">
        <v>0</v>
      </c>
      <c r="B32" s="7" t="s">
        <v>66</v>
      </c>
      <c r="C32" s="8">
        <v>2050163.28737602</v>
      </c>
      <c r="D32" s="7" t="s">
        <v>91</v>
      </c>
      <c r="E32" s="9" t="s">
        <v>32</v>
      </c>
    </row>
    <row r="33" spans="1:5" ht="15.75">
      <c r="A33" s="7" t="s">
        <v>0</v>
      </c>
      <c r="B33" s="7" t="s">
        <v>67</v>
      </c>
      <c r="C33" s="8">
        <v>1138899.0936721</v>
      </c>
      <c r="D33" s="7" t="s">
        <v>85</v>
      </c>
      <c r="E33" s="9" t="s">
        <v>110</v>
      </c>
    </row>
    <row r="34" spans="1:5" ht="15.75">
      <c r="A34" s="7" t="s">
        <v>0</v>
      </c>
      <c r="B34" s="7" t="s">
        <v>68</v>
      </c>
      <c r="C34" s="8">
        <v>8350</v>
      </c>
      <c r="D34" s="7" t="s">
        <v>1</v>
      </c>
      <c r="E34" s="9" t="s">
        <v>18</v>
      </c>
    </row>
    <row r="35" spans="1:5" ht="15.75">
      <c r="A35" s="7" t="s">
        <v>0</v>
      </c>
      <c r="B35" s="7" t="s">
        <v>69</v>
      </c>
      <c r="C35" s="8">
        <v>1570616</v>
      </c>
      <c r="D35" s="7" t="s">
        <v>1</v>
      </c>
      <c r="E35" s="9" t="s">
        <v>13</v>
      </c>
    </row>
    <row r="36" spans="1:5" ht="15.75">
      <c r="A36" s="7" t="s">
        <v>0</v>
      </c>
      <c r="B36" s="7" t="s">
        <v>70</v>
      </c>
      <c r="C36" s="8">
        <v>10000000</v>
      </c>
      <c r="D36" s="7" t="s">
        <v>90</v>
      </c>
      <c r="E36" s="9" t="s">
        <v>32</v>
      </c>
    </row>
    <row r="37" spans="1:5" ht="27">
      <c r="A37" s="7" t="s">
        <v>0</v>
      </c>
      <c r="B37" s="7" t="s">
        <v>71</v>
      </c>
      <c r="C37" s="8">
        <v>500000000</v>
      </c>
      <c r="D37" s="7" t="s">
        <v>92</v>
      </c>
      <c r="E37" s="9" t="s">
        <v>13</v>
      </c>
    </row>
    <row r="38" spans="1:5" ht="15.75">
      <c r="A38" s="7" t="s">
        <v>0</v>
      </c>
      <c r="B38" s="7" t="s">
        <v>72</v>
      </c>
      <c r="C38" s="8">
        <v>10000000</v>
      </c>
      <c r="D38" s="7" t="s">
        <v>90</v>
      </c>
      <c r="E38" s="9" t="s">
        <v>30</v>
      </c>
    </row>
    <row r="39" spans="1:5" ht="27">
      <c r="A39" s="7" t="s">
        <v>0</v>
      </c>
      <c r="B39" s="7" t="s">
        <v>73</v>
      </c>
      <c r="C39" s="8">
        <v>7837876.03433232</v>
      </c>
      <c r="D39" s="7" t="s">
        <v>89</v>
      </c>
      <c r="E39" s="9" t="s">
        <v>14</v>
      </c>
    </row>
    <row r="40" spans="1:5" ht="15.75">
      <c r="A40" s="7" t="s">
        <v>0</v>
      </c>
      <c r="B40" s="7" t="s">
        <v>74</v>
      </c>
      <c r="C40" s="8">
        <v>625000</v>
      </c>
      <c r="D40" s="7" t="s">
        <v>1</v>
      </c>
      <c r="E40" s="9" t="s">
        <v>110</v>
      </c>
    </row>
    <row r="41" spans="1:5" ht="15.75">
      <c r="A41" s="7" t="s">
        <v>0</v>
      </c>
      <c r="B41" s="7" t="s">
        <v>75</v>
      </c>
      <c r="C41" s="8">
        <v>12500000</v>
      </c>
      <c r="D41" s="7" t="s">
        <v>4</v>
      </c>
      <c r="E41" s="9" t="s">
        <v>111</v>
      </c>
    </row>
    <row r="42" spans="1:5" ht="15.75">
      <c r="A42" s="7" t="s">
        <v>0</v>
      </c>
      <c r="B42" s="7" t="s">
        <v>76</v>
      </c>
      <c r="C42" s="8">
        <v>5000000</v>
      </c>
      <c r="D42" s="7" t="s">
        <v>12</v>
      </c>
      <c r="E42" s="9" t="s">
        <v>32</v>
      </c>
    </row>
    <row r="43" spans="1:5" ht="15.75">
      <c r="A43" s="7" t="s">
        <v>0</v>
      </c>
      <c r="B43" s="7" t="s">
        <v>77</v>
      </c>
      <c r="C43" s="8">
        <v>5500000</v>
      </c>
      <c r="D43" s="7" t="s">
        <v>2</v>
      </c>
      <c r="E43" s="9" t="s">
        <v>32</v>
      </c>
    </row>
    <row r="44" spans="1:5" ht="15.75">
      <c r="A44" s="7" t="s">
        <v>0</v>
      </c>
      <c r="B44" s="7" t="s">
        <v>78</v>
      </c>
      <c r="C44" s="8">
        <v>153408.267375272</v>
      </c>
      <c r="D44" s="7" t="s">
        <v>3</v>
      </c>
      <c r="E44" s="9" t="s">
        <v>13</v>
      </c>
    </row>
    <row r="45" spans="1:5" ht="15.75">
      <c r="A45" s="7" t="s">
        <v>0</v>
      </c>
      <c r="B45" s="7" t="s">
        <v>79</v>
      </c>
      <c r="C45" s="8">
        <v>5776000</v>
      </c>
      <c r="D45" s="7" t="s">
        <v>93</v>
      </c>
      <c r="E45" s="9" t="s">
        <v>27</v>
      </c>
    </row>
    <row r="46" spans="1:5" ht="15.75">
      <c r="A46" s="7" t="s">
        <v>0</v>
      </c>
      <c r="B46" s="7" t="s">
        <v>80</v>
      </c>
      <c r="C46" s="8">
        <v>20000000</v>
      </c>
      <c r="D46" s="7" t="s">
        <v>90</v>
      </c>
      <c r="E46" s="9" t="s">
        <v>33</v>
      </c>
    </row>
    <row r="47" spans="1:5" ht="15.75">
      <c r="A47" s="7" t="s">
        <v>0</v>
      </c>
      <c r="B47" s="7" t="s">
        <v>81</v>
      </c>
      <c r="C47" s="8">
        <v>20000000</v>
      </c>
      <c r="D47" s="7" t="s">
        <v>1</v>
      </c>
      <c r="E47" s="9" t="s">
        <v>112</v>
      </c>
    </row>
    <row r="48" spans="1:5" ht="15.75">
      <c r="A48" s="7" t="s">
        <v>0</v>
      </c>
      <c r="B48" s="7" t="s">
        <v>82</v>
      </c>
      <c r="C48" s="8">
        <v>1917603.3421909</v>
      </c>
      <c r="D48" s="7" t="s">
        <v>3</v>
      </c>
      <c r="E48" s="9" t="s">
        <v>26</v>
      </c>
    </row>
    <row r="49" spans="1:5" ht="15.75">
      <c r="A49" s="7" t="s">
        <v>0</v>
      </c>
      <c r="B49" s="7" t="s">
        <v>83</v>
      </c>
      <c r="C49" s="8">
        <v>8000000</v>
      </c>
      <c r="D49" s="7" t="s">
        <v>2</v>
      </c>
      <c r="E49" s="9" t="s">
        <v>19</v>
      </c>
    </row>
    <row r="50" spans="1:5" ht="15.75">
      <c r="A50" s="7" t="s">
        <v>0</v>
      </c>
      <c r="B50" s="7" t="s">
        <v>84</v>
      </c>
      <c r="C50" s="8">
        <v>10000000</v>
      </c>
      <c r="D50" s="7" t="s">
        <v>90</v>
      </c>
      <c r="E50" s="9" t="s">
        <v>23</v>
      </c>
    </row>
    <row r="51" spans="1:5" ht="15.75">
      <c r="A51" s="7"/>
      <c r="B51" s="22" t="s">
        <v>118</v>
      </c>
      <c r="C51" s="17">
        <f>SUM(C4:C50)</f>
        <v>856746861.6962708</v>
      </c>
      <c r="D51" s="7"/>
      <c r="E51" s="9"/>
    </row>
    <row r="52" spans="1:5" ht="15.75">
      <c r="A52" s="20" t="s">
        <v>10</v>
      </c>
      <c r="B52" s="20"/>
      <c r="C52" s="20"/>
      <c r="D52" s="20"/>
      <c r="E52" s="20"/>
    </row>
    <row r="53" spans="1:5" ht="15.75">
      <c r="A53" s="21" t="s">
        <v>9</v>
      </c>
      <c r="B53" s="21"/>
      <c r="C53" s="21"/>
      <c r="D53" s="21"/>
      <c r="E53" s="21"/>
    </row>
    <row r="54" spans="1:5" ht="15.75">
      <c r="A54" s="7" t="s">
        <v>0</v>
      </c>
      <c r="B54" s="10" t="s">
        <v>96</v>
      </c>
      <c r="C54" s="8">
        <v>12021558</v>
      </c>
      <c r="D54" s="7" t="s">
        <v>3</v>
      </c>
      <c r="E54" s="9" t="s">
        <v>104</v>
      </c>
    </row>
    <row r="55" spans="1:5" ht="15.75">
      <c r="A55" s="7" t="s">
        <v>0</v>
      </c>
      <c r="B55" s="10" t="s">
        <v>97</v>
      </c>
      <c r="C55" s="8">
        <v>50000000</v>
      </c>
      <c r="D55" s="7" t="s">
        <v>94</v>
      </c>
      <c r="E55" s="9" t="s">
        <v>32</v>
      </c>
    </row>
    <row r="56" spans="1:5" ht="15.75">
      <c r="A56" s="7" t="s">
        <v>0</v>
      </c>
      <c r="B56" s="10" t="s">
        <v>98</v>
      </c>
      <c r="C56" s="8">
        <v>2000000</v>
      </c>
      <c r="D56" s="7" t="s">
        <v>35</v>
      </c>
      <c r="E56" s="9" t="s">
        <v>114</v>
      </c>
    </row>
    <row r="57" spans="1:5" ht="15.75">
      <c r="A57" s="7" t="s">
        <v>0</v>
      </c>
      <c r="B57" s="10" t="s">
        <v>99</v>
      </c>
      <c r="C57" s="8">
        <v>1080618.90221962</v>
      </c>
      <c r="D57" s="7" t="s">
        <v>1</v>
      </c>
      <c r="E57" s="9" t="s">
        <v>115</v>
      </c>
    </row>
    <row r="58" spans="1:5" ht="15.75">
      <c r="A58" s="7" t="s">
        <v>0</v>
      </c>
      <c r="B58" s="10" t="s">
        <v>100</v>
      </c>
      <c r="C58" s="8">
        <v>380000</v>
      </c>
      <c r="D58" s="7" t="s">
        <v>1</v>
      </c>
      <c r="E58" s="9" t="s">
        <v>31</v>
      </c>
    </row>
    <row r="59" spans="1:5" ht="15.75">
      <c r="A59" s="7" t="s">
        <v>0</v>
      </c>
      <c r="B59" s="10" t="s">
        <v>101</v>
      </c>
      <c r="C59" s="8">
        <v>10000000</v>
      </c>
      <c r="D59" s="7" t="s">
        <v>90</v>
      </c>
      <c r="E59" s="9" t="s">
        <v>113</v>
      </c>
    </row>
    <row r="60" spans="1:5" ht="15.75">
      <c r="A60" s="7" t="s">
        <v>0</v>
      </c>
      <c r="B60" s="10" t="s">
        <v>101</v>
      </c>
      <c r="C60" s="8">
        <v>20000000</v>
      </c>
      <c r="D60" s="7" t="s">
        <v>90</v>
      </c>
      <c r="E60" s="9" t="s">
        <v>112</v>
      </c>
    </row>
    <row r="61" spans="1:5" ht="15.75">
      <c r="A61" s="7" t="s">
        <v>0</v>
      </c>
      <c r="B61" s="10" t="s">
        <v>101</v>
      </c>
      <c r="C61" s="8">
        <v>25000000</v>
      </c>
      <c r="D61" s="7" t="s">
        <v>90</v>
      </c>
      <c r="E61" s="9" t="s">
        <v>20</v>
      </c>
    </row>
    <row r="62" spans="1:5" ht="27">
      <c r="A62" s="7" t="s">
        <v>0</v>
      </c>
      <c r="B62" s="10" t="s">
        <v>34</v>
      </c>
      <c r="C62" s="8">
        <v>136660000</v>
      </c>
      <c r="D62" s="7" t="s">
        <v>95</v>
      </c>
      <c r="E62" s="9" t="s">
        <v>116</v>
      </c>
    </row>
    <row r="63" spans="1:5" ht="12.75" customHeight="1">
      <c r="A63" s="11"/>
      <c r="B63" s="22" t="s">
        <v>119</v>
      </c>
      <c r="C63" s="16">
        <f>SUM(C54:C62)</f>
        <v>257142176.90221962</v>
      </c>
      <c r="D63" s="12"/>
      <c r="E63" s="11"/>
    </row>
    <row r="64" spans="1:5" ht="15.75">
      <c r="A64" s="13"/>
      <c r="B64" s="23" t="s">
        <v>120</v>
      </c>
      <c r="C64" s="14">
        <v>1113889039</v>
      </c>
      <c r="D64" s="15"/>
      <c r="E64" s="13"/>
    </row>
    <row r="65" spans="3:4" ht="15">
      <c r="C65" s="1"/>
      <c r="D65" s="2"/>
    </row>
  </sheetData>
  <mergeCells count="4">
    <mergeCell ref="A1:E1"/>
    <mergeCell ref="A2:E2"/>
    <mergeCell ref="A52:E52"/>
    <mergeCell ref="A53:E5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</dc:creator>
  <cp:keywords/>
  <dc:description/>
  <cp:lastModifiedBy>FED</cp:lastModifiedBy>
  <cp:lastPrinted>2009-04-29T11:18:04Z</cp:lastPrinted>
  <dcterms:created xsi:type="dcterms:W3CDTF">2008-08-28T11:39:52Z</dcterms:created>
  <dcterms:modified xsi:type="dcterms:W3CDTF">2009-04-29T11:18:29Z</dcterms:modified>
  <cp:category/>
  <cp:version/>
  <cp:contentType/>
  <cp:contentStatus/>
</cp:coreProperties>
</file>