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May_11" sheetId="1" r:id="rId1"/>
  </sheets>
  <definedNames>
    <definedName name="_xlnm.Print_Area" localSheetId="0">'May_11'!$A$1:$F$93</definedName>
    <definedName name="_xlnm.Print_Titles" localSheetId="0">'May_11'!$5:$5</definedName>
  </definedNames>
  <calcPr fullCalcOnLoad="1"/>
</workbook>
</file>

<file path=xl/sharedStrings.xml><?xml version="1.0" encoding="utf-8"?>
<sst xmlns="http://schemas.openxmlformats.org/spreadsheetml/2006/main" count="333" uniqueCount="152">
  <si>
    <t>Borrower</t>
  </si>
  <si>
    <t>Purpose</t>
  </si>
  <si>
    <t>Maturity Period (Appx)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</si>
  <si>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</si>
  <si>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</si>
  <si>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</si>
  <si>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</si>
  <si>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</si>
  <si>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</si>
  <si>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6 Years 1 Month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</si>
  <si>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</si>
  <si>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</si>
  <si>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</si>
  <si>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</si>
  <si>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Overseas Acquisition                              </t>
  </si>
  <si>
    <t xml:space="preserve">Rupee Expenditure Loc.CG                          </t>
  </si>
  <si>
    <t>5 Years 1 Month</t>
  </si>
  <si>
    <t xml:space="preserve">5 Years </t>
  </si>
  <si>
    <t>4 Years 11 Months</t>
  </si>
  <si>
    <t xml:space="preserve">Onward/Sub-lending.                               </t>
  </si>
  <si>
    <t>7 Years 1 Month</t>
  </si>
  <si>
    <t>6 Years</t>
  </si>
  <si>
    <t>3 Years 3 Months</t>
  </si>
  <si>
    <t>10 Years 11 Months</t>
  </si>
  <si>
    <t>7 Years 7 Months</t>
  </si>
  <si>
    <t xml:space="preserve">4 Years </t>
  </si>
  <si>
    <t xml:space="preserve">6 Years </t>
  </si>
  <si>
    <t>FCCB</t>
  </si>
  <si>
    <t>Rieter Nittoku Automotive SPP India PL.</t>
  </si>
  <si>
    <t>Jay Bharat Maruti Ltd.</t>
  </si>
  <si>
    <t>Nippon Steel Pipe India Pvt.Ltd.</t>
  </si>
  <si>
    <t>5 Years 3 Months</t>
  </si>
  <si>
    <t>8 Years 6 Months</t>
  </si>
  <si>
    <t>6 Years 3 Months</t>
  </si>
  <si>
    <t xml:space="preserve">3 Years </t>
  </si>
  <si>
    <t xml:space="preserve">10 Years </t>
  </si>
  <si>
    <t>5 Years 5 Months</t>
  </si>
  <si>
    <t>4 Years 10 Months</t>
  </si>
  <si>
    <t>7 Years 5 Months</t>
  </si>
  <si>
    <t>Data on ECB/FCCB for the month of May 2011</t>
  </si>
  <si>
    <t>Liberal Association For Movement Of Peop</t>
  </si>
  <si>
    <t>FEV India Pvt. Ltd.</t>
  </si>
  <si>
    <t>Unistem Bioscience Pvt. Ltd.</t>
  </si>
  <si>
    <t>Lincoln Electric Co.(India) Pvt. Ltd.</t>
  </si>
  <si>
    <t xml:space="preserve">JK Paper Ltd.                          </t>
  </si>
  <si>
    <t>Mexus Education Pvt.Ltd.</t>
  </si>
  <si>
    <t>Navayuga Jahnavi Toll Bridge PL</t>
  </si>
  <si>
    <t>Wardha Power Company Ltd</t>
  </si>
  <si>
    <t>Wasan Hospitality Pvt.Ltd.</t>
  </si>
  <si>
    <t>Mando India Steering System Pvt.Ltd</t>
  </si>
  <si>
    <t>SKH Metals Ltd.</t>
  </si>
  <si>
    <t>Inzi Controls India Ltd.</t>
  </si>
  <si>
    <t>Tag Offshore Ltd.</t>
  </si>
  <si>
    <t xml:space="preserve">Ashok Leyland Limited                   </t>
  </si>
  <si>
    <t xml:space="preserve">Plastic Export Zundert (I) Pvt. Ltd.   </t>
  </si>
  <si>
    <t xml:space="preserve">Hanung Toys &amp; Textiles Ltd. </t>
  </si>
  <si>
    <t>Westfalia Metal Components India P. L.</t>
  </si>
  <si>
    <t>Eggway International Asia Pvt. Ltd.</t>
  </si>
  <si>
    <t xml:space="preserve">Jain Irrigation Systems Ltd.            </t>
  </si>
  <si>
    <t xml:space="preserve">Harsha Engineers Ltd.              </t>
  </si>
  <si>
    <t>Saraf Foods Ltd.</t>
  </si>
  <si>
    <t>UIC Udyog Ltd.</t>
  </si>
  <si>
    <t>Skipper Ltd.</t>
  </si>
  <si>
    <t>Hospira Healthcare India Pvt.Ltd.</t>
  </si>
  <si>
    <t>Sathya Auto Pvt. Ltd.</t>
  </si>
  <si>
    <t>Ascent Hotels Pvt. Ltd.</t>
  </si>
  <si>
    <t xml:space="preserve">HEG Limited                             </t>
  </si>
  <si>
    <t>Shree Renuka Sugars Ltd</t>
  </si>
  <si>
    <t>Torrent Power Ltd.</t>
  </si>
  <si>
    <t>Kasturi &amp; Sons Ltd.</t>
  </si>
  <si>
    <t>Eberspaecher Suetrak Bus C.C.S.I.P.L</t>
  </si>
  <si>
    <t>RV Akash Ganga Infrastructure Ltd.</t>
  </si>
  <si>
    <t>Anjaney Alloys Ltd.</t>
  </si>
  <si>
    <t>Gindre India Components Pvt. Ltd.</t>
  </si>
  <si>
    <t>Kasuya GPP Auto Products Pvt. Ltd.</t>
  </si>
  <si>
    <t>Mira Organics And Chemicals Pvt. Ltd.</t>
  </si>
  <si>
    <t>Teva API India Ltd.</t>
  </si>
  <si>
    <t>Talcher II Transmission Company Ltd.</t>
  </si>
  <si>
    <t>Financial Technologies (India) Ltd.</t>
  </si>
  <si>
    <t>ERA Infra Engineering Limited</t>
  </si>
  <si>
    <t>Elsteel Modular Products India Pvt. Ltd.</t>
  </si>
  <si>
    <t>Apeejay Surrendra Park Hotals Ltd.</t>
  </si>
  <si>
    <t xml:space="preserve">Godfrey Phillips India Ltd.             </t>
  </si>
  <si>
    <t>India Gateway Terminal Pvt. Ltd.</t>
  </si>
  <si>
    <t>Rajasthan Prime Steel Processing Ce P.L.</t>
  </si>
  <si>
    <t>Gandour India Food Processing Pvt Ltd</t>
  </si>
  <si>
    <t>Mundra Port &amp; Special Economic Zone Ltd.</t>
  </si>
  <si>
    <t xml:space="preserve">VVF Ltd.                                </t>
  </si>
  <si>
    <t>Riddhi Siddhi Gluco Biols Ltd.</t>
  </si>
  <si>
    <t>VAG-Valves (India) Pvt.Ltd.</t>
  </si>
  <si>
    <t>Cement Manufacturing Company Ltd.</t>
  </si>
  <si>
    <t>Minda Corporation Ltd.</t>
  </si>
  <si>
    <t>Surana Ventures Ltd.</t>
  </si>
  <si>
    <t xml:space="preserve">Jaiprakash  Power Ventures L            </t>
  </si>
  <si>
    <t>Fleetguard Filters Pvt. Ltd.</t>
  </si>
  <si>
    <t>ECB</t>
  </si>
  <si>
    <t xml:space="preserve">Other                                             </t>
  </si>
  <si>
    <t>Road</t>
  </si>
  <si>
    <t>Power</t>
  </si>
  <si>
    <t>Other</t>
  </si>
  <si>
    <t>Port</t>
  </si>
  <si>
    <t>Micro Finance</t>
  </si>
  <si>
    <t>Refinance of INR loan 3-G Spectrum Fee</t>
  </si>
  <si>
    <t>Saint- Gobain Glass India Ltd</t>
  </si>
  <si>
    <t>Yamazaki Mazak India Pvt. Ltd.</t>
  </si>
  <si>
    <t xml:space="preserve">Tata Teleservices Ltd.                  </t>
  </si>
  <si>
    <t>Assystem India Pvt. Ltd.</t>
  </si>
  <si>
    <t xml:space="preserve">Tata Teleservices (Maharashtra) Ltd.    </t>
  </si>
  <si>
    <t>IDEA Cellular Ltd.</t>
  </si>
  <si>
    <t xml:space="preserve">UL India Pvt.Ltd.             </t>
  </si>
  <si>
    <t>Bhushan Steel  Limited</t>
  </si>
  <si>
    <t>4 Years 6 Months</t>
  </si>
  <si>
    <t>7 Years 8 Months</t>
  </si>
  <si>
    <t>8 Years 8 Months</t>
  </si>
  <si>
    <t>11 Years 3 Month</t>
  </si>
  <si>
    <t xml:space="preserve">7 Years </t>
  </si>
  <si>
    <t>9 Years 1 Month</t>
  </si>
  <si>
    <t>5 Years 11 Months</t>
  </si>
  <si>
    <t>8 Years 9 Months</t>
  </si>
  <si>
    <t>10 Years 9 Months</t>
  </si>
  <si>
    <t>5 Years 7 Months</t>
  </si>
  <si>
    <t>12 Years 3 Months</t>
  </si>
  <si>
    <t>14 Years 3 Months</t>
  </si>
  <si>
    <t>8 Years 3 Months</t>
  </si>
  <si>
    <t>9 Years 10 Months</t>
  </si>
  <si>
    <t>8 Years 2 Months</t>
  </si>
  <si>
    <t>12 Years 11 Months</t>
  </si>
  <si>
    <t>6 Years 11 Months</t>
  </si>
  <si>
    <t>10 Years 1 Month</t>
  </si>
  <si>
    <t>11 Years 9 Months</t>
  </si>
  <si>
    <t>9 Years 7 Months</t>
  </si>
  <si>
    <t>11 Years 7 Months</t>
  </si>
  <si>
    <t>10 Years 2 Months</t>
  </si>
  <si>
    <t>4 Years 9 Months</t>
  </si>
  <si>
    <t xml:space="preserve">13 Years </t>
  </si>
  <si>
    <t>6 Years 5 Months</t>
  </si>
  <si>
    <t>9 Years 3 Months</t>
  </si>
  <si>
    <t>6 Years 6 Months</t>
  </si>
  <si>
    <t xml:space="preserve"> I AUTOMATIC ROUTE*</t>
  </si>
  <si>
    <t>Cashpor Micro Credit</t>
  </si>
  <si>
    <t>JKM Erla Automotive Ltd.</t>
  </si>
  <si>
    <t>Lumax Industries Ltd</t>
  </si>
  <si>
    <t>Doddanavar Global Energy Pvt. Ltd</t>
  </si>
  <si>
    <t xml:space="preserve"># clarification sought from the company for conformity with the end-use requirement, eligibility of the borrower and other parameters of ECB </t>
  </si>
  <si>
    <t>Calsea Footwear ( Pvt.) Ltd.#</t>
  </si>
  <si>
    <t>Hueco Lightronic (India)Pvt. Ltd.#</t>
  </si>
  <si>
    <t>GV Films Ltd.#</t>
  </si>
  <si>
    <t>5 Years 2 Months</t>
  </si>
  <si>
    <t>Membrane Filters Private Ltd.#</t>
  </si>
  <si>
    <t xml:space="preserve"> *Based on Form 83 submitted for allotment of Loan Registration Number</t>
  </si>
  <si>
    <t>II APPROVAL ROUTE</t>
  </si>
  <si>
    <t>Agility E-Services Pvt. Ltd.#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</si>
</sst>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57" applyFont="1" applyFill="1" applyBorder="1" applyAlignment="1">
      <alignment horizontal="center" vertical="top" wrapText="1"/>
      <protection/>
    </xf>
    <xf numFmtId="3" fontId="6" fillId="33" borderId="10" xfId="57" applyNumberFormat="1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/>
      <protection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58" applyFont="1" applyFill="1" applyBorder="1" applyAlignment="1">
      <alignment horizontal="center" vertical="top" wrapText="1"/>
      <protection/>
    </xf>
    <xf numFmtId="4" fontId="5" fillId="0" borderId="0" xfId="0" applyNumberFormat="1" applyFont="1" applyAlignment="1">
      <alignment vertical="top"/>
    </xf>
    <xf numFmtId="0" fontId="6" fillId="0" borderId="10" xfId="57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 horizontal="left"/>
      <protection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57" applyFont="1" applyBorder="1" applyAlignment="1">
      <alignment horizontal="left"/>
      <protection/>
    </xf>
    <xf numFmtId="0" fontId="7" fillId="0" borderId="10" xfId="57" applyFont="1" applyBorder="1" applyAlignment="1">
      <alignment horizontal="left"/>
      <protection/>
    </xf>
    <xf numFmtId="0" fontId="5" fillId="0" borderId="10" xfId="57" applyFont="1" applyFill="1" applyBorder="1" applyAlignment="1">
      <alignment horizontal="left"/>
      <protection/>
    </xf>
    <xf numFmtId="3" fontId="1" fillId="0" borderId="10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abSelected="1" workbookViewId="0" topLeftCell="A1">
      <selection activeCell="A2" sqref="A2"/>
    </sheetView>
  </sheetViews>
  <sheetFormatPr defaultColWidth="8.88671875" defaultRowHeight="15"/>
  <cols>
    <col min="1" max="1" width="2.3359375" style="1" customWidth="1"/>
    <col min="2" max="2" width="5.6640625" style="1" customWidth="1"/>
    <col min="3" max="3" width="35.88671875" style="1" customWidth="1"/>
    <col min="4" max="4" width="13.4453125" style="1" customWidth="1"/>
    <col min="5" max="5" width="21.77734375" style="1" customWidth="1"/>
    <col min="6" max="6" width="14.77734375" style="1" customWidth="1"/>
    <col min="7" max="7" width="8.6640625" style="1" customWidth="1"/>
    <col min="8" max="16384" width="8.88671875" style="1" customWidth="1"/>
  </cols>
  <sheetData>
    <row r="3" spans="1:6" ht="12.75">
      <c r="A3" s="6"/>
      <c r="B3" s="9" t="s">
        <v>39</v>
      </c>
      <c r="C3" s="9"/>
      <c r="D3" s="9"/>
      <c r="E3" s="9"/>
      <c r="F3" s="9"/>
    </row>
    <row r="4" spans="1:6" ht="12.75">
      <c r="A4" s="6"/>
      <c r="B4" s="10" t="s">
        <v>138</v>
      </c>
      <c r="C4" s="10"/>
      <c r="D4" s="10"/>
      <c r="E4" s="10"/>
      <c r="F4" s="10"/>
    </row>
    <row r="5" spans="1:6" ht="25.5">
      <c r="A5" s="6"/>
      <c r="B5" s="7" t="s">
        <v>4</v>
      </c>
      <c r="C5" s="2" t="s">
        <v>0</v>
      </c>
      <c r="D5" s="3" t="s">
        <v>3</v>
      </c>
      <c r="E5" s="4" t="s">
        <v>1</v>
      </c>
      <c r="F5" s="2" t="s">
        <v>2</v>
      </c>
    </row>
    <row r="6" spans="1:6" ht="12.75">
      <c r="A6" s="6">
        <v>1</v>
      </c>
      <c r="B6" s="11" t="s">
        <v>10</v>
      </c>
      <c r="C6" s="12" t="s">
        <v>144</v>
      </c>
      <c r="D6" s="13">
        <v>222694.8301395183</v>
      </c>
      <c r="E6" s="12" t="s">
        <v>15</v>
      </c>
      <c r="F6" s="14" t="s">
        <v>37</v>
      </c>
    </row>
    <row r="7" spans="1:6" ht="12.75">
      <c r="A7" s="6">
        <v>2</v>
      </c>
      <c r="B7" s="11" t="s">
        <v>10</v>
      </c>
      <c r="C7" s="12" t="s">
        <v>144</v>
      </c>
      <c r="D7" s="13">
        <v>32712.302196884502</v>
      </c>
      <c r="E7" s="11" t="s">
        <v>15</v>
      </c>
      <c r="F7" s="14" t="s">
        <v>111</v>
      </c>
    </row>
    <row r="8" spans="1:6" ht="12.75">
      <c r="A8" s="6">
        <v>3</v>
      </c>
      <c r="B8" s="11" t="s">
        <v>10</v>
      </c>
      <c r="C8" s="12" t="s">
        <v>144</v>
      </c>
      <c r="D8" s="13">
        <v>290289.3717778842</v>
      </c>
      <c r="E8" s="11" t="s">
        <v>15</v>
      </c>
      <c r="F8" s="14" t="s">
        <v>17</v>
      </c>
    </row>
    <row r="9" spans="1:6" ht="12.75">
      <c r="A9" s="6">
        <v>4</v>
      </c>
      <c r="B9" s="11" t="s">
        <v>10</v>
      </c>
      <c r="C9" s="12" t="s">
        <v>145</v>
      </c>
      <c r="D9" s="13">
        <v>359002.43850839004</v>
      </c>
      <c r="E9" s="11" t="s">
        <v>12</v>
      </c>
      <c r="F9" s="14" t="s">
        <v>111</v>
      </c>
    </row>
    <row r="10" spans="1:6" ht="12.75">
      <c r="A10" s="6">
        <v>5</v>
      </c>
      <c r="B10" s="11" t="s">
        <v>27</v>
      </c>
      <c r="C10" s="12" t="s">
        <v>146</v>
      </c>
      <c r="D10" s="13">
        <v>4500000</v>
      </c>
      <c r="E10" s="11" t="s">
        <v>96</v>
      </c>
      <c r="F10" s="14" t="s">
        <v>147</v>
      </c>
    </row>
    <row r="11" spans="1:6" ht="12.75">
      <c r="A11" s="6">
        <v>6</v>
      </c>
      <c r="B11" s="11" t="s">
        <v>10</v>
      </c>
      <c r="C11" s="11" t="s">
        <v>40</v>
      </c>
      <c r="D11" s="13">
        <v>430802.92621006805</v>
      </c>
      <c r="E11" s="11" t="s">
        <v>19</v>
      </c>
      <c r="F11" s="14" t="s">
        <v>112</v>
      </c>
    </row>
    <row r="12" spans="1:6" ht="12.75">
      <c r="A12" s="6">
        <v>7</v>
      </c>
      <c r="B12" s="11" t="s">
        <v>10</v>
      </c>
      <c r="C12" s="12" t="s">
        <v>41</v>
      </c>
      <c r="D12" s="15">
        <v>359002.43850839004</v>
      </c>
      <c r="E12" s="12" t="s">
        <v>11</v>
      </c>
      <c r="F12" s="14" t="s">
        <v>137</v>
      </c>
    </row>
    <row r="13" spans="1:6" ht="12.75">
      <c r="A13" s="6">
        <v>8</v>
      </c>
      <c r="B13" s="11" t="s">
        <v>10</v>
      </c>
      <c r="C13" s="11" t="s">
        <v>42</v>
      </c>
      <c r="D13" s="13">
        <v>5000000</v>
      </c>
      <c r="E13" s="11" t="s">
        <v>11</v>
      </c>
      <c r="F13" s="14" t="s">
        <v>114</v>
      </c>
    </row>
    <row r="14" spans="1:6" ht="12.75">
      <c r="A14" s="6">
        <v>9</v>
      </c>
      <c r="B14" s="11" t="s">
        <v>10</v>
      </c>
      <c r="C14" s="12" t="s">
        <v>148</v>
      </c>
      <c r="D14" s="13">
        <v>363600</v>
      </c>
      <c r="E14" s="11" t="s">
        <v>11</v>
      </c>
      <c r="F14" s="14" t="s">
        <v>115</v>
      </c>
    </row>
    <row r="15" spans="1:6" ht="12.75">
      <c r="A15" s="6">
        <v>10</v>
      </c>
      <c r="B15" s="11" t="s">
        <v>10</v>
      </c>
      <c r="C15" s="11" t="s">
        <v>43</v>
      </c>
      <c r="D15" s="13">
        <v>5744039.016134241</v>
      </c>
      <c r="E15" s="11" t="s">
        <v>11</v>
      </c>
      <c r="F15" s="14" t="s">
        <v>16</v>
      </c>
    </row>
    <row r="16" spans="1:6" ht="12.75">
      <c r="A16" s="6">
        <v>11</v>
      </c>
      <c r="B16" s="11" t="s">
        <v>27</v>
      </c>
      <c r="C16" s="12" t="s">
        <v>44</v>
      </c>
      <c r="D16" s="15">
        <v>12924087.786302041</v>
      </c>
      <c r="E16" s="12" t="s">
        <v>12</v>
      </c>
      <c r="F16" s="14" t="s">
        <v>20</v>
      </c>
    </row>
    <row r="17" spans="1:6" ht="12.75">
      <c r="A17" s="6">
        <v>12</v>
      </c>
      <c r="B17" s="11" t="s">
        <v>27</v>
      </c>
      <c r="C17" s="11" t="s">
        <v>44</v>
      </c>
      <c r="D17" s="13">
        <v>18668126.80243628</v>
      </c>
      <c r="E17" s="11" t="s">
        <v>12</v>
      </c>
      <c r="F17" s="14" t="s">
        <v>20</v>
      </c>
    </row>
    <row r="18" spans="1:6" ht="12.75">
      <c r="A18" s="6">
        <v>13</v>
      </c>
      <c r="B18" s="11" t="s">
        <v>27</v>
      </c>
      <c r="C18" s="11" t="s">
        <v>44</v>
      </c>
      <c r="D18" s="13">
        <v>18668126.80243628</v>
      </c>
      <c r="E18" s="11" t="s">
        <v>12</v>
      </c>
      <c r="F18" s="14" t="s">
        <v>20</v>
      </c>
    </row>
    <row r="19" spans="1:6" ht="12.75">
      <c r="A19" s="6">
        <v>14</v>
      </c>
      <c r="B19" s="11" t="s">
        <v>10</v>
      </c>
      <c r="C19" s="11" t="s">
        <v>45</v>
      </c>
      <c r="D19" s="13">
        <v>7000000</v>
      </c>
      <c r="E19" s="11" t="s">
        <v>15</v>
      </c>
      <c r="F19" s="14" t="s">
        <v>37</v>
      </c>
    </row>
    <row r="20" spans="1:6" ht="12.75">
      <c r="A20" s="6">
        <v>15</v>
      </c>
      <c r="B20" s="11" t="s">
        <v>10</v>
      </c>
      <c r="C20" s="11" t="s">
        <v>46</v>
      </c>
      <c r="D20" s="13">
        <v>44400000</v>
      </c>
      <c r="E20" s="11" t="s">
        <v>97</v>
      </c>
      <c r="F20" s="14" t="s">
        <v>117</v>
      </c>
    </row>
    <row r="21" spans="1:6" ht="12.75">
      <c r="A21" s="6">
        <v>16</v>
      </c>
      <c r="B21" s="11" t="s">
        <v>10</v>
      </c>
      <c r="C21" s="11" t="s">
        <v>47</v>
      </c>
      <c r="D21" s="13">
        <v>20000000</v>
      </c>
      <c r="E21" s="11" t="s">
        <v>98</v>
      </c>
      <c r="F21" s="14" t="s">
        <v>22</v>
      </c>
    </row>
    <row r="22" spans="1:6" ht="12.75">
      <c r="A22" s="6">
        <v>17</v>
      </c>
      <c r="B22" s="11" t="s">
        <v>10</v>
      </c>
      <c r="C22" s="11" t="s">
        <v>48</v>
      </c>
      <c r="D22" s="13">
        <v>22000000</v>
      </c>
      <c r="E22" s="11" t="s">
        <v>13</v>
      </c>
      <c r="F22" s="14" t="s">
        <v>118</v>
      </c>
    </row>
    <row r="23" spans="1:6" ht="12.75">
      <c r="A23" s="6">
        <v>18</v>
      </c>
      <c r="B23" s="11" t="s">
        <v>10</v>
      </c>
      <c r="C23" s="11" t="s">
        <v>49</v>
      </c>
      <c r="D23" s="13">
        <v>5000000</v>
      </c>
      <c r="E23" s="11" t="s">
        <v>13</v>
      </c>
      <c r="F23" s="14" t="s">
        <v>34</v>
      </c>
    </row>
    <row r="24" spans="1:6" ht="12.75">
      <c r="A24" s="6">
        <v>19</v>
      </c>
      <c r="B24" s="11" t="s">
        <v>10</v>
      </c>
      <c r="C24" s="11" t="s">
        <v>50</v>
      </c>
      <c r="D24" s="13">
        <v>9000000</v>
      </c>
      <c r="E24" s="11" t="s">
        <v>15</v>
      </c>
      <c r="F24" s="14" t="s">
        <v>17</v>
      </c>
    </row>
    <row r="25" spans="1:6" ht="12.75">
      <c r="A25" s="6">
        <v>20</v>
      </c>
      <c r="B25" s="11" t="s">
        <v>10</v>
      </c>
      <c r="C25" s="11" t="s">
        <v>51</v>
      </c>
      <c r="D25" s="13">
        <v>3000000</v>
      </c>
      <c r="E25" s="11" t="s">
        <v>12</v>
      </c>
      <c r="F25" s="14" t="s">
        <v>17</v>
      </c>
    </row>
    <row r="26" spans="1:6" ht="12.75">
      <c r="A26" s="6">
        <v>21</v>
      </c>
      <c r="B26" s="11" t="s">
        <v>10</v>
      </c>
      <c r="C26" s="11" t="s">
        <v>30</v>
      </c>
      <c r="D26" s="13">
        <v>12000000</v>
      </c>
      <c r="E26" s="11" t="s">
        <v>13</v>
      </c>
      <c r="F26" s="14" t="s">
        <v>24</v>
      </c>
    </row>
    <row r="27" spans="1:6" ht="12.75">
      <c r="A27" s="6">
        <v>22</v>
      </c>
      <c r="B27" s="11" t="s">
        <v>10</v>
      </c>
      <c r="C27" s="11" t="s">
        <v>52</v>
      </c>
      <c r="D27" s="13">
        <v>5600000</v>
      </c>
      <c r="E27" s="11" t="s">
        <v>11</v>
      </c>
      <c r="F27" s="14" t="s">
        <v>32</v>
      </c>
    </row>
    <row r="28" spans="1:6" ht="12.75">
      <c r="A28" s="6">
        <v>23</v>
      </c>
      <c r="B28" s="11" t="s">
        <v>10</v>
      </c>
      <c r="C28" s="11" t="s">
        <v>53</v>
      </c>
      <c r="D28" s="13">
        <v>50000000</v>
      </c>
      <c r="E28" s="11" t="s">
        <v>15</v>
      </c>
      <c r="F28" s="14" t="s">
        <v>33</v>
      </c>
    </row>
    <row r="29" spans="1:6" ht="12.75">
      <c r="A29" s="6">
        <v>24</v>
      </c>
      <c r="B29" s="11" t="s">
        <v>10</v>
      </c>
      <c r="C29" s="11" t="s">
        <v>54</v>
      </c>
      <c r="D29" s="13">
        <v>1077007.3155251702</v>
      </c>
      <c r="E29" s="11" t="s">
        <v>15</v>
      </c>
      <c r="F29" s="14" t="s">
        <v>119</v>
      </c>
    </row>
    <row r="30" spans="1:6" ht="12.75">
      <c r="A30" s="6">
        <v>25</v>
      </c>
      <c r="B30" s="11" t="s">
        <v>10</v>
      </c>
      <c r="C30" s="11" t="s">
        <v>55</v>
      </c>
      <c r="D30" s="13">
        <v>5000000</v>
      </c>
      <c r="E30" s="11" t="s">
        <v>14</v>
      </c>
      <c r="F30" s="14" t="s">
        <v>17</v>
      </c>
    </row>
    <row r="31" spans="1:6" ht="12.75">
      <c r="A31" s="6">
        <v>26</v>
      </c>
      <c r="B31" s="11" t="s">
        <v>10</v>
      </c>
      <c r="C31" s="11" t="s">
        <v>56</v>
      </c>
      <c r="D31" s="13">
        <v>60312.40966940953</v>
      </c>
      <c r="E31" s="11" t="s">
        <v>12</v>
      </c>
      <c r="F31" s="14" t="s">
        <v>25</v>
      </c>
    </row>
    <row r="32" spans="1:6" ht="12.75">
      <c r="A32" s="6">
        <v>27</v>
      </c>
      <c r="B32" s="11" t="s">
        <v>10</v>
      </c>
      <c r="C32" s="12" t="s">
        <v>151</v>
      </c>
      <c r="D32" s="13">
        <v>1030021</v>
      </c>
      <c r="E32" s="11" t="s">
        <v>99</v>
      </c>
      <c r="F32" s="14" t="s">
        <v>31</v>
      </c>
    </row>
    <row r="33" spans="1:6" s="5" customFormat="1" ht="12.75">
      <c r="A33" s="6">
        <v>28</v>
      </c>
      <c r="B33" s="11" t="s">
        <v>10</v>
      </c>
      <c r="C33" s="11" t="s">
        <v>57</v>
      </c>
      <c r="D33" s="13">
        <v>1292408.778630204</v>
      </c>
      <c r="E33" s="11" t="s">
        <v>13</v>
      </c>
      <c r="F33" s="14" t="s">
        <v>35</v>
      </c>
    </row>
    <row r="34" spans="1:6" ht="12.75">
      <c r="A34" s="6">
        <v>29</v>
      </c>
      <c r="B34" s="11" t="s">
        <v>10</v>
      </c>
      <c r="C34" s="11" t="s">
        <v>58</v>
      </c>
      <c r="D34" s="13">
        <v>18972356.153627142</v>
      </c>
      <c r="E34" s="11" t="s">
        <v>11</v>
      </c>
      <c r="F34" s="14" t="s">
        <v>38</v>
      </c>
    </row>
    <row r="35" spans="1:6" ht="12.75">
      <c r="A35" s="6">
        <v>30</v>
      </c>
      <c r="B35" s="11" t="s">
        <v>10</v>
      </c>
      <c r="C35" s="12" t="s">
        <v>29</v>
      </c>
      <c r="D35" s="15">
        <v>5000000</v>
      </c>
      <c r="E35" s="12" t="s">
        <v>12</v>
      </c>
      <c r="F35" s="14" t="s">
        <v>17</v>
      </c>
    </row>
    <row r="36" spans="1:6" ht="12.75">
      <c r="A36" s="6">
        <v>31</v>
      </c>
      <c r="B36" s="11" t="s">
        <v>10</v>
      </c>
      <c r="C36" s="11" t="s">
        <v>59</v>
      </c>
      <c r="D36" s="13">
        <v>2004253.471255665</v>
      </c>
      <c r="E36" s="11" t="s">
        <v>15</v>
      </c>
      <c r="F36" s="14" t="s">
        <v>17</v>
      </c>
    </row>
    <row r="37" spans="1:6" ht="12.75">
      <c r="A37" s="6">
        <v>32</v>
      </c>
      <c r="B37" s="11" t="s">
        <v>10</v>
      </c>
      <c r="C37" s="11" t="s">
        <v>60</v>
      </c>
      <c r="D37" s="13">
        <v>572368.8049081941</v>
      </c>
      <c r="E37" s="11" t="s">
        <v>12</v>
      </c>
      <c r="F37" s="14" t="s">
        <v>111</v>
      </c>
    </row>
    <row r="38" spans="1:6" ht="12.75">
      <c r="A38" s="6">
        <v>33</v>
      </c>
      <c r="B38" s="11" t="s">
        <v>10</v>
      </c>
      <c r="C38" s="11" t="s">
        <v>61</v>
      </c>
      <c r="D38" s="13">
        <v>10000000</v>
      </c>
      <c r="E38" s="11" t="s">
        <v>15</v>
      </c>
      <c r="F38" s="14" t="s">
        <v>9</v>
      </c>
    </row>
    <row r="39" spans="1:6" ht="12.75">
      <c r="A39" s="6">
        <v>34</v>
      </c>
      <c r="B39" s="11" t="s">
        <v>10</v>
      </c>
      <c r="C39" s="11" t="s">
        <v>62</v>
      </c>
      <c r="D39" s="13">
        <v>6300000</v>
      </c>
      <c r="E39" s="11" t="s">
        <v>12</v>
      </c>
      <c r="F39" s="14" t="s">
        <v>38</v>
      </c>
    </row>
    <row r="40" spans="1:6" ht="12.75">
      <c r="A40" s="6">
        <v>35</v>
      </c>
      <c r="B40" s="11" t="s">
        <v>10</v>
      </c>
      <c r="C40" s="11" t="s">
        <v>63</v>
      </c>
      <c r="D40" s="13">
        <v>250000000</v>
      </c>
      <c r="E40" s="11" t="s">
        <v>11</v>
      </c>
      <c r="F40" s="14" t="s">
        <v>120</v>
      </c>
    </row>
    <row r="41" spans="1:6" ht="12.75">
      <c r="A41" s="6">
        <v>36</v>
      </c>
      <c r="B41" s="11" t="s">
        <v>10</v>
      </c>
      <c r="C41" s="11" t="s">
        <v>64</v>
      </c>
      <c r="D41" s="13">
        <v>1250000</v>
      </c>
      <c r="E41" s="11" t="s">
        <v>15</v>
      </c>
      <c r="F41" s="14" t="s">
        <v>17</v>
      </c>
    </row>
    <row r="42" spans="1:6" ht="12.75">
      <c r="A42" s="6">
        <v>37</v>
      </c>
      <c r="B42" s="11" t="s">
        <v>10</v>
      </c>
      <c r="C42" s="11" t="s">
        <v>65</v>
      </c>
      <c r="D42" s="13">
        <v>11000000</v>
      </c>
      <c r="E42" s="11" t="s">
        <v>12</v>
      </c>
      <c r="F42" s="14" t="s">
        <v>121</v>
      </c>
    </row>
    <row r="43" spans="1:6" ht="12.75">
      <c r="A43" s="6">
        <v>38</v>
      </c>
      <c r="B43" s="11" t="s">
        <v>10</v>
      </c>
      <c r="C43" s="11" t="s">
        <v>66</v>
      </c>
      <c r="D43" s="13">
        <v>20000000</v>
      </c>
      <c r="E43" s="11" t="s">
        <v>15</v>
      </c>
      <c r="F43" s="14" t="s">
        <v>9</v>
      </c>
    </row>
    <row r="44" spans="1:6" ht="12.75">
      <c r="A44" s="6">
        <v>39</v>
      </c>
      <c r="B44" s="11" t="s">
        <v>10</v>
      </c>
      <c r="C44" s="11" t="s">
        <v>67</v>
      </c>
      <c r="D44" s="13">
        <v>20000000</v>
      </c>
      <c r="E44" s="11" t="s">
        <v>14</v>
      </c>
      <c r="F44" s="14" t="s">
        <v>34</v>
      </c>
    </row>
    <row r="45" spans="1:6" ht="12.75">
      <c r="A45" s="6">
        <v>40</v>
      </c>
      <c r="B45" s="11" t="s">
        <v>10</v>
      </c>
      <c r="C45" s="11" t="s">
        <v>68</v>
      </c>
      <c r="D45" s="13">
        <v>60000000</v>
      </c>
      <c r="E45" s="11" t="s">
        <v>11</v>
      </c>
      <c r="F45" s="14" t="s">
        <v>122</v>
      </c>
    </row>
    <row r="46" spans="1:6" ht="12.75">
      <c r="A46" s="6">
        <v>41</v>
      </c>
      <c r="B46" s="11" t="s">
        <v>10</v>
      </c>
      <c r="C46" s="11" t="s">
        <v>69</v>
      </c>
      <c r="D46" s="13">
        <v>24000000</v>
      </c>
      <c r="E46" s="11" t="s">
        <v>12</v>
      </c>
      <c r="F46" s="14" t="s">
        <v>123</v>
      </c>
    </row>
    <row r="47" spans="1:6" ht="12.75">
      <c r="A47" s="6">
        <v>42</v>
      </c>
      <c r="B47" s="11" t="s">
        <v>10</v>
      </c>
      <c r="C47" s="11" t="s">
        <v>70</v>
      </c>
      <c r="D47" s="13">
        <v>646204.389315102</v>
      </c>
      <c r="E47" s="11" t="s">
        <v>15</v>
      </c>
      <c r="F47" s="14" t="s">
        <v>34</v>
      </c>
    </row>
    <row r="48" spans="1:6" ht="12.75">
      <c r="A48" s="6">
        <v>43</v>
      </c>
      <c r="B48" s="11" t="s">
        <v>10</v>
      </c>
      <c r="C48" s="11" t="s">
        <v>71</v>
      </c>
      <c r="D48" s="13">
        <v>5000000</v>
      </c>
      <c r="E48" s="11" t="s">
        <v>13</v>
      </c>
      <c r="F48" s="14" t="s">
        <v>124</v>
      </c>
    </row>
    <row r="49" spans="1:6" ht="12.75">
      <c r="A49" s="6">
        <v>44</v>
      </c>
      <c r="B49" s="11" t="s">
        <v>10</v>
      </c>
      <c r="C49" s="12" t="s">
        <v>140</v>
      </c>
      <c r="D49" s="13">
        <v>4450000</v>
      </c>
      <c r="E49" s="11" t="s">
        <v>14</v>
      </c>
      <c r="F49" s="14" t="s">
        <v>120</v>
      </c>
    </row>
    <row r="50" spans="1:6" ht="12.75">
      <c r="A50" s="6">
        <v>45</v>
      </c>
      <c r="B50" s="11" t="s">
        <v>10</v>
      </c>
      <c r="C50" s="11" t="s">
        <v>72</v>
      </c>
      <c r="D50" s="13">
        <v>10000000</v>
      </c>
      <c r="E50" s="11" t="s">
        <v>13</v>
      </c>
      <c r="F50" s="14" t="s">
        <v>125</v>
      </c>
    </row>
    <row r="51" spans="1:6" ht="12.75">
      <c r="A51" s="6">
        <v>46</v>
      </c>
      <c r="B51" s="11" t="s">
        <v>10</v>
      </c>
      <c r="C51" s="11" t="s">
        <v>73</v>
      </c>
      <c r="D51" s="13">
        <v>172321.1704840272</v>
      </c>
      <c r="E51" s="11" t="s">
        <v>15</v>
      </c>
      <c r="F51" s="14" t="s">
        <v>21</v>
      </c>
    </row>
    <row r="52" spans="1:6" ht="12.75">
      <c r="A52" s="6">
        <v>47</v>
      </c>
      <c r="B52" s="11" t="s">
        <v>10</v>
      </c>
      <c r="C52" s="11" t="s">
        <v>74</v>
      </c>
      <c r="D52" s="13">
        <v>369730.6506029463</v>
      </c>
      <c r="E52" s="11" t="s">
        <v>15</v>
      </c>
      <c r="F52" s="14" t="s">
        <v>18</v>
      </c>
    </row>
    <row r="53" spans="1:6" ht="12.75">
      <c r="A53" s="6">
        <v>48</v>
      </c>
      <c r="B53" s="11" t="s">
        <v>10</v>
      </c>
      <c r="C53" s="11" t="s">
        <v>75</v>
      </c>
      <c r="D53" s="13">
        <v>22000000</v>
      </c>
      <c r="E53" s="11" t="s">
        <v>12</v>
      </c>
      <c r="F53" s="14" t="s">
        <v>20</v>
      </c>
    </row>
    <row r="54" spans="1:6" ht="12.75">
      <c r="A54" s="6">
        <v>49</v>
      </c>
      <c r="B54" s="11" t="s">
        <v>10</v>
      </c>
      <c r="C54" s="11" t="s">
        <v>76</v>
      </c>
      <c r="D54" s="13">
        <v>35000000</v>
      </c>
      <c r="E54" s="11" t="s">
        <v>12</v>
      </c>
      <c r="F54" s="14" t="s">
        <v>126</v>
      </c>
    </row>
    <row r="55" spans="1:6" ht="12.75">
      <c r="A55" s="6">
        <v>50</v>
      </c>
      <c r="B55" s="11" t="s">
        <v>10</v>
      </c>
      <c r="C55" s="11" t="s">
        <v>77</v>
      </c>
      <c r="D55" s="13">
        <v>66000000</v>
      </c>
      <c r="E55" s="11" t="s">
        <v>15</v>
      </c>
      <c r="F55" s="14" t="s">
        <v>127</v>
      </c>
    </row>
    <row r="56" spans="1:6" ht="12.75">
      <c r="A56" s="6">
        <v>51</v>
      </c>
      <c r="B56" s="11" t="s">
        <v>10</v>
      </c>
      <c r="C56" s="11" t="s">
        <v>78</v>
      </c>
      <c r="D56" s="13">
        <v>50000000</v>
      </c>
      <c r="E56" s="11" t="s">
        <v>14</v>
      </c>
      <c r="F56" s="14" t="s">
        <v>9</v>
      </c>
    </row>
    <row r="57" spans="1:6" ht="12.75">
      <c r="A57" s="6">
        <v>52</v>
      </c>
      <c r="B57" s="11" t="s">
        <v>27</v>
      </c>
      <c r="C57" s="11" t="s">
        <v>79</v>
      </c>
      <c r="D57" s="13">
        <v>220000000</v>
      </c>
      <c r="E57" s="11" t="s">
        <v>14</v>
      </c>
      <c r="F57" s="14" t="s">
        <v>17</v>
      </c>
    </row>
    <row r="58" spans="1:6" ht="12.75">
      <c r="A58" s="6">
        <v>53</v>
      </c>
      <c r="B58" s="11" t="s">
        <v>10</v>
      </c>
      <c r="C58" s="11" t="s">
        <v>80</v>
      </c>
      <c r="D58" s="13">
        <v>384981.46065539087</v>
      </c>
      <c r="E58" s="11" t="s">
        <v>12</v>
      </c>
      <c r="F58" s="14" t="s">
        <v>16</v>
      </c>
    </row>
    <row r="59" spans="1:6" ht="12.75">
      <c r="A59" s="6">
        <v>54</v>
      </c>
      <c r="B59" s="11" t="s">
        <v>10</v>
      </c>
      <c r="C59" s="11" t="s">
        <v>81</v>
      </c>
      <c r="D59" s="13">
        <v>22000000</v>
      </c>
      <c r="E59" s="11" t="s">
        <v>15</v>
      </c>
      <c r="F59" s="14" t="s">
        <v>128</v>
      </c>
    </row>
    <row r="60" spans="1:6" ht="12.75">
      <c r="A60" s="6">
        <v>55</v>
      </c>
      <c r="B60" s="11" t="s">
        <v>10</v>
      </c>
      <c r="C60" s="11" t="s">
        <v>82</v>
      </c>
      <c r="D60" s="13">
        <v>20000000</v>
      </c>
      <c r="E60" s="11" t="s">
        <v>12</v>
      </c>
      <c r="F60" s="14" t="s">
        <v>17</v>
      </c>
    </row>
    <row r="61" spans="1:6" ht="12.75">
      <c r="A61" s="6">
        <v>56</v>
      </c>
      <c r="B61" s="11" t="s">
        <v>10</v>
      </c>
      <c r="C61" s="11" t="s">
        <v>83</v>
      </c>
      <c r="D61" s="13">
        <v>10000000</v>
      </c>
      <c r="E61" s="11" t="s">
        <v>100</v>
      </c>
      <c r="F61" s="14" t="s">
        <v>16</v>
      </c>
    </row>
    <row r="62" spans="1:6" ht="12.75">
      <c r="A62" s="6">
        <v>57</v>
      </c>
      <c r="B62" s="11" t="s">
        <v>10</v>
      </c>
      <c r="C62" s="11" t="s">
        <v>84</v>
      </c>
      <c r="D62" s="13">
        <v>960000</v>
      </c>
      <c r="E62" s="11" t="s">
        <v>12</v>
      </c>
      <c r="F62" s="14" t="s">
        <v>34</v>
      </c>
    </row>
    <row r="63" spans="1:6" ht="12.75">
      <c r="A63" s="6">
        <v>58</v>
      </c>
      <c r="B63" s="11" t="s">
        <v>10</v>
      </c>
      <c r="C63" s="11" t="s">
        <v>85</v>
      </c>
      <c r="D63" s="13">
        <v>2000000</v>
      </c>
      <c r="E63" s="11" t="s">
        <v>15</v>
      </c>
      <c r="F63" s="14" t="s">
        <v>129</v>
      </c>
    </row>
    <row r="64" spans="1:6" ht="12.75">
      <c r="A64" s="6">
        <v>59</v>
      </c>
      <c r="B64" s="11" t="s">
        <v>10</v>
      </c>
      <c r="C64" s="12" t="s">
        <v>141</v>
      </c>
      <c r="D64" s="13">
        <v>15000000</v>
      </c>
      <c r="E64" s="11" t="s">
        <v>15</v>
      </c>
      <c r="F64" s="14" t="s">
        <v>36</v>
      </c>
    </row>
    <row r="65" spans="1:6" ht="12.75">
      <c r="A65" s="6">
        <v>60</v>
      </c>
      <c r="B65" s="11" t="s">
        <v>10</v>
      </c>
      <c r="C65" s="11" t="s">
        <v>86</v>
      </c>
      <c r="D65" s="13">
        <v>40000000</v>
      </c>
      <c r="E65" s="11" t="s">
        <v>100</v>
      </c>
      <c r="F65" s="14" t="s">
        <v>116</v>
      </c>
    </row>
    <row r="66" spans="1:6" ht="12.75">
      <c r="A66" s="6">
        <v>61</v>
      </c>
      <c r="B66" s="11" t="s">
        <v>10</v>
      </c>
      <c r="C66" s="11" t="s">
        <v>87</v>
      </c>
      <c r="D66" s="13">
        <v>4126887.4</v>
      </c>
      <c r="E66" s="11" t="s">
        <v>11</v>
      </c>
      <c r="F66" s="14" t="s">
        <v>120</v>
      </c>
    </row>
    <row r="67" spans="1:6" ht="12.75">
      <c r="A67" s="6">
        <v>62</v>
      </c>
      <c r="B67" s="11" t="s">
        <v>10</v>
      </c>
      <c r="C67" s="11" t="s">
        <v>28</v>
      </c>
      <c r="D67" s="13">
        <v>1300000</v>
      </c>
      <c r="E67" s="11" t="s">
        <v>15</v>
      </c>
      <c r="F67" s="14" t="s">
        <v>37</v>
      </c>
    </row>
    <row r="68" spans="1:6" ht="12.75">
      <c r="A68" s="6">
        <v>63</v>
      </c>
      <c r="B68" s="11" t="s">
        <v>10</v>
      </c>
      <c r="C68" s="11" t="s">
        <v>88</v>
      </c>
      <c r="D68" s="13">
        <v>20000000</v>
      </c>
      <c r="E68" s="11" t="s">
        <v>13</v>
      </c>
      <c r="F68" s="14" t="s">
        <v>130</v>
      </c>
    </row>
    <row r="69" spans="1:6" ht="12.75">
      <c r="A69" s="6">
        <v>64</v>
      </c>
      <c r="B69" s="11" t="s">
        <v>10</v>
      </c>
      <c r="C69" s="11" t="s">
        <v>89</v>
      </c>
      <c r="D69" s="13">
        <v>861605.8524201361</v>
      </c>
      <c r="E69" s="11" t="s">
        <v>15</v>
      </c>
      <c r="F69" s="14" t="s">
        <v>125</v>
      </c>
    </row>
    <row r="70" spans="1:6" ht="12.75">
      <c r="A70" s="6">
        <v>65</v>
      </c>
      <c r="B70" s="11" t="s">
        <v>10</v>
      </c>
      <c r="C70" s="11" t="s">
        <v>90</v>
      </c>
      <c r="D70" s="13">
        <v>17500000</v>
      </c>
      <c r="E70" s="11" t="s">
        <v>13</v>
      </c>
      <c r="F70" s="14" t="s">
        <v>113</v>
      </c>
    </row>
    <row r="71" spans="1:6" ht="12.75">
      <c r="A71" s="6">
        <v>66</v>
      </c>
      <c r="B71" s="11" t="s">
        <v>10</v>
      </c>
      <c r="C71" s="11" t="s">
        <v>91</v>
      </c>
      <c r="D71" s="13">
        <v>10052068.278234921</v>
      </c>
      <c r="E71" s="11" t="s">
        <v>14</v>
      </c>
      <c r="F71" s="14" t="s">
        <v>17</v>
      </c>
    </row>
    <row r="72" spans="1:6" ht="12.75">
      <c r="A72" s="6">
        <v>67</v>
      </c>
      <c r="B72" s="11" t="s">
        <v>10</v>
      </c>
      <c r="C72" s="12" t="s">
        <v>142</v>
      </c>
      <c r="D72" s="13">
        <v>41000000</v>
      </c>
      <c r="E72" s="11" t="s">
        <v>13</v>
      </c>
      <c r="F72" s="14" t="s">
        <v>132</v>
      </c>
    </row>
    <row r="73" spans="1:6" ht="12.75">
      <c r="A73" s="6">
        <v>68</v>
      </c>
      <c r="B73" s="11" t="s">
        <v>10</v>
      </c>
      <c r="C73" s="11" t="s">
        <v>92</v>
      </c>
      <c r="D73" s="13">
        <v>2410000</v>
      </c>
      <c r="E73" s="11" t="s">
        <v>12</v>
      </c>
      <c r="F73" s="14" t="s">
        <v>133</v>
      </c>
    </row>
    <row r="74" spans="1:6" ht="12.75">
      <c r="A74" s="6">
        <v>69</v>
      </c>
      <c r="B74" s="11" t="s">
        <v>95</v>
      </c>
      <c r="C74" s="11" t="s">
        <v>93</v>
      </c>
      <c r="D74" s="13">
        <v>188562631.8075026</v>
      </c>
      <c r="E74" s="11" t="s">
        <v>11</v>
      </c>
      <c r="F74" s="14" t="s">
        <v>134</v>
      </c>
    </row>
    <row r="75" spans="1:6" ht="12.75">
      <c r="A75" s="6">
        <v>70</v>
      </c>
      <c r="B75" s="11" t="s">
        <v>10</v>
      </c>
      <c r="C75" s="11" t="s">
        <v>94</v>
      </c>
      <c r="D75" s="13">
        <v>4453896.602790366</v>
      </c>
      <c r="E75" s="11" t="s">
        <v>11</v>
      </c>
      <c r="F75" s="14" t="s">
        <v>5</v>
      </c>
    </row>
    <row r="76" spans="1:6" ht="12.75">
      <c r="A76" s="6"/>
      <c r="B76" s="6"/>
      <c r="C76" s="16" t="s">
        <v>6</v>
      </c>
      <c r="D76" s="17">
        <f>SUM(D6:D75)</f>
        <v>1497371540.2602713</v>
      </c>
      <c r="E76" s="6"/>
      <c r="F76" s="6"/>
    </row>
    <row r="77" spans="1:6" ht="12.75">
      <c r="A77" s="6"/>
      <c r="B77" s="18" t="s">
        <v>149</v>
      </c>
      <c r="C77" s="18"/>
      <c r="D77" s="18"/>
      <c r="E77" s="18"/>
      <c r="F77" s="18"/>
    </row>
    <row r="78" spans="1:6" ht="12.75">
      <c r="A78" s="6"/>
      <c r="B78" s="19" t="s">
        <v>143</v>
      </c>
      <c r="C78" s="19"/>
      <c r="D78" s="19"/>
      <c r="E78" s="19"/>
      <c r="F78" s="19"/>
    </row>
    <row r="79" spans="1:6" ht="12.75">
      <c r="A79" s="6"/>
      <c r="B79" s="10" t="s">
        <v>150</v>
      </c>
      <c r="C79" s="10"/>
      <c r="D79" s="10"/>
      <c r="E79" s="10"/>
      <c r="F79" s="10"/>
    </row>
    <row r="80" spans="1:8" ht="15">
      <c r="A80" s="6">
        <v>1</v>
      </c>
      <c r="B80" s="11" t="s">
        <v>10</v>
      </c>
      <c r="C80" s="20" t="s">
        <v>109</v>
      </c>
      <c r="D80" s="13">
        <v>2100000</v>
      </c>
      <c r="E80" s="20" t="s">
        <v>12</v>
      </c>
      <c r="F80" s="14" t="s">
        <v>135</v>
      </c>
      <c r="G80"/>
      <c r="H80"/>
    </row>
    <row r="81" spans="1:8" ht="15">
      <c r="A81" s="6">
        <v>2</v>
      </c>
      <c r="B81" s="11" t="s">
        <v>10</v>
      </c>
      <c r="C81" s="20" t="s">
        <v>110</v>
      </c>
      <c r="D81" s="13">
        <v>259916732.98906124</v>
      </c>
      <c r="E81" s="20" t="s">
        <v>11</v>
      </c>
      <c r="F81" s="21" t="s">
        <v>131</v>
      </c>
      <c r="G81"/>
      <c r="H81"/>
    </row>
    <row r="82" spans="1:8" ht="15">
      <c r="A82" s="6">
        <v>3</v>
      </c>
      <c r="B82" s="11" t="s">
        <v>10</v>
      </c>
      <c r="C82" s="20" t="s">
        <v>103</v>
      </c>
      <c r="D82" s="13">
        <v>20104136.556469843</v>
      </c>
      <c r="E82" s="20" t="s">
        <v>11</v>
      </c>
      <c r="F82" s="14" t="s">
        <v>34</v>
      </c>
      <c r="G82"/>
      <c r="H82"/>
    </row>
    <row r="83" spans="1:8" ht="15">
      <c r="A83" s="6">
        <v>4</v>
      </c>
      <c r="B83" s="11" t="s">
        <v>10</v>
      </c>
      <c r="C83" s="20" t="s">
        <v>104</v>
      </c>
      <c r="D83" s="13">
        <v>2584817.557260408</v>
      </c>
      <c r="E83" s="20" t="s">
        <v>11</v>
      </c>
      <c r="F83" s="14" t="s">
        <v>26</v>
      </c>
      <c r="G83"/>
      <c r="H83"/>
    </row>
    <row r="84" spans="1:8" ht="15">
      <c r="A84" s="6">
        <v>5</v>
      </c>
      <c r="B84" s="11" t="s">
        <v>10</v>
      </c>
      <c r="C84" s="20" t="s">
        <v>139</v>
      </c>
      <c r="D84" s="13">
        <v>100000</v>
      </c>
      <c r="E84" s="20" t="s">
        <v>101</v>
      </c>
      <c r="F84" s="14" t="s">
        <v>120</v>
      </c>
      <c r="G84"/>
      <c r="H84"/>
    </row>
    <row r="85" spans="1:8" ht="15">
      <c r="A85" s="6">
        <v>6</v>
      </c>
      <c r="B85" s="11" t="s">
        <v>10</v>
      </c>
      <c r="C85" s="20" t="s">
        <v>139</v>
      </c>
      <c r="D85" s="13">
        <v>500000</v>
      </c>
      <c r="E85" s="20" t="s">
        <v>101</v>
      </c>
      <c r="F85" s="14" t="s">
        <v>120</v>
      </c>
      <c r="G85"/>
      <c r="H85"/>
    </row>
    <row r="86" spans="1:8" ht="15">
      <c r="A86" s="6">
        <v>7</v>
      </c>
      <c r="B86" s="11" t="s">
        <v>10</v>
      </c>
      <c r="C86" s="20" t="s">
        <v>105</v>
      </c>
      <c r="D86" s="13">
        <v>400000000</v>
      </c>
      <c r="E86" s="20" t="s">
        <v>102</v>
      </c>
      <c r="F86" s="14" t="s">
        <v>136</v>
      </c>
      <c r="G86"/>
      <c r="H86"/>
    </row>
    <row r="87" spans="1:8" ht="15">
      <c r="A87" s="6">
        <v>8</v>
      </c>
      <c r="B87" s="11" t="s">
        <v>10</v>
      </c>
      <c r="C87" s="20" t="s">
        <v>106</v>
      </c>
      <c r="D87" s="13">
        <v>143600.97540335602</v>
      </c>
      <c r="E87" s="20" t="s">
        <v>15</v>
      </c>
      <c r="F87" s="14" t="s">
        <v>120</v>
      </c>
      <c r="G87"/>
      <c r="H87"/>
    </row>
    <row r="88" spans="1:8" ht="15">
      <c r="A88" s="6">
        <v>9</v>
      </c>
      <c r="B88" s="11" t="s">
        <v>10</v>
      </c>
      <c r="C88" s="20" t="s">
        <v>107</v>
      </c>
      <c r="D88" s="13">
        <v>350000000</v>
      </c>
      <c r="E88" s="20" t="s">
        <v>102</v>
      </c>
      <c r="F88" s="21" t="s">
        <v>23</v>
      </c>
      <c r="G88"/>
      <c r="H88"/>
    </row>
    <row r="89" spans="1:8" ht="15">
      <c r="A89" s="6">
        <v>10</v>
      </c>
      <c r="B89" s="11" t="s">
        <v>10</v>
      </c>
      <c r="C89" s="20" t="s">
        <v>108</v>
      </c>
      <c r="D89" s="13">
        <v>120000000</v>
      </c>
      <c r="E89" s="20" t="s">
        <v>102</v>
      </c>
      <c r="F89" s="21" t="s">
        <v>20</v>
      </c>
      <c r="G89"/>
      <c r="H89"/>
    </row>
    <row r="90" spans="1:6" ht="12.75">
      <c r="A90" s="6"/>
      <c r="B90" s="6"/>
      <c r="C90" s="16" t="s">
        <v>7</v>
      </c>
      <c r="D90" s="17">
        <f>SUM(D80:D89)</f>
        <v>1155449288.0781949</v>
      </c>
      <c r="E90" s="6"/>
      <c r="F90" s="6"/>
    </row>
    <row r="91" spans="1:6" ht="12.75">
      <c r="A91" s="6"/>
      <c r="B91" s="6"/>
      <c r="C91" s="16" t="s">
        <v>8</v>
      </c>
      <c r="D91" s="17">
        <f>D76+D90</f>
        <v>2652820828.338466</v>
      </c>
      <c r="E91" s="6"/>
      <c r="F91" s="6"/>
    </row>
    <row r="95" ht="12.75">
      <c r="E95" s="8"/>
    </row>
    <row r="96" ht="12.75">
      <c r="E96" s="8"/>
    </row>
    <row r="97" ht="12.75">
      <c r="E97" s="8"/>
    </row>
    <row r="98" ht="12.75">
      <c r="E98" s="8"/>
    </row>
  </sheetData>
  <sheetProtection/>
  <mergeCells count="5">
    <mergeCell ref="B77:F77"/>
    <mergeCell ref="B79:F79"/>
    <mergeCell ref="B3:F3"/>
    <mergeCell ref="B4:F4"/>
    <mergeCell ref="B78:F78"/>
  </mergeCells>
  <printOptions/>
  <pageMargins left="0.22" right="0.12" top="0.393700787401575" bottom="0.393700787401575" header="0.511811023622047" footer="0.511811023622047"/>
  <pageSetup horizontalDpi="600" verticalDpi="600" orientation="portrait" scale="90" r:id="rId1"/>
  <rowBreaks count="2" manualBreakCount="2">
    <brk id="77" max="5" man="1"/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OCR-RBI-01</cp:lastModifiedBy>
  <cp:lastPrinted>2011-07-04T14:12:23Z</cp:lastPrinted>
  <dcterms:created xsi:type="dcterms:W3CDTF">2008-08-28T11:39:52Z</dcterms:created>
  <dcterms:modified xsi:type="dcterms:W3CDTF">2011-07-04T14:15:42Z</dcterms:modified>
  <cp:category/>
  <cp:version/>
  <cp:contentType/>
  <cp:contentStatus/>
</cp:coreProperties>
</file>