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June 2015" sheetId="1" r:id="rId1"/>
  </sheets>
  <definedNames>
    <definedName name="_xlnm.Print_Area" localSheetId="0">'June 2015'!$B$1:$G$73</definedName>
    <definedName name="_xlnm.Print_Titles" localSheetId="0">'June 2015'!$3:$4</definedName>
  </definedNames>
  <calcPr fullCalcOnLoad="1"/>
</workbook>
</file>

<file path=xl/sharedStrings.xml><?xml version="1.0" encoding="utf-8"?>
<sst xmlns="http://schemas.openxmlformats.org/spreadsheetml/2006/main" count="261" uniqueCount="121">
  <si>
    <t>Borrower</t>
  </si>
  <si>
    <t>Purpose</t>
  </si>
  <si>
    <t>Maturity Period (Appx)</t>
  </si>
  <si>
    <t>Equivalent Amount in USD</t>
  </si>
  <si>
    <t>ECB/ FCCB</t>
  </si>
  <si>
    <t>Approval Route Total</t>
  </si>
  <si>
    <t>Grand Total</t>
  </si>
  <si>
    <t>* Based on Form 83 submitted for allotment of Loan Registration Number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</si>
  <si>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</si>
  <si>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</si>
  <si>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</si>
  <si>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</si>
  <si>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</si>
  <si>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</si>
  <si>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</si>
  <si>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</si>
  <si>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>7 Years 1 Month</t>
  </si>
  <si>
    <t>Working Capital</t>
  </si>
  <si>
    <t xml:space="preserve">ECB </t>
  </si>
  <si>
    <t xml:space="preserve">5 Years </t>
  </si>
  <si>
    <t>TBEA Energy (India) Private Limited</t>
  </si>
  <si>
    <t xml:space="preserve">4 Years 10 Months </t>
  </si>
  <si>
    <t xml:space="preserve">8 Years 7 Months </t>
  </si>
  <si>
    <t xml:space="preserve">4 Years </t>
  </si>
  <si>
    <t>9 Years 1 Month</t>
  </si>
  <si>
    <t>Panasonic Minda Storage Batteries India Private Limited</t>
  </si>
  <si>
    <t>Techcom Precision India Private Limited</t>
  </si>
  <si>
    <t>TKL Knits India Private Limited</t>
  </si>
  <si>
    <t>On-lending/Sub-lending.</t>
  </si>
  <si>
    <t xml:space="preserve">9 Years 2 Months </t>
  </si>
  <si>
    <t xml:space="preserve">7 Years 7 Months </t>
  </si>
  <si>
    <t>10 Years 1 Month</t>
  </si>
  <si>
    <t>Tata Teleservices Limited</t>
  </si>
  <si>
    <t>Automatic Route Total</t>
  </si>
  <si>
    <t>Others</t>
  </si>
  <si>
    <t>Bonatrans India Private Limited</t>
  </si>
  <si>
    <t>Reliance Industries Limited</t>
  </si>
  <si>
    <t>Indo Count Industries Ltd</t>
  </si>
  <si>
    <t>Massilly India Packaging Private Limited</t>
  </si>
  <si>
    <t>Emmegi India Private Limited</t>
  </si>
  <si>
    <t>Lubrizol Advanced Materials India Private Limited</t>
  </si>
  <si>
    <t>Daiichi N Horizon Autocomp Private Limited</t>
  </si>
  <si>
    <t>CMP Euro Technoplast Private Limited</t>
  </si>
  <si>
    <t>Meiban Engineering Technologies Private Limited</t>
  </si>
  <si>
    <t>Alpla India Private Limited</t>
  </si>
  <si>
    <t>Goshi India Auto Parts Private Limited</t>
  </si>
  <si>
    <t>GG Cables and Wires India Private limited</t>
  </si>
  <si>
    <t xml:space="preserve">Gujarat Alkalies &amp; Chemicals Limited </t>
  </si>
  <si>
    <t>Compact India Private Limited</t>
  </si>
  <si>
    <t xml:space="preserve">Natco Pharma Limited </t>
  </si>
  <si>
    <t>Phoenix Mecano (India) Private Limited</t>
  </si>
  <si>
    <t>Hanning Motors India Private Limited</t>
  </si>
  <si>
    <t>ASB International Private Limited</t>
  </si>
  <si>
    <t>Doehler India Private Limited</t>
  </si>
  <si>
    <t>Becton Dickinson India Private Limited</t>
  </si>
  <si>
    <t>Makino India Private Limited</t>
  </si>
  <si>
    <t>Aadil-Cunial Components India Private Limited</t>
  </si>
  <si>
    <t>Rohan BRC Gas Equipment Private Limited</t>
  </si>
  <si>
    <t>Texmaco UGL Rail Private Limited</t>
  </si>
  <si>
    <t>Delfingen India Private Limited</t>
  </si>
  <si>
    <t>Karl Mayer India Private Limited</t>
  </si>
  <si>
    <t>Ammeraal Beltech (India) Private Limited</t>
  </si>
  <si>
    <t>Undercarriage and Tractor Parts Private Limited</t>
  </si>
  <si>
    <t>Hwashin Automotive India Private Limited</t>
  </si>
  <si>
    <t>Netzsch Technologies India Private Limited</t>
  </si>
  <si>
    <t>Micro Precision Product Private Limited</t>
  </si>
  <si>
    <t>Mihama India Private Limited</t>
  </si>
  <si>
    <t>Mercator Petroleum Limited</t>
  </si>
  <si>
    <t>ABS Marine Services Private Limited</t>
  </si>
  <si>
    <t>Technovaa Plastic Industries Private Limited</t>
  </si>
  <si>
    <t>Cyrus Vibration Machines India Private Limited</t>
  </si>
  <si>
    <t>EFD Induction Private Limited</t>
  </si>
  <si>
    <t>Assisi Garments Private Limited</t>
  </si>
  <si>
    <t>Mining, Exploration and Refining</t>
  </si>
  <si>
    <t>Micro Finance</t>
  </si>
  <si>
    <t>Bharti Airtel Limited</t>
  </si>
  <si>
    <t>NYK Auto Logistics (India) Private Limited</t>
  </si>
  <si>
    <t>Power Finance Corporation Limited</t>
  </si>
  <si>
    <t>Air India Limited</t>
  </si>
  <si>
    <t>PCL Shipping Private Limited</t>
  </si>
  <si>
    <t>Telecommunication</t>
  </si>
  <si>
    <t xml:space="preserve">6 Years 8 Months </t>
  </si>
  <si>
    <t xml:space="preserve">8 Years 4 Months </t>
  </si>
  <si>
    <t xml:space="preserve">20 Years 3 Months </t>
  </si>
  <si>
    <t xml:space="preserve">4 Years 9 Months </t>
  </si>
  <si>
    <t xml:space="preserve">8 Years 11 Months </t>
  </si>
  <si>
    <t xml:space="preserve">4 Years 4 Months </t>
  </si>
  <si>
    <t xml:space="preserve">5 Years 1 Months </t>
  </si>
  <si>
    <t xml:space="preserve">8 Years 2 Months </t>
  </si>
  <si>
    <t xml:space="preserve">11 Years 2 Months </t>
  </si>
  <si>
    <t xml:space="preserve">5 Years 2 Months </t>
  </si>
  <si>
    <t xml:space="preserve">9 Years 11 Months </t>
  </si>
  <si>
    <t xml:space="preserve">10 Years 2 Months </t>
  </si>
  <si>
    <t xml:space="preserve">7 Years 2 Months </t>
  </si>
  <si>
    <t xml:space="preserve">6 Years 3 Months </t>
  </si>
  <si>
    <t xml:space="preserve">3 Years 3 Months </t>
  </si>
  <si>
    <t xml:space="preserve">14 Years 11 Months </t>
  </si>
  <si>
    <t xml:space="preserve">6 Years 9 Months </t>
  </si>
  <si>
    <t xml:space="preserve">6 Years 7 Months </t>
  </si>
  <si>
    <t xml:space="preserve">7 Years 4 Months </t>
  </si>
  <si>
    <t xml:space="preserve">4 Years 6 Months </t>
  </si>
  <si>
    <t xml:space="preserve">7 Years 8 Months </t>
  </si>
  <si>
    <t xml:space="preserve">14 Years 8 Months </t>
  </si>
  <si>
    <t xml:space="preserve">6 Years </t>
  </si>
  <si>
    <t>5 Years 1 Month</t>
  </si>
  <si>
    <t>3 Years 1 Month</t>
  </si>
  <si>
    <t>4 Years 1 Month</t>
  </si>
  <si>
    <t>6 Years 1 Month</t>
  </si>
  <si>
    <t xml:space="preserve"> 9 Months </t>
  </si>
  <si>
    <t xml:space="preserve">1 Year 3 Months </t>
  </si>
  <si>
    <t>11 Years 1 Month</t>
  </si>
  <si>
    <t xml:space="preserve">10 Years 5 Months </t>
  </si>
  <si>
    <t xml:space="preserve">9 Years 4 Months </t>
  </si>
  <si>
    <t xml:space="preserve">10 Years 1 Month </t>
  </si>
  <si>
    <t>Data on ECB/FCCB for the month of June 2015</t>
  </si>
  <si>
    <t>IDFC Limited #</t>
  </si>
  <si>
    <t>Reliance Utilities and Power Private Limited #</t>
  </si>
  <si>
    <t>U Foods (India) Private Limited #</t>
  </si>
  <si>
    <t># Confirmation sought from the AD Bank regarding compliance with ECB guidelines.</t>
  </si>
  <si>
    <t>Janalakshmi Financial Services Private Limited #</t>
  </si>
  <si>
    <r>
      <t xml:space="preserve">Reliance Industries Limited </t>
    </r>
    <r>
      <rPr>
        <i/>
        <sz val="10"/>
        <rFont val="Arial"/>
        <family val="2"/>
      </rPr>
      <t>#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</si>
</sst>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</numFmts>
  <fonts count="39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 vertical="top"/>
    </xf>
    <xf numFmtId="1" fontId="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56" applyFont="1" applyFill="1" applyBorder="1" applyAlignment="1">
      <alignment horizontal="center" vertical="top" wrapText="1"/>
      <protection/>
    </xf>
    <xf numFmtId="0" fontId="4" fillId="33" borderId="10" xfId="55" applyFont="1" applyFill="1" applyBorder="1" applyAlignment="1">
      <alignment horizontal="center" vertical="top" wrapText="1"/>
      <protection/>
    </xf>
    <xf numFmtId="3" fontId="4" fillId="33" borderId="10" xfId="55" applyNumberFormat="1" applyFont="1" applyFill="1" applyBorder="1" applyAlignment="1">
      <alignment horizontal="center" vertical="top" wrapText="1"/>
      <protection/>
    </xf>
    <xf numFmtId="0" fontId="4" fillId="33" borderId="10" xfId="55" applyFont="1" applyFill="1" applyBorder="1" applyAlignment="1">
      <alignment horizontal="center" vertical="top"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wrapText="1"/>
    </xf>
    <xf numFmtId="164" fontId="2" fillId="33" borderId="10" xfId="42" applyNumberFormat="1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55" applyFont="1" applyFill="1" applyBorder="1" applyAlignment="1">
      <alignment horizontal="left"/>
      <protection/>
    </xf>
    <xf numFmtId="165" fontId="2" fillId="33" borderId="10" xfId="42" applyNumberFormat="1" applyFont="1" applyFill="1" applyBorder="1" applyAlignment="1">
      <alignment vertical="top"/>
    </xf>
    <xf numFmtId="0" fontId="2" fillId="33" borderId="10" xfId="55" applyFont="1" applyFill="1" applyBorder="1" applyAlignment="1">
      <alignment horizontal="left"/>
      <protection/>
    </xf>
    <xf numFmtId="3" fontId="4" fillId="33" borderId="10" xfId="0" applyNumberFormat="1" applyFont="1" applyFill="1" applyBorder="1" applyAlignment="1">
      <alignment/>
    </xf>
    <xf numFmtId="164" fontId="4" fillId="33" borderId="10" xfId="42" applyNumberFormat="1" applyFont="1" applyFill="1" applyBorder="1" applyAlignment="1">
      <alignment/>
    </xf>
    <xf numFmtId="0" fontId="4" fillId="33" borderId="10" xfId="55" applyFont="1" applyFill="1" applyBorder="1" applyAlignment="1">
      <alignment horizontal="left"/>
      <protection/>
    </xf>
    <xf numFmtId="0" fontId="4" fillId="33" borderId="10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58.3359375" defaultRowHeight="15"/>
  <cols>
    <col min="1" max="1" width="2.6640625" style="1" customWidth="1"/>
    <col min="2" max="2" width="4.3359375" style="2" customWidth="1"/>
    <col min="3" max="3" width="7.3359375" style="1" customWidth="1"/>
    <col min="4" max="4" width="44.77734375" style="1" customWidth="1"/>
    <col min="5" max="5" width="13.77734375" style="1" customWidth="1"/>
    <col min="6" max="6" width="23.10546875" style="1" customWidth="1"/>
    <col min="7" max="7" width="16.3359375" style="1" customWidth="1"/>
    <col min="8" max="16384" width="58.3359375" style="1" customWidth="1"/>
  </cols>
  <sheetData>
    <row r="2" spans="2:7" ht="12.75">
      <c r="B2" s="5"/>
      <c r="C2" s="23" t="s">
        <v>114</v>
      </c>
      <c r="D2" s="23"/>
      <c r="E2" s="23"/>
      <c r="F2" s="23"/>
      <c r="G2" s="23"/>
    </row>
    <row r="3" spans="2:7" ht="12.75">
      <c r="B3" s="5"/>
      <c r="C3" s="22" t="s">
        <v>9</v>
      </c>
      <c r="D3" s="22"/>
      <c r="E3" s="22"/>
      <c r="F3" s="22"/>
      <c r="G3" s="22"/>
    </row>
    <row r="4" spans="2:7" ht="25.5">
      <c r="B4" s="5"/>
      <c r="C4" s="6" t="s">
        <v>4</v>
      </c>
      <c r="D4" s="7" t="s">
        <v>0</v>
      </c>
      <c r="E4" s="8" t="s">
        <v>3</v>
      </c>
      <c r="F4" s="9" t="s">
        <v>1</v>
      </c>
      <c r="G4" s="7" t="s">
        <v>2</v>
      </c>
    </row>
    <row r="5" spans="2:7" ht="12.75">
      <c r="B5" s="10">
        <v>1</v>
      </c>
      <c r="C5" s="11" t="s">
        <v>18</v>
      </c>
      <c r="D5" s="12" t="s">
        <v>56</v>
      </c>
      <c r="E5" s="13">
        <v>33615.432932462696</v>
      </c>
      <c r="F5" s="11" t="s">
        <v>11</v>
      </c>
      <c r="G5" s="14" t="s">
        <v>81</v>
      </c>
    </row>
    <row r="6" spans="2:7" ht="12.75">
      <c r="B6" s="10">
        <v>2</v>
      </c>
      <c r="C6" s="11" t="s">
        <v>18</v>
      </c>
      <c r="D6" s="12" t="s">
        <v>57</v>
      </c>
      <c r="E6" s="13">
        <v>728637.9793614256</v>
      </c>
      <c r="F6" s="11" t="s">
        <v>12</v>
      </c>
      <c r="G6" s="14" t="s">
        <v>103</v>
      </c>
    </row>
    <row r="7" spans="2:7" ht="12.75">
      <c r="B7" s="10">
        <v>3</v>
      </c>
      <c r="C7" s="11" t="s">
        <v>18</v>
      </c>
      <c r="D7" s="12" t="s">
        <v>58</v>
      </c>
      <c r="E7" s="13">
        <v>4228437.205728065</v>
      </c>
      <c r="F7" s="11" t="s">
        <v>12</v>
      </c>
      <c r="G7" s="14" t="s">
        <v>82</v>
      </c>
    </row>
    <row r="8" spans="2:7" ht="12.75">
      <c r="B8" s="10">
        <v>4</v>
      </c>
      <c r="C8" s="11" t="s">
        <v>18</v>
      </c>
      <c r="D8" s="12" t="s">
        <v>59</v>
      </c>
      <c r="E8" s="13">
        <v>156590.09411064658</v>
      </c>
      <c r="F8" s="11" t="s">
        <v>17</v>
      </c>
      <c r="G8" s="14" t="s">
        <v>24</v>
      </c>
    </row>
    <row r="9" spans="2:7" ht="12.75">
      <c r="B9" s="10">
        <v>5</v>
      </c>
      <c r="C9" s="11" t="s">
        <v>18</v>
      </c>
      <c r="D9" s="12" t="s">
        <v>25</v>
      </c>
      <c r="E9" s="13">
        <v>112447.98</v>
      </c>
      <c r="F9" s="11" t="s">
        <v>10</v>
      </c>
      <c r="G9" s="14" t="s">
        <v>21</v>
      </c>
    </row>
    <row r="10" spans="2:7" ht="12.75">
      <c r="B10" s="10">
        <v>6</v>
      </c>
      <c r="C10" s="11" t="s">
        <v>18</v>
      </c>
      <c r="D10" s="12" t="s">
        <v>25</v>
      </c>
      <c r="E10" s="13">
        <v>57888.34</v>
      </c>
      <c r="F10" s="11" t="s">
        <v>10</v>
      </c>
      <c r="G10" s="14" t="s">
        <v>84</v>
      </c>
    </row>
    <row r="11" spans="2:7" ht="12.75">
      <c r="B11" s="10">
        <v>7</v>
      </c>
      <c r="C11" s="11" t="s">
        <v>18</v>
      </c>
      <c r="D11" s="12" t="s">
        <v>60</v>
      </c>
      <c r="E11" s="13">
        <v>1120981.5067098856</v>
      </c>
      <c r="F11" s="11" t="s">
        <v>15</v>
      </c>
      <c r="G11" s="14" t="s">
        <v>85</v>
      </c>
    </row>
    <row r="12" spans="2:7" ht="12.75">
      <c r="B12" s="10">
        <v>8</v>
      </c>
      <c r="C12" s="11" t="s">
        <v>18</v>
      </c>
      <c r="D12" s="12" t="s">
        <v>26</v>
      </c>
      <c r="E12" s="13">
        <v>148619.65832041466</v>
      </c>
      <c r="F12" s="11" t="s">
        <v>11</v>
      </c>
      <c r="G12" s="14" t="s">
        <v>86</v>
      </c>
    </row>
    <row r="13" spans="2:7" ht="12.75">
      <c r="B13" s="10">
        <v>9</v>
      </c>
      <c r="C13" s="11" t="s">
        <v>18</v>
      </c>
      <c r="D13" s="12" t="s">
        <v>61</v>
      </c>
      <c r="E13" s="13">
        <v>250000</v>
      </c>
      <c r="F13" s="11" t="s">
        <v>14</v>
      </c>
      <c r="G13" s="14" t="s">
        <v>104</v>
      </c>
    </row>
    <row r="14" spans="2:7" ht="12.75">
      <c r="B14" s="10">
        <v>10</v>
      </c>
      <c r="C14" s="11" t="s">
        <v>18</v>
      </c>
      <c r="D14" s="12" t="s">
        <v>61</v>
      </c>
      <c r="E14" s="13">
        <v>100000</v>
      </c>
      <c r="F14" s="11" t="s">
        <v>10</v>
      </c>
      <c r="G14" s="14" t="s">
        <v>104</v>
      </c>
    </row>
    <row r="15" spans="2:7" ht="12.75">
      <c r="B15" s="10">
        <v>11</v>
      </c>
      <c r="C15" s="11" t="s">
        <v>18</v>
      </c>
      <c r="D15" s="12" t="s">
        <v>62</v>
      </c>
      <c r="E15" s="13">
        <v>1428130.4395483942</v>
      </c>
      <c r="F15" s="11" t="s">
        <v>15</v>
      </c>
      <c r="G15" s="14" t="s">
        <v>16</v>
      </c>
    </row>
    <row r="16" spans="2:7" ht="12.75">
      <c r="B16" s="10">
        <v>12</v>
      </c>
      <c r="C16" s="11" t="s">
        <v>18</v>
      </c>
      <c r="D16" s="12" t="s">
        <v>25</v>
      </c>
      <c r="E16" s="13">
        <v>88780</v>
      </c>
      <c r="F16" s="11" t="s">
        <v>10</v>
      </c>
      <c r="G16" s="14" t="s">
        <v>21</v>
      </c>
    </row>
    <row r="17" spans="2:7" ht="12.75">
      <c r="B17" s="10">
        <v>13</v>
      </c>
      <c r="C17" s="11" t="s">
        <v>18</v>
      </c>
      <c r="D17" s="12" t="s">
        <v>63</v>
      </c>
      <c r="E17" s="13">
        <v>11000000</v>
      </c>
      <c r="F17" s="11" t="s">
        <v>10</v>
      </c>
      <c r="G17" s="14" t="s">
        <v>19</v>
      </c>
    </row>
    <row r="18" spans="2:7" ht="12.75">
      <c r="B18" s="10">
        <v>14</v>
      </c>
      <c r="C18" s="11" t="s">
        <v>18</v>
      </c>
      <c r="D18" s="12" t="s">
        <v>64</v>
      </c>
      <c r="E18" s="13">
        <v>2241963.013419771</v>
      </c>
      <c r="F18" s="11" t="s">
        <v>15</v>
      </c>
      <c r="G18" s="14" t="s">
        <v>88</v>
      </c>
    </row>
    <row r="19" spans="2:7" ht="12.75">
      <c r="B19" s="10">
        <v>15</v>
      </c>
      <c r="C19" s="11" t="s">
        <v>18</v>
      </c>
      <c r="D19" s="12" t="s">
        <v>65</v>
      </c>
      <c r="E19" s="13">
        <v>4750000</v>
      </c>
      <c r="F19" s="11" t="s">
        <v>12</v>
      </c>
      <c r="G19" s="14" t="s">
        <v>89</v>
      </c>
    </row>
    <row r="20" spans="2:7" ht="12.75">
      <c r="B20" s="10">
        <v>16</v>
      </c>
      <c r="C20" s="11" t="s">
        <v>18</v>
      </c>
      <c r="D20" s="12" t="s">
        <v>66</v>
      </c>
      <c r="E20" s="13">
        <v>600000</v>
      </c>
      <c r="F20" s="11" t="s">
        <v>10</v>
      </c>
      <c r="G20" s="14" t="s">
        <v>105</v>
      </c>
    </row>
    <row r="21" spans="2:7" ht="12.75">
      <c r="B21" s="10">
        <v>17</v>
      </c>
      <c r="C21" s="11" t="s">
        <v>18</v>
      </c>
      <c r="D21" s="12" t="s">
        <v>67</v>
      </c>
      <c r="E21" s="13">
        <v>4000000</v>
      </c>
      <c r="F21" s="11" t="s">
        <v>73</v>
      </c>
      <c r="G21" s="14" t="s">
        <v>23</v>
      </c>
    </row>
    <row r="22" spans="2:7" ht="12.75">
      <c r="B22" s="10">
        <v>18</v>
      </c>
      <c r="C22" s="11" t="s">
        <v>18</v>
      </c>
      <c r="D22" s="12" t="s">
        <v>68</v>
      </c>
      <c r="E22" s="13">
        <v>5740000</v>
      </c>
      <c r="F22" s="11" t="s">
        <v>10</v>
      </c>
      <c r="G22" s="14" t="s">
        <v>90</v>
      </c>
    </row>
    <row r="23" spans="2:7" ht="12.75">
      <c r="B23" s="10">
        <v>19</v>
      </c>
      <c r="C23" s="11" t="s">
        <v>18</v>
      </c>
      <c r="D23" s="12" t="s">
        <v>69</v>
      </c>
      <c r="E23" s="13">
        <v>1009780.1412442649</v>
      </c>
      <c r="F23" s="11" t="s">
        <v>10</v>
      </c>
      <c r="G23" s="14" t="s">
        <v>29</v>
      </c>
    </row>
    <row r="24" spans="2:7" ht="12.75">
      <c r="B24" s="10">
        <v>20</v>
      </c>
      <c r="C24" s="11" t="s">
        <v>18</v>
      </c>
      <c r="D24" s="12" t="s">
        <v>70</v>
      </c>
      <c r="E24" s="13">
        <v>504441.67801944853</v>
      </c>
      <c r="F24" s="11" t="s">
        <v>13</v>
      </c>
      <c r="G24" s="14" t="s">
        <v>91</v>
      </c>
    </row>
    <row r="25" spans="2:7" ht="12.75">
      <c r="B25" s="10">
        <v>21</v>
      </c>
      <c r="C25" s="11" t="s">
        <v>18</v>
      </c>
      <c r="D25" s="12" t="s">
        <v>71</v>
      </c>
      <c r="E25" s="13">
        <v>1457275.9587228512</v>
      </c>
      <c r="F25" s="11" t="s">
        <v>12</v>
      </c>
      <c r="G25" s="14" t="s">
        <v>106</v>
      </c>
    </row>
    <row r="26" spans="2:7" ht="12.75">
      <c r="B26" s="10">
        <v>22</v>
      </c>
      <c r="C26" s="11" t="s">
        <v>18</v>
      </c>
      <c r="D26" s="12" t="s">
        <v>72</v>
      </c>
      <c r="E26" s="13">
        <v>1852653.814862749</v>
      </c>
      <c r="F26" s="11" t="s">
        <v>10</v>
      </c>
      <c r="G26" s="14" t="s">
        <v>92</v>
      </c>
    </row>
    <row r="27" spans="2:7" ht="12.75">
      <c r="B27" s="10">
        <v>23</v>
      </c>
      <c r="C27" s="11" t="s">
        <v>18</v>
      </c>
      <c r="D27" s="12" t="s">
        <v>35</v>
      </c>
      <c r="E27" s="13">
        <v>10088833.560388971</v>
      </c>
      <c r="F27" s="11" t="s">
        <v>12</v>
      </c>
      <c r="G27" s="14" t="s">
        <v>19</v>
      </c>
    </row>
    <row r="28" spans="2:7" ht="12.75">
      <c r="B28" s="10">
        <v>24</v>
      </c>
      <c r="C28" s="11" t="s">
        <v>18</v>
      </c>
      <c r="D28" s="12" t="s">
        <v>120</v>
      </c>
      <c r="E28" s="13">
        <v>166666666.66</v>
      </c>
      <c r="F28" s="11" t="s">
        <v>14</v>
      </c>
      <c r="G28" s="14" t="s">
        <v>19</v>
      </c>
    </row>
    <row r="29" spans="2:7" ht="12.75">
      <c r="B29" s="10">
        <v>25</v>
      </c>
      <c r="C29" s="11" t="s">
        <v>18</v>
      </c>
      <c r="D29" s="12" t="s">
        <v>37</v>
      </c>
      <c r="E29" s="13">
        <v>1762575.208190445</v>
      </c>
      <c r="F29" s="11" t="s">
        <v>10</v>
      </c>
      <c r="G29" s="14" t="s">
        <v>107</v>
      </c>
    </row>
    <row r="30" spans="2:7" ht="12.75">
      <c r="B30" s="10">
        <v>26</v>
      </c>
      <c r="C30" s="11" t="s">
        <v>18</v>
      </c>
      <c r="D30" s="12" t="s">
        <v>38</v>
      </c>
      <c r="E30" s="13">
        <v>517893.4560999671</v>
      </c>
      <c r="F30" s="11" t="s">
        <v>10</v>
      </c>
      <c r="G30" s="14" t="s">
        <v>30</v>
      </c>
    </row>
    <row r="31" spans="2:7" ht="12.75">
      <c r="B31" s="10">
        <v>27</v>
      </c>
      <c r="C31" s="11" t="s">
        <v>18</v>
      </c>
      <c r="D31" s="12" t="s">
        <v>39</v>
      </c>
      <c r="E31" s="13">
        <v>33629.44520129657</v>
      </c>
      <c r="F31" s="11" t="s">
        <v>17</v>
      </c>
      <c r="G31" s="14" t="s">
        <v>93</v>
      </c>
    </row>
    <row r="32" spans="2:7" ht="12.75">
      <c r="B32" s="10">
        <v>28</v>
      </c>
      <c r="C32" s="11" t="s">
        <v>18</v>
      </c>
      <c r="D32" s="12" t="s">
        <v>40</v>
      </c>
      <c r="E32" s="13">
        <v>6725889.040259314</v>
      </c>
      <c r="F32" s="11" t="s">
        <v>12</v>
      </c>
      <c r="G32" s="14" t="s">
        <v>87</v>
      </c>
    </row>
    <row r="33" spans="2:7" ht="12.75">
      <c r="B33" s="10">
        <v>29</v>
      </c>
      <c r="C33" s="11" t="s">
        <v>18</v>
      </c>
      <c r="D33" s="12" t="s">
        <v>41</v>
      </c>
      <c r="E33" s="13">
        <v>808004.8856109363</v>
      </c>
      <c r="F33" s="11" t="s">
        <v>10</v>
      </c>
      <c r="G33" s="14" t="s">
        <v>31</v>
      </c>
    </row>
    <row r="34" spans="2:7" ht="12.75">
      <c r="B34" s="10">
        <v>30</v>
      </c>
      <c r="C34" s="11" t="s">
        <v>18</v>
      </c>
      <c r="D34" s="12" t="s">
        <v>119</v>
      </c>
      <c r="E34" s="13">
        <v>10000000</v>
      </c>
      <c r="F34" s="11" t="s">
        <v>74</v>
      </c>
      <c r="G34" s="14" t="s">
        <v>94</v>
      </c>
    </row>
    <row r="35" spans="2:7" ht="12.75">
      <c r="B35" s="10">
        <v>31</v>
      </c>
      <c r="C35" s="11" t="s">
        <v>18</v>
      </c>
      <c r="D35" s="12" t="s">
        <v>20</v>
      </c>
      <c r="E35" s="13">
        <v>5000000</v>
      </c>
      <c r="F35" s="11" t="s">
        <v>15</v>
      </c>
      <c r="G35" s="14" t="s">
        <v>29</v>
      </c>
    </row>
    <row r="36" spans="2:7" ht="12.75">
      <c r="B36" s="10">
        <v>32</v>
      </c>
      <c r="C36" s="11" t="s">
        <v>18</v>
      </c>
      <c r="D36" s="12" t="s">
        <v>42</v>
      </c>
      <c r="E36" s="13">
        <v>1120981.5067098856</v>
      </c>
      <c r="F36" s="11" t="s">
        <v>12</v>
      </c>
      <c r="G36" s="14" t="s">
        <v>95</v>
      </c>
    </row>
    <row r="37" spans="2:7" ht="12.75">
      <c r="B37" s="10">
        <v>33</v>
      </c>
      <c r="C37" s="11" t="s">
        <v>18</v>
      </c>
      <c r="D37" s="12" t="s">
        <v>115</v>
      </c>
      <c r="E37" s="13">
        <v>200000000</v>
      </c>
      <c r="F37" s="11" t="s">
        <v>14</v>
      </c>
      <c r="G37" s="14" t="s">
        <v>108</v>
      </c>
    </row>
    <row r="38" spans="2:7" ht="12.75">
      <c r="B38" s="10">
        <v>34</v>
      </c>
      <c r="C38" s="11" t="s">
        <v>18</v>
      </c>
      <c r="D38" s="12" t="s">
        <v>42</v>
      </c>
      <c r="E38" s="13">
        <v>1120981.5067098856</v>
      </c>
      <c r="F38" s="11" t="s">
        <v>15</v>
      </c>
      <c r="G38" s="14" t="s">
        <v>30</v>
      </c>
    </row>
    <row r="39" spans="2:7" ht="12.75">
      <c r="B39" s="10">
        <v>35</v>
      </c>
      <c r="C39" s="11" t="s">
        <v>18</v>
      </c>
      <c r="D39" s="12" t="s">
        <v>43</v>
      </c>
      <c r="E39" s="13">
        <v>187578.33419457887</v>
      </c>
      <c r="F39" s="11" t="s">
        <v>15</v>
      </c>
      <c r="G39" s="14" t="s">
        <v>93</v>
      </c>
    </row>
    <row r="40" spans="2:7" ht="12.75">
      <c r="B40" s="10">
        <v>36</v>
      </c>
      <c r="C40" s="11" t="s">
        <v>18</v>
      </c>
      <c r="D40" s="12" t="s">
        <v>44</v>
      </c>
      <c r="E40" s="13">
        <v>2500000</v>
      </c>
      <c r="F40" s="11" t="s">
        <v>13</v>
      </c>
      <c r="G40" s="14" t="s">
        <v>19</v>
      </c>
    </row>
    <row r="41" spans="2:7" ht="12.75">
      <c r="B41" s="10">
        <v>37</v>
      </c>
      <c r="C41" s="11" t="s">
        <v>18</v>
      </c>
      <c r="D41" s="12" t="s">
        <v>117</v>
      </c>
      <c r="E41" s="13">
        <v>500000</v>
      </c>
      <c r="F41" s="11" t="s">
        <v>12</v>
      </c>
      <c r="G41" s="14" t="s">
        <v>96</v>
      </c>
    </row>
    <row r="42" spans="2:7" ht="12.75">
      <c r="B42" s="10">
        <v>38</v>
      </c>
      <c r="C42" s="11" t="s">
        <v>18</v>
      </c>
      <c r="D42" s="12" t="s">
        <v>45</v>
      </c>
      <c r="E42" s="13">
        <v>2424014.656832809</v>
      </c>
      <c r="F42" s="11" t="s">
        <v>15</v>
      </c>
      <c r="G42" s="14" t="s">
        <v>16</v>
      </c>
    </row>
    <row r="43" spans="2:7" ht="12.75">
      <c r="B43" s="10">
        <v>39</v>
      </c>
      <c r="C43" s="11" t="s">
        <v>18</v>
      </c>
      <c r="D43" s="12" t="s">
        <v>45</v>
      </c>
      <c r="E43" s="13">
        <v>2424014.656832809</v>
      </c>
      <c r="F43" s="11" t="s">
        <v>10</v>
      </c>
      <c r="G43" s="14" t="s">
        <v>16</v>
      </c>
    </row>
    <row r="44" spans="2:7" ht="12.75">
      <c r="B44" s="10">
        <v>40</v>
      </c>
      <c r="C44" s="11" t="s">
        <v>18</v>
      </c>
      <c r="D44" s="12" t="s">
        <v>116</v>
      </c>
      <c r="E44" s="13">
        <v>300000000</v>
      </c>
      <c r="F44" s="11" t="s">
        <v>12</v>
      </c>
      <c r="G44" s="14" t="s">
        <v>97</v>
      </c>
    </row>
    <row r="45" spans="2:7" ht="12.75">
      <c r="B45" s="10">
        <v>41</v>
      </c>
      <c r="C45" s="11" t="s">
        <v>18</v>
      </c>
      <c r="D45" s="12" t="s">
        <v>46</v>
      </c>
      <c r="E45" s="13">
        <v>784687.0546969199</v>
      </c>
      <c r="F45" s="11" t="s">
        <v>10</v>
      </c>
      <c r="G45" s="14" t="s">
        <v>21</v>
      </c>
    </row>
    <row r="46" spans="2:7" ht="12.75">
      <c r="B46" s="10">
        <v>42</v>
      </c>
      <c r="C46" s="11" t="s">
        <v>18</v>
      </c>
      <c r="D46" s="12" t="s">
        <v>47</v>
      </c>
      <c r="E46" s="13">
        <v>15000000</v>
      </c>
      <c r="F46" s="11" t="s">
        <v>11</v>
      </c>
      <c r="G46" s="14" t="s">
        <v>98</v>
      </c>
    </row>
    <row r="47" spans="2:7" ht="12.75">
      <c r="B47" s="10">
        <v>43</v>
      </c>
      <c r="C47" s="11" t="s">
        <v>18</v>
      </c>
      <c r="D47" s="12" t="s">
        <v>47</v>
      </c>
      <c r="E47" s="13">
        <v>15000000</v>
      </c>
      <c r="F47" s="11" t="s">
        <v>11</v>
      </c>
      <c r="G47" s="14" t="s">
        <v>16</v>
      </c>
    </row>
    <row r="48" spans="2:7" ht="12.75">
      <c r="B48" s="10">
        <v>44</v>
      </c>
      <c r="C48" s="11" t="s">
        <v>18</v>
      </c>
      <c r="D48" s="12" t="s">
        <v>48</v>
      </c>
      <c r="E48" s="13">
        <v>232345.836895758</v>
      </c>
      <c r="F48" s="11" t="s">
        <v>13</v>
      </c>
      <c r="G48" s="14" t="s">
        <v>99</v>
      </c>
    </row>
    <row r="49" spans="2:7" ht="12.75">
      <c r="B49" s="10">
        <v>45</v>
      </c>
      <c r="C49" s="11" t="s">
        <v>18</v>
      </c>
      <c r="D49" s="12" t="s">
        <v>49</v>
      </c>
      <c r="E49" s="13">
        <v>2007500</v>
      </c>
      <c r="F49" s="11" t="s">
        <v>14</v>
      </c>
      <c r="G49" s="14" t="s">
        <v>109</v>
      </c>
    </row>
    <row r="50" spans="2:7" ht="12.75">
      <c r="B50" s="10">
        <v>46</v>
      </c>
      <c r="C50" s="11" t="s">
        <v>18</v>
      </c>
      <c r="D50" s="12" t="s">
        <v>25</v>
      </c>
      <c r="E50" s="13">
        <v>43710</v>
      </c>
      <c r="F50" s="11" t="s">
        <v>10</v>
      </c>
      <c r="G50" s="14" t="s">
        <v>84</v>
      </c>
    </row>
    <row r="51" spans="2:7" ht="12.75">
      <c r="B51" s="10">
        <v>47</v>
      </c>
      <c r="C51" s="11" t="s">
        <v>18</v>
      </c>
      <c r="D51" s="15" t="s">
        <v>25</v>
      </c>
      <c r="E51" s="13">
        <v>1584172.99</v>
      </c>
      <c r="F51" s="11" t="s">
        <v>10</v>
      </c>
      <c r="G51" s="14" t="s">
        <v>84</v>
      </c>
    </row>
    <row r="52" spans="2:7" ht="12.75">
      <c r="B52" s="10">
        <v>48</v>
      </c>
      <c r="C52" s="11" t="s">
        <v>18</v>
      </c>
      <c r="D52" s="15" t="s">
        <v>25</v>
      </c>
      <c r="E52" s="13">
        <v>85060</v>
      </c>
      <c r="F52" s="11" t="s">
        <v>10</v>
      </c>
      <c r="G52" s="14" t="s">
        <v>84</v>
      </c>
    </row>
    <row r="53" spans="2:7" ht="12.75">
      <c r="B53" s="10">
        <v>49</v>
      </c>
      <c r="C53" s="11" t="s">
        <v>18</v>
      </c>
      <c r="D53" s="15" t="s">
        <v>50</v>
      </c>
      <c r="E53" s="13">
        <v>1800000</v>
      </c>
      <c r="F53" s="11" t="s">
        <v>14</v>
      </c>
      <c r="G53" s="14" t="s">
        <v>100</v>
      </c>
    </row>
    <row r="54" spans="2:7" ht="12.75">
      <c r="B54" s="10">
        <v>50</v>
      </c>
      <c r="C54" s="11" t="s">
        <v>18</v>
      </c>
      <c r="D54" s="15" t="s">
        <v>51</v>
      </c>
      <c r="E54" s="13">
        <v>1401226.883387357</v>
      </c>
      <c r="F54" s="11" t="s">
        <v>13</v>
      </c>
      <c r="G54" s="14" t="s">
        <v>101</v>
      </c>
    </row>
    <row r="55" spans="2:7" ht="12.75">
      <c r="B55" s="10">
        <v>51</v>
      </c>
      <c r="C55" s="11" t="s">
        <v>18</v>
      </c>
      <c r="D55" s="15" t="s">
        <v>52</v>
      </c>
      <c r="E55" s="13">
        <v>2000000</v>
      </c>
      <c r="F55" s="11" t="s">
        <v>10</v>
      </c>
      <c r="G55" s="14" t="s">
        <v>81</v>
      </c>
    </row>
    <row r="56" spans="2:7" ht="12.75">
      <c r="B56" s="10">
        <v>52</v>
      </c>
      <c r="C56" s="11" t="s">
        <v>18</v>
      </c>
      <c r="D56" s="15" t="s">
        <v>53</v>
      </c>
      <c r="E56" s="13">
        <v>2600000</v>
      </c>
      <c r="F56" s="11" t="s">
        <v>13</v>
      </c>
      <c r="G56" s="14" t="s">
        <v>102</v>
      </c>
    </row>
    <row r="57" spans="2:7" ht="12.75">
      <c r="B57" s="10">
        <v>53</v>
      </c>
      <c r="C57" s="11" t="s">
        <v>18</v>
      </c>
      <c r="D57" s="15" t="s">
        <v>54</v>
      </c>
      <c r="E57" s="13">
        <v>5000000</v>
      </c>
      <c r="F57" s="11" t="s">
        <v>17</v>
      </c>
      <c r="G57" s="14" t="s">
        <v>16</v>
      </c>
    </row>
    <row r="58" spans="2:7" ht="12.75">
      <c r="B58" s="10">
        <v>54</v>
      </c>
      <c r="C58" s="11" t="s">
        <v>18</v>
      </c>
      <c r="D58" s="15" t="s">
        <v>55</v>
      </c>
      <c r="E58" s="13">
        <v>5446910.477443197</v>
      </c>
      <c r="F58" s="11" t="s">
        <v>12</v>
      </c>
      <c r="G58" s="14" t="s">
        <v>110</v>
      </c>
    </row>
    <row r="59" spans="2:7" ht="12.75">
      <c r="B59" s="10"/>
      <c r="C59" s="11"/>
      <c r="D59" s="16" t="s">
        <v>33</v>
      </c>
      <c r="E59" s="21">
        <f>SUM(E5:E58)</f>
        <v>806476919.4024345</v>
      </c>
      <c r="F59" s="14"/>
      <c r="G59" s="14"/>
    </row>
    <row r="60" spans="2:7" ht="12.75">
      <c r="B60" s="10"/>
      <c r="C60" s="22" t="s">
        <v>7</v>
      </c>
      <c r="D60" s="22"/>
      <c r="E60" s="22"/>
      <c r="F60" s="22"/>
      <c r="G60" s="22"/>
    </row>
    <row r="61" spans="2:7" ht="12.75">
      <c r="B61" s="10"/>
      <c r="C61" s="17" t="s">
        <v>118</v>
      </c>
      <c r="D61" s="17"/>
      <c r="E61" s="17"/>
      <c r="F61" s="17"/>
      <c r="G61" s="17"/>
    </row>
    <row r="62" spans="2:7" ht="12.75">
      <c r="B62" s="10"/>
      <c r="C62" s="22" t="s">
        <v>8</v>
      </c>
      <c r="D62" s="22"/>
      <c r="E62" s="22"/>
      <c r="F62" s="22"/>
      <c r="G62" s="22"/>
    </row>
    <row r="63" spans="2:7" ht="12.75">
      <c r="B63" s="10">
        <v>1</v>
      </c>
      <c r="C63" s="11" t="s">
        <v>18</v>
      </c>
      <c r="D63" s="12" t="s">
        <v>36</v>
      </c>
      <c r="E63" s="13">
        <v>200000000</v>
      </c>
      <c r="F63" s="11" t="s">
        <v>11</v>
      </c>
      <c r="G63" s="14" t="s">
        <v>83</v>
      </c>
    </row>
    <row r="64" spans="2:7" ht="12.75">
      <c r="B64" s="10">
        <v>2</v>
      </c>
      <c r="C64" s="11" t="s">
        <v>18</v>
      </c>
      <c r="D64" s="11" t="s">
        <v>75</v>
      </c>
      <c r="E64" s="18">
        <v>1000000000</v>
      </c>
      <c r="F64" s="19" t="s">
        <v>80</v>
      </c>
      <c r="G64" s="14" t="s">
        <v>31</v>
      </c>
    </row>
    <row r="65" spans="2:7" ht="12.75">
      <c r="B65" s="10">
        <v>3</v>
      </c>
      <c r="C65" s="11" t="s">
        <v>18</v>
      </c>
      <c r="D65" s="11" t="s">
        <v>32</v>
      </c>
      <c r="E65" s="18">
        <v>25000000</v>
      </c>
      <c r="F65" s="19" t="s">
        <v>34</v>
      </c>
      <c r="G65" s="14" t="s">
        <v>22</v>
      </c>
    </row>
    <row r="66" spans="2:7" ht="12.75">
      <c r="B66" s="10">
        <v>4</v>
      </c>
      <c r="C66" s="11" t="s">
        <v>18</v>
      </c>
      <c r="D66" s="11" t="s">
        <v>76</v>
      </c>
      <c r="E66" s="18">
        <v>3377460.4218537137</v>
      </c>
      <c r="F66" s="19" t="s">
        <v>12</v>
      </c>
      <c r="G66" s="14" t="s">
        <v>16</v>
      </c>
    </row>
    <row r="67" spans="2:7" ht="12.75">
      <c r="B67" s="10">
        <v>5</v>
      </c>
      <c r="C67" s="11" t="s">
        <v>18</v>
      </c>
      <c r="D67" s="11" t="s">
        <v>77</v>
      </c>
      <c r="E67" s="18">
        <v>1000000000</v>
      </c>
      <c r="F67" s="19" t="s">
        <v>28</v>
      </c>
      <c r="G67" s="14" t="s">
        <v>113</v>
      </c>
    </row>
    <row r="68" spans="2:7" ht="12.75">
      <c r="B68" s="10">
        <v>6</v>
      </c>
      <c r="C68" s="11" t="s">
        <v>18</v>
      </c>
      <c r="D68" s="11" t="s">
        <v>78</v>
      </c>
      <c r="E68" s="18">
        <v>105000000</v>
      </c>
      <c r="F68" s="19" t="s">
        <v>10</v>
      </c>
      <c r="G68" s="14" t="s">
        <v>109</v>
      </c>
    </row>
    <row r="69" spans="2:7" ht="12.75">
      <c r="B69" s="10">
        <v>7</v>
      </c>
      <c r="C69" s="11" t="s">
        <v>18</v>
      </c>
      <c r="D69" s="11" t="s">
        <v>79</v>
      </c>
      <c r="E69" s="18">
        <v>14200000</v>
      </c>
      <c r="F69" s="19" t="s">
        <v>10</v>
      </c>
      <c r="G69" s="14" t="s">
        <v>111</v>
      </c>
    </row>
    <row r="70" spans="2:7" ht="12.75">
      <c r="B70" s="10">
        <v>8</v>
      </c>
      <c r="C70" s="11" t="s">
        <v>18</v>
      </c>
      <c r="D70" s="11" t="s">
        <v>27</v>
      </c>
      <c r="E70" s="18">
        <v>5500000</v>
      </c>
      <c r="F70" s="19" t="s">
        <v>12</v>
      </c>
      <c r="G70" s="14" t="s">
        <v>112</v>
      </c>
    </row>
    <row r="71" spans="2:7" ht="12.75">
      <c r="B71" s="10"/>
      <c r="C71" s="14"/>
      <c r="D71" s="16" t="s">
        <v>5</v>
      </c>
      <c r="E71" s="20">
        <f>SUM(E63:E70)</f>
        <v>2353077460.421854</v>
      </c>
      <c r="F71" s="14"/>
      <c r="G71" s="14"/>
    </row>
    <row r="72" spans="2:7" ht="12.75">
      <c r="B72" s="10"/>
      <c r="C72" s="14"/>
      <c r="D72" s="16" t="s">
        <v>6</v>
      </c>
      <c r="E72" s="20">
        <f>E59+E71</f>
        <v>3159554379.8242884</v>
      </c>
      <c r="F72" s="14"/>
      <c r="G72" s="14"/>
    </row>
    <row r="74" ht="12.75">
      <c r="F74" s="3"/>
    </row>
    <row r="75" spans="6:7" ht="12.75">
      <c r="F75" s="3"/>
      <c r="G75" s="4"/>
    </row>
    <row r="76" ht="12.75">
      <c r="F76" s="3"/>
    </row>
  </sheetData>
  <sheetProtection/>
  <mergeCells count="4">
    <mergeCell ref="C60:G60"/>
    <mergeCell ref="C62:G62"/>
    <mergeCell ref="C2:G2"/>
    <mergeCell ref="C3:G3"/>
  </mergeCells>
  <printOptions/>
  <pageMargins left="0.34" right="0.15748031496063" top="0.17" bottom="0.27" header="0.2" footer="0.67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Prashant Shetty</cp:lastModifiedBy>
  <cp:lastPrinted>2015-07-27T09:03:01Z</cp:lastPrinted>
  <dcterms:created xsi:type="dcterms:W3CDTF">2008-08-28T11:39:52Z</dcterms:created>
  <dcterms:modified xsi:type="dcterms:W3CDTF">2015-07-27T09:08:40Z</dcterms:modified>
  <cp:category/>
  <cp:version/>
  <cp:contentType/>
  <cp:contentStatus/>
</cp:coreProperties>
</file>